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2120" windowHeight="9576" activeTab="3"/>
  </bookViews>
  <sheets>
    <sheet name="2014 PJM AEP Zone LMP" sheetId="1" r:id="rId1"/>
    <sheet name="Hourly Total LMP" sheetId="2" r:id="rId2"/>
    <sheet name="Monthly LMP" sheetId="3" r:id="rId3"/>
    <sheet name="Biomass Allocation" sheetId="4" r:id="rId4"/>
  </sheets>
  <definedNames>
    <definedName name="LMP_Start">'2014 PJM AEP Zone LMP'!$H$2</definedName>
    <definedName name="_xlnm.Print_Area" localSheetId="3">'Biomass Allocation'!$B$1:$G$40</definedName>
  </definedNames>
  <calcPr calcId="152511"/>
</workbook>
</file>

<file path=xl/calcChain.xml><?xml version="1.0" encoding="utf-8"?>
<calcChain xmlns="http://schemas.openxmlformats.org/spreadsheetml/2006/main">
  <c r="G64" i="4" l="1"/>
  <c r="F64" i="4"/>
  <c r="E64" i="4"/>
  <c r="C64" i="4"/>
  <c r="F7" i="4"/>
  <c r="F9" i="4" s="1"/>
  <c r="D17" i="3"/>
  <c r="D16" i="3"/>
  <c r="D15" i="3"/>
  <c r="D14" i="3"/>
  <c r="D13" i="3"/>
  <c r="D12" i="3"/>
  <c r="D11" i="3"/>
  <c r="D10" i="3"/>
  <c r="D9" i="3"/>
  <c r="D8" i="3"/>
  <c r="D7" i="3"/>
  <c r="D6" i="3"/>
  <c r="D18" i="3" s="1"/>
  <c r="B7326" i="2"/>
  <c r="B7327" i="2" s="1"/>
  <c r="B7325" i="2"/>
  <c r="H7325" i="2" s="1"/>
  <c r="H8763" i="2"/>
  <c r="H8762" i="2"/>
  <c r="H8761" i="2"/>
  <c r="H8760" i="2"/>
  <c r="H8759" i="2"/>
  <c r="H8758" i="2"/>
  <c r="H8757" i="2"/>
  <c r="H8756" i="2"/>
  <c r="H8755" i="2"/>
  <c r="H8754" i="2"/>
  <c r="H8753" i="2"/>
  <c r="H8752" i="2"/>
  <c r="H8751" i="2"/>
  <c r="H8750" i="2"/>
  <c r="H8749" i="2"/>
  <c r="H8748" i="2"/>
  <c r="H8747" i="2"/>
  <c r="H8746" i="2"/>
  <c r="H8745" i="2"/>
  <c r="H8744" i="2"/>
  <c r="H8743" i="2"/>
  <c r="H8742" i="2"/>
  <c r="H8741" i="2"/>
  <c r="H8740" i="2"/>
  <c r="H8739" i="2"/>
  <c r="H8738" i="2"/>
  <c r="H8737" i="2"/>
  <c r="H8736" i="2"/>
  <c r="H8735" i="2"/>
  <c r="H8734" i="2"/>
  <c r="H8733" i="2"/>
  <c r="H8732" i="2"/>
  <c r="H8731" i="2"/>
  <c r="H8730" i="2"/>
  <c r="H8729" i="2"/>
  <c r="H8728" i="2"/>
  <c r="H8727" i="2"/>
  <c r="H8726" i="2"/>
  <c r="H8725" i="2"/>
  <c r="H8724" i="2"/>
  <c r="H8723" i="2"/>
  <c r="H8722" i="2"/>
  <c r="H8721" i="2"/>
  <c r="H8720" i="2"/>
  <c r="H8719" i="2"/>
  <c r="H8718" i="2"/>
  <c r="H8717" i="2"/>
  <c r="H8716" i="2"/>
  <c r="H8715" i="2"/>
  <c r="H8714" i="2"/>
  <c r="H8713" i="2"/>
  <c r="H8712" i="2"/>
  <c r="H8711" i="2"/>
  <c r="H8710" i="2"/>
  <c r="H8709" i="2"/>
  <c r="H8708" i="2"/>
  <c r="H8707" i="2"/>
  <c r="H8706" i="2"/>
  <c r="H8705" i="2"/>
  <c r="H8704" i="2"/>
  <c r="H8703" i="2"/>
  <c r="H8702" i="2"/>
  <c r="H8701" i="2"/>
  <c r="H8700" i="2"/>
  <c r="H8699" i="2"/>
  <c r="H8698" i="2"/>
  <c r="H8697" i="2"/>
  <c r="H8696" i="2"/>
  <c r="H8695" i="2"/>
  <c r="H8694" i="2"/>
  <c r="H8693" i="2"/>
  <c r="H8692" i="2"/>
  <c r="H8691" i="2"/>
  <c r="H8690" i="2"/>
  <c r="H8689" i="2"/>
  <c r="H8688" i="2"/>
  <c r="H8687" i="2"/>
  <c r="H8686" i="2"/>
  <c r="H8685" i="2"/>
  <c r="H8684" i="2"/>
  <c r="H8683" i="2"/>
  <c r="H8682" i="2"/>
  <c r="H8681" i="2"/>
  <c r="H8680" i="2"/>
  <c r="H8679" i="2"/>
  <c r="H8678" i="2"/>
  <c r="H8677" i="2"/>
  <c r="H8676" i="2"/>
  <c r="H8675" i="2"/>
  <c r="H8674" i="2"/>
  <c r="H8673" i="2"/>
  <c r="H8672" i="2"/>
  <c r="H8671" i="2"/>
  <c r="H8670" i="2"/>
  <c r="H8669" i="2"/>
  <c r="H8668" i="2"/>
  <c r="H8667" i="2"/>
  <c r="H8666" i="2"/>
  <c r="H8665" i="2"/>
  <c r="H8664" i="2"/>
  <c r="H8663" i="2"/>
  <c r="H8662" i="2"/>
  <c r="H8661" i="2"/>
  <c r="H8660" i="2"/>
  <c r="H8659" i="2"/>
  <c r="H8658" i="2"/>
  <c r="H8657" i="2"/>
  <c r="H8656" i="2"/>
  <c r="H8655" i="2"/>
  <c r="H8654" i="2"/>
  <c r="H8653" i="2"/>
  <c r="H8652" i="2"/>
  <c r="H8651" i="2"/>
  <c r="H8650" i="2"/>
  <c r="H8649" i="2"/>
  <c r="H8648" i="2"/>
  <c r="H8647" i="2"/>
  <c r="H8646" i="2"/>
  <c r="H8645" i="2"/>
  <c r="H8644" i="2"/>
  <c r="H8643" i="2"/>
  <c r="H8642" i="2"/>
  <c r="H8641" i="2"/>
  <c r="H8640" i="2"/>
  <c r="H8639" i="2"/>
  <c r="H8638" i="2"/>
  <c r="H8637" i="2"/>
  <c r="H8636" i="2"/>
  <c r="H8635" i="2"/>
  <c r="H8634" i="2"/>
  <c r="H8633" i="2"/>
  <c r="H8632" i="2"/>
  <c r="H8631" i="2"/>
  <c r="H8630" i="2"/>
  <c r="H8629" i="2"/>
  <c r="H8628" i="2"/>
  <c r="H8627" i="2"/>
  <c r="H8626" i="2"/>
  <c r="H8625" i="2"/>
  <c r="H8624" i="2"/>
  <c r="H8623" i="2"/>
  <c r="H8622" i="2"/>
  <c r="H8621" i="2"/>
  <c r="H8620" i="2"/>
  <c r="H8619" i="2"/>
  <c r="H8618" i="2"/>
  <c r="H8617" i="2"/>
  <c r="H8616" i="2"/>
  <c r="H8615" i="2"/>
  <c r="H8614" i="2"/>
  <c r="H8613" i="2"/>
  <c r="H8612" i="2"/>
  <c r="H8611" i="2"/>
  <c r="H8610" i="2"/>
  <c r="H8609" i="2"/>
  <c r="H8608" i="2"/>
  <c r="H8607" i="2"/>
  <c r="H8606" i="2"/>
  <c r="H8605" i="2"/>
  <c r="H8604" i="2"/>
  <c r="H8603" i="2"/>
  <c r="H8602" i="2"/>
  <c r="H8601" i="2"/>
  <c r="H8600" i="2"/>
  <c r="H8599" i="2"/>
  <c r="H8598" i="2"/>
  <c r="H8597" i="2"/>
  <c r="H8596" i="2"/>
  <c r="H8595" i="2"/>
  <c r="H8594" i="2"/>
  <c r="H8593" i="2"/>
  <c r="H8592" i="2"/>
  <c r="H8591" i="2"/>
  <c r="H8590" i="2"/>
  <c r="H8589" i="2"/>
  <c r="H8588" i="2"/>
  <c r="H8587" i="2"/>
  <c r="H8586" i="2"/>
  <c r="H8585" i="2"/>
  <c r="H8584" i="2"/>
  <c r="H8583" i="2"/>
  <c r="H8582" i="2"/>
  <c r="H8581" i="2"/>
  <c r="H8580" i="2"/>
  <c r="H8579" i="2"/>
  <c r="H8578" i="2"/>
  <c r="H8577" i="2"/>
  <c r="H8576" i="2"/>
  <c r="H8575" i="2"/>
  <c r="H8574" i="2"/>
  <c r="H8573" i="2"/>
  <c r="H8572" i="2"/>
  <c r="H8571" i="2"/>
  <c r="H8570" i="2"/>
  <c r="H8569" i="2"/>
  <c r="H8568" i="2"/>
  <c r="H8567" i="2"/>
  <c r="H8566" i="2"/>
  <c r="H8565" i="2"/>
  <c r="H8564" i="2"/>
  <c r="H8563" i="2"/>
  <c r="H8562" i="2"/>
  <c r="H8561" i="2"/>
  <c r="H8560" i="2"/>
  <c r="H8559" i="2"/>
  <c r="H8558" i="2"/>
  <c r="H8557" i="2"/>
  <c r="H8556" i="2"/>
  <c r="H8555" i="2"/>
  <c r="H8554" i="2"/>
  <c r="H8553" i="2"/>
  <c r="H8552" i="2"/>
  <c r="H8551" i="2"/>
  <c r="H8550" i="2"/>
  <c r="H8549" i="2"/>
  <c r="H8548" i="2"/>
  <c r="H8547" i="2"/>
  <c r="H8546" i="2"/>
  <c r="H8545" i="2"/>
  <c r="H8544" i="2"/>
  <c r="H8543" i="2"/>
  <c r="H8542" i="2"/>
  <c r="H8541" i="2"/>
  <c r="H8540" i="2"/>
  <c r="H8539" i="2"/>
  <c r="H8538" i="2"/>
  <c r="H8537" i="2"/>
  <c r="H8536" i="2"/>
  <c r="H8535" i="2"/>
  <c r="H8534" i="2"/>
  <c r="H8533" i="2"/>
  <c r="H8532" i="2"/>
  <c r="H8531" i="2"/>
  <c r="H8530" i="2"/>
  <c r="H8529" i="2"/>
  <c r="H8528" i="2"/>
  <c r="H8527" i="2"/>
  <c r="H8526" i="2"/>
  <c r="H8525" i="2"/>
  <c r="H8524" i="2"/>
  <c r="H8523" i="2"/>
  <c r="H8522" i="2"/>
  <c r="H8521" i="2"/>
  <c r="H8520" i="2"/>
  <c r="H8519" i="2"/>
  <c r="H8518" i="2"/>
  <c r="H8517" i="2"/>
  <c r="H8516" i="2"/>
  <c r="H8515" i="2"/>
  <c r="H8514" i="2"/>
  <c r="H8513" i="2"/>
  <c r="H8512" i="2"/>
  <c r="H8511" i="2"/>
  <c r="H8510" i="2"/>
  <c r="H8509" i="2"/>
  <c r="H8508" i="2"/>
  <c r="H8507" i="2"/>
  <c r="H8506" i="2"/>
  <c r="H8505" i="2"/>
  <c r="H8504" i="2"/>
  <c r="H8503" i="2"/>
  <c r="H8502" i="2"/>
  <c r="H8501" i="2"/>
  <c r="H8500" i="2"/>
  <c r="H8499" i="2"/>
  <c r="H8498" i="2"/>
  <c r="H8497" i="2"/>
  <c r="H8496" i="2"/>
  <c r="H8495" i="2"/>
  <c r="H8494" i="2"/>
  <c r="H8493" i="2"/>
  <c r="H8492" i="2"/>
  <c r="H8491" i="2"/>
  <c r="H8490" i="2"/>
  <c r="H8489" i="2"/>
  <c r="H8488" i="2"/>
  <c r="H8487" i="2"/>
  <c r="H8486" i="2"/>
  <c r="H8485" i="2"/>
  <c r="H8484" i="2"/>
  <c r="H8483" i="2"/>
  <c r="H8482" i="2"/>
  <c r="H8481" i="2"/>
  <c r="H8480" i="2"/>
  <c r="H8479" i="2"/>
  <c r="H8478" i="2"/>
  <c r="H8477" i="2"/>
  <c r="H8476" i="2"/>
  <c r="H8475" i="2"/>
  <c r="H8474" i="2"/>
  <c r="H8473" i="2"/>
  <c r="H8472" i="2"/>
  <c r="H8471" i="2"/>
  <c r="H8470" i="2"/>
  <c r="H8469" i="2"/>
  <c r="H8468" i="2"/>
  <c r="H8467" i="2"/>
  <c r="H8466" i="2"/>
  <c r="H8465" i="2"/>
  <c r="H8464" i="2"/>
  <c r="H8463" i="2"/>
  <c r="H8462" i="2"/>
  <c r="H8461" i="2"/>
  <c r="H8460" i="2"/>
  <c r="H8459" i="2"/>
  <c r="H8458" i="2"/>
  <c r="H8457" i="2"/>
  <c r="H8456" i="2"/>
  <c r="H8455" i="2"/>
  <c r="H8454" i="2"/>
  <c r="H8453" i="2"/>
  <c r="H8452" i="2"/>
  <c r="H8451" i="2"/>
  <c r="H8450" i="2"/>
  <c r="H8449" i="2"/>
  <c r="H8448" i="2"/>
  <c r="H8447" i="2"/>
  <c r="H8446" i="2"/>
  <c r="H8445" i="2"/>
  <c r="H8444" i="2"/>
  <c r="H8443" i="2"/>
  <c r="H8442" i="2"/>
  <c r="H8441" i="2"/>
  <c r="H8440" i="2"/>
  <c r="H8439" i="2"/>
  <c r="H8438" i="2"/>
  <c r="H8437" i="2"/>
  <c r="H8436" i="2"/>
  <c r="H8435" i="2"/>
  <c r="H8434" i="2"/>
  <c r="H8433" i="2"/>
  <c r="H8432" i="2"/>
  <c r="H8431" i="2"/>
  <c r="H8430" i="2"/>
  <c r="H8429" i="2"/>
  <c r="H8428" i="2"/>
  <c r="H8427" i="2"/>
  <c r="H8426" i="2"/>
  <c r="H8425" i="2"/>
  <c r="H8424" i="2"/>
  <c r="H8423" i="2"/>
  <c r="H8422" i="2"/>
  <c r="H8421" i="2"/>
  <c r="H8420" i="2"/>
  <c r="H8419" i="2"/>
  <c r="H8418" i="2"/>
  <c r="H8417" i="2"/>
  <c r="H8416" i="2"/>
  <c r="H8415" i="2"/>
  <c r="H8414" i="2"/>
  <c r="H8413" i="2"/>
  <c r="H8412" i="2"/>
  <c r="H8411" i="2"/>
  <c r="H8410" i="2"/>
  <c r="H8409" i="2"/>
  <c r="H8408" i="2"/>
  <c r="H8407" i="2"/>
  <c r="H8406" i="2"/>
  <c r="H8405" i="2"/>
  <c r="H8404" i="2"/>
  <c r="H8403" i="2"/>
  <c r="H8402" i="2"/>
  <c r="H8401" i="2"/>
  <c r="H8400" i="2"/>
  <c r="H8399" i="2"/>
  <c r="H8398" i="2"/>
  <c r="H8397" i="2"/>
  <c r="H8396" i="2"/>
  <c r="H8395" i="2"/>
  <c r="H8394" i="2"/>
  <c r="H8393" i="2"/>
  <c r="H8392" i="2"/>
  <c r="H8391" i="2"/>
  <c r="H8390" i="2"/>
  <c r="H8389" i="2"/>
  <c r="H8388" i="2"/>
  <c r="H8387" i="2"/>
  <c r="H8386" i="2"/>
  <c r="H8385" i="2"/>
  <c r="H8384" i="2"/>
  <c r="H8383" i="2"/>
  <c r="H8382" i="2"/>
  <c r="H8381" i="2"/>
  <c r="H8380" i="2"/>
  <c r="H8379" i="2"/>
  <c r="H8378" i="2"/>
  <c r="H8377" i="2"/>
  <c r="H8376" i="2"/>
  <c r="H8375" i="2"/>
  <c r="H8374" i="2"/>
  <c r="H8373" i="2"/>
  <c r="H8372" i="2"/>
  <c r="H8371" i="2"/>
  <c r="H8370" i="2"/>
  <c r="H8369" i="2"/>
  <c r="H8368" i="2"/>
  <c r="H8367" i="2"/>
  <c r="H8366" i="2"/>
  <c r="H8365" i="2"/>
  <c r="H8364" i="2"/>
  <c r="H8363" i="2"/>
  <c r="H8362" i="2"/>
  <c r="H8361" i="2"/>
  <c r="H8360" i="2"/>
  <c r="H8359" i="2"/>
  <c r="H8358" i="2"/>
  <c r="H8357" i="2"/>
  <c r="H8356" i="2"/>
  <c r="H8355" i="2"/>
  <c r="H8354" i="2"/>
  <c r="H8353" i="2"/>
  <c r="H8352" i="2"/>
  <c r="H8351" i="2"/>
  <c r="H8350" i="2"/>
  <c r="H8349" i="2"/>
  <c r="H8348" i="2"/>
  <c r="H8347" i="2"/>
  <c r="H8346" i="2"/>
  <c r="H8345" i="2"/>
  <c r="H8344" i="2"/>
  <c r="H8343" i="2"/>
  <c r="H8342" i="2"/>
  <c r="H8341" i="2"/>
  <c r="H8340" i="2"/>
  <c r="H8339" i="2"/>
  <c r="H8338" i="2"/>
  <c r="H8337" i="2"/>
  <c r="H8336" i="2"/>
  <c r="H8335" i="2"/>
  <c r="H8334" i="2"/>
  <c r="H8333" i="2"/>
  <c r="H8332" i="2"/>
  <c r="H8331" i="2"/>
  <c r="H8330" i="2"/>
  <c r="H8329" i="2"/>
  <c r="H8328" i="2"/>
  <c r="H8327" i="2"/>
  <c r="H8326" i="2"/>
  <c r="H8325" i="2"/>
  <c r="H8324" i="2"/>
  <c r="H8323" i="2"/>
  <c r="H8322" i="2"/>
  <c r="H8321" i="2"/>
  <c r="H8320" i="2"/>
  <c r="H8319" i="2"/>
  <c r="H8318" i="2"/>
  <c r="H8317" i="2"/>
  <c r="H8316" i="2"/>
  <c r="H8315" i="2"/>
  <c r="H8314" i="2"/>
  <c r="H8313" i="2"/>
  <c r="H8312" i="2"/>
  <c r="H8311" i="2"/>
  <c r="H8310" i="2"/>
  <c r="H8309" i="2"/>
  <c r="H8308" i="2"/>
  <c r="H8307" i="2"/>
  <c r="H8306" i="2"/>
  <c r="H8305" i="2"/>
  <c r="H8304" i="2"/>
  <c r="H8303" i="2"/>
  <c r="H8302" i="2"/>
  <c r="H8301" i="2"/>
  <c r="H8300" i="2"/>
  <c r="H8299" i="2"/>
  <c r="H8298" i="2"/>
  <c r="H8297" i="2"/>
  <c r="H8296" i="2"/>
  <c r="H8295" i="2"/>
  <c r="H8294" i="2"/>
  <c r="H8293" i="2"/>
  <c r="H8292" i="2"/>
  <c r="H8291" i="2"/>
  <c r="H8290" i="2"/>
  <c r="H8289" i="2"/>
  <c r="H8288" i="2"/>
  <c r="H8287" i="2"/>
  <c r="H8286" i="2"/>
  <c r="H8285" i="2"/>
  <c r="H8284" i="2"/>
  <c r="H8283" i="2"/>
  <c r="H8282" i="2"/>
  <c r="H8281" i="2"/>
  <c r="H8280" i="2"/>
  <c r="H8279" i="2"/>
  <c r="H8278" i="2"/>
  <c r="H8277" i="2"/>
  <c r="H8276" i="2"/>
  <c r="H8275" i="2"/>
  <c r="H8274" i="2"/>
  <c r="H8273" i="2"/>
  <c r="H8272" i="2"/>
  <c r="H8271" i="2"/>
  <c r="H8270" i="2"/>
  <c r="H8269" i="2"/>
  <c r="H8268" i="2"/>
  <c r="H8267" i="2"/>
  <c r="H8266" i="2"/>
  <c r="H8265" i="2"/>
  <c r="H8264" i="2"/>
  <c r="H8263" i="2"/>
  <c r="H8262" i="2"/>
  <c r="H8261" i="2"/>
  <c r="H8260" i="2"/>
  <c r="H8259" i="2"/>
  <c r="H8258" i="2"/>
  <c r="H8257" i="2"/>
  <c r="H8256" i="2"/>
  <c r="H8255" i="2"/>
  <c r="H8254" i="2"/>
  <c r="H8253" i="2"/>
  <c r="H8252" i="2"/>
  <c r="H8251" i="2"/>
  <c r="H8250" i="2"/>
  <c r="H8249" i="2"/>
  <c r="H8248" i="2"/>
  <c r="H8247" i="2"/>
  <c r="H8246" i="2"/>
  <c r="H8245" i="2"/>
  <c r="H8244" i="2"/>
  <c r="H8243" i="2"/>
  <c r="H8242" i="2"/>
  <c r="H8241" i="2"/>
  <c r="H8240" i="2"/>
  <c r="H8239" i="2"/>
  <c r="H8238" i="2"/>
  <c r="H8237" i="2"/>
  <c r="H8236" i="2"/>
  <c r="H8235" i="2"/>
  <c r="H8234" i="2"/>
  <c r="H8233" i="2"/>
  <c r="H8232" i="2"/>
  <c r="H8231" i="2"/>
  <c r="H8230" i="2"/>
  <c r="H8229" i="2"/>
  <c r="H8228" i="2"/>
  <c r="H8227" i="2"/>
  <c r="H8226" i="2"/>
  <c r="H8225" i="2"/>
  <c r="H8224" i="2"/>
  <c r="H8223" i="2"/>
  <c r="H8222" i="2"/>
  <c r="H8221" i="2"/>
  <c r="H8220" i="2"/>
  <c r="H8219" i="2"/>
  <c r="H8218" i="2"/>
  <c r="H8217" i="2"/>
  <c r="H8216" i="2"/>
  <c r="H8215" i="2"/>
  <c r="H8214" i="2"/>
  <c r="H8213" i="2"/>
  <c r="H8212" i="2"/>
  <c r="H8211" i="2"/>
  <c r="H8210" i="2"/>
  <c r="H8209" i="2"/>
  <c r="H8208" i="2"/>
  <c r="H8207" i="2"/>
  <c r="H8206" i="2"/>
  <c r="H8205" i="2"/>
  <c r="H8204" i="2"/>
  <c r="H8203" i="2"/>
  <c r="H8202" i="2"/>
  <c r="H8201" i="2"/>
  <c r="H8200" i="2"/>
  <c r="H8199" i="2"/>
  <c r="H8198" i="2"/>
  <c r="H8197" i="2"/>
  <c r="H8196" i="2"/>
  <c r="H8195" i="2"/>
  <c r="H8194" i="2"/>
  <c r="H8193" i="2"/>
  <c r="H8192" i="2"/>
  <c r="H8191" i="2"/>
  <c r="H8190" i="2"/>
  <c r="H8189" i="2"/>
  <c r="H8188" i="2"/>
  <c r="H8187" i="2"/>
  <c r="H8186" i="2"/>
  <c r="H8185" i="2"/>
  <c r="H8184" i="2"/>
  <c r="H8183" i="2"/>
  <c r="H8182" i="2"/>
  <c r="H8181" i="2"/>
  <c r="H8180" i="2"/>
  <c r="H8179" i="2"/>
  <c r="H8178" i="2"/>
  <c r="H8177" i="2"/>
  <c r="H8176" i="2"/>
  <c r="H8175" i="2"/>
  <c r="H8174" i="2"/>
  <c r="H8173" i="2"/>
  <c r="H8172" i="2"/>
  <c r="H8171" i="2"/>
  <c r="H8170" i="2"/>
  <c r="H8169" i="2"/>
  <c r="H8168" i="2"/>
  <c r="H8167" i="2"/>
  <c r="H8166" i="2"/>
  <c r="H8165" i="2"/>
  <c r="H8164" i="2"/>
  <c r="H8163" i="2"/>
  <c r="H8162" i="2"/>
  <c r="H8161" i="2"/>
  <c r="H8160" i="2"/>
  <c r="H8159" i="2"/>
  <c r="H8158" i="2"/>
  <c r="H8157" i="2"/>
  <c r="H8156" i="2"/>
  <c r="H8155" i="2"/>
  <c r="H8154" i="2"/>
  <c r="H8153" i="2"/>
  <c r="H8152" i="2"/>
  <c r="H8151" i="2"/>
  <c r="H8150" i="2"/>
  <c r="H8149" i="2"/>
  <c r="H8148" i="2"/>
  <c r="H8147" i="2"/>
  <c r="H8146" i="2"/>
  <c r="H8145" i="2"/>
  <c r="H8144" i="2"/>
  <c r="H8143" i="2"/>
  <c r="H8142" i="2"/>
  <c r="H8141" i="2"/>
  <c r="H8140" i="2"/>
  <c r="H8139" i="2"/>
  <c r="H8138" i="2"/>
  <c r="H8137" i="2"/>
  <c r="H8136" i="2"/>
  <c r="H8135" i="2"/>
  <c r="H8134" i="2"/>
  <c r="H8133" i="2"/>
  <c r="H8132" i="2"/>
  <c r="H8131" i="2"/>
  <c r="H8130" i="2"/>
  <c r="H8129" i="2"/>
  <c r="H8128" i="2"/>
  <c r="H8127" i="2"/>
  <c r="H8126" i="2"/>
  <c r="H8125" i="2"/>
  <c r="H8124" i="2"/>
  <c r="H8123" i="2"/>
  <c r="H8122" i="2"/>
  <c r="H8121" i="2"/>
  <c r="H8120" i="2"/>
  <c r="H8119" i="2"/>
  <c r="H8118" i="2"/>
  <c r="H8117" i="2"/>
  <c r="H8116" i="2"/>
  <c r="H8115" i="2"/>
  <c r="H8114" i="2"/>
  <c r="H8113" i="2"/>
  <c r="H8112" i="2"/>
  <c r="H8111" i="2"/>
  <c r="H8110" i="2"/>
  <c r="H8109" i="2"/>
  <c r="H8108" i="2"/>
  <c r="H8107" i="2"/>
  <c r="H8106" i="2"/>
  <c r="H8105" i="2"/>
  <c r="H8104" i="2"/>
  <c r="H8103" i="2"/>
  <c r="H8102" i="2"/>
  <c r="H8101" i="2"/>
  <c r="H8100" i="2"/>
  <c r="H8099" i="2"/>
  <c r="H8098" i="2"/>
  <c r="H8097" i="2"/>
  <c r="H8096" i="2"/>
  <c r="H8095" i="2"/>
  <c r="H8094" i="2"/>
  <c r="H8093" i="2"/>
  <c r="H8092" i="2"/>
  <c r="H8091" i="2"/>
  <c r="H8090" i="2"/>
  <c r="H8089" i="2"/>
  <c r="H8088" i="2"/>
  <c r="H8087" i="2"/>
  <c r="H8086" i="2"/>
  <c r="H8085" i="2"/>
  <c r="H8084" i="2"/>
  <c r="H8083" i="2"/>
  <c r="H8082" i="2"/>
  <c r="H8081" i="2"/>
  <c r="H8080" i="2"/>
  <c r="H8079" i="2"/>
  <c r="H8078" i="2"/>
  <c r="H8077" i="2"/>
  <c r="H8076" i="2"/>
  <c r="H8075" i="2"/>
  <c r="H8074" i="2"/>
  <c r="H8073" i="2"/>
  <c r="H8072" i="2"/>
  <c r="H8071" i="2"/>
  <c r="H8070" i="2"/>
  <c r="H8069" i="2"/>
  <c r="H8068" i="2"/>
  <c r="H8067" i="2"/>
  <c r="H8066" i="2"/>
  <c r="H8065" i="2"/>
  <c r="H8064" i="2"/>
  <c r="H8063" i="2"/>
  <c r="H8062" i="2"/>
  <c r="H8061" i="2"/>
  <c r="H8060" i="2"/>
  <c r="H8059" i="2"/>
  <c r="H8058" i="2"/>
  <c r="H8057" i="2"/>
  <c r="H8056" i="2"/>
  <c r="H8055" i="2"/>
  <c r="H8054" i="2"/>
  <c r="H8053" i="2"/>
  <c r="H8052" i="2"/>
  <c r="H8051" i="2"/>
  <c r="H8050" i="2"/>
  <c r="H8049" i="2"/>
  <c r="H8048" i="2"/>
  <c r="H8047" i="2"/>
  <c r="H8046" i="2"/>
  <c r="H8045" i="2"/>
  <c r="H8044" i="2"/>
  <c r="H8043" i="2"/>
  <c r="H8042" i="2"/>
  <c r="H8041" i="2"/>
  <c r="H8040" i="2"/>
  <c r="H8039" i="2"/>
  <c r="H8038" i="2"/>
  <c r="H8037" i="2"/>
  <c r="H8036" i="2"/>
  <c r="H8035" i="2"/>
  <c r="H8034" i="2"/>
  <c r="H8033" i="2"/>
  <c r="H8032" i="2"/>
  <c r="H8031" i="2"/>
  <c r="H8030" i="2"/>
  <c r="H8029" i="2"/>
  <c r="H8028" i="2"/>
  <c r="H8027" i="2"/>
  <c r="H8026" i="2"/>
  <c r="H8025" i="2"/>
  <c r="H8024" i="2"/>
  <c r="H8023" i="2"/>
  <c r="H8022" i="2"/>
  <c r="H8021" i="2"/>
  <c r="H8020" i="2"/>
  <c r="H8019" i="2"/>
  <c r="H8018" i="2"/>
  <c r="H8017" i="2"/>
  <c r="H8016" i="2"/>
  <c r="H8015" i="2"/>
  <c r="H8014" i="2"/>
  <c r="H8013" i="2"/>
  <c r="H8012" i="2"/>
  <c r="H8011" i="2"/>
  <c r="H8010" i="2"/>
  <c r="H8009" i="2"/>
  <c r="H8008" i="2"/>
  <c r="H8007" i="2"/>
  <c r="H8006" i="2"/>
  <c r="H8005" i="2"/>
  <c r="H8004" i="2"/>
  <c r="H8003" i="2"/>
  <c r="H8002" i="2"/>
  <c r="H8001" i="2"/>
  <c r="H8000" i="2"/>
  <c r="H7999" i="2"/>
  <c r="H7998" i="2"/>
  <c r="H7997" i="2"/>
  <c r="H7996" i="2"/>
  <c r="H7995" i="2"/>
  <c r="H7994" i="2"/>
  <c r="H7993" i="2"/>
  <c r="H7992" i="2"/>
  <c r="H7991" i="2"/>
  <c r="H7990" i="2"/>
  <c r="H7989" i="2"/>
  <c r="H7988" i="2"/>
  <c r="H7987" i="2"/>
  <c r="H7986" i="2"/>
  <c r="H7985" i="2"/>
  <c r="H7984" i="2"/>
  <c r="H7983" i="2"/>
  <c r="H7982" i="2"/>
  <c r="H7981" i="2"/>
  <c r="H7980" i="2"/>
  <c r="H7979" i="2"/>
  <c r="H7978" i="2"/>
  <c r="H7977" i="2"/>
  <c r="H7976" i="2"/>
  <c r="H7975" i="2"/>
  <c r="H7974" i="2"/>
  <c r="H7973" i="2"/>
  <c r="H7972" i="2"/>
  <c r="H7971" i="2"/>
  <c r="H7970" i="2"/>
  <c r="H7969" i="2"/>
  <c r="H7968" i="2"/>
  <c r="H7967" i="2"/>
  <c r="H7966" i="2"/>
  <c r="H7965" i="2"/>
  <c r="H7964" i="2"/>
  <c r="H7963" i="2"/>
  <c r="H7962" i="2"/>
  <c r="H7961" i="2"/>
  <c r="H7960" i="2"/>
  <c r="H7959" i="2"/>
  <c r="H7958" i="2"/>
  <c r="H7957" i="2"/>
  <c r="H7956" i="2"/>
  <c r="H7955" i="2"/>
  <c r="H7954" i="2"/>
  <c r="H7953" i="2"/>
  <c r="H7952" i="2"/>
  <c r="H7951" i="2"/>
  <c r="H7950" i="2"/>
  <c r="H7949" i="2"/>
  <c r="H7948" i="2"/>
  <c r="H7947" i="2"/>
  <c r="H7946" i="2"/>
  <c r="H7945" i="2"/>
  <c r="H7944" i="2"/>
  <c r="H7943" i="2"/>
  <c r="H7942" i="2"/>
  <c r="H7941" i="2"/>
  <c r="H7940" i="2"/>
  <c r="H7939" i="2"/>
  <c r="H7938" i="2"/>
  <c r="H7937" i="2"/>
  <c r="H7936" i="2"/>
  <c r="H7935" i="2"/>
  <c r="H7934" i="2"/>
  <c r="H7933" i="2"/>
  <c r="H7932" i="2"/>
  <c r="H7931" i="2"/>
  <c r="H7930" i="2"/>
  <c r="H7929" i="2"/>
  <c r="H7928" i="2"/>
  <c r="H7927" i="2"/>
  <c r="H7926" i="2"/>
  <c r="H7925" i="2"/>
  <c r="H7924" i="2"/>
  <c r="H7923" i="2"/>
  <c r="H7922" i="2"/>
  <c r="H7921" i="2"/>
  <c r="H7920" i="2"/>
  <c r="H7919" i="2"/>
  <c r="H7918" i="2"/>
  <c r="H7917" i="2"/>
  <c r="H7916" i="2"/>
  <c r="H7915" i="2"/>
  <c r="H7914" i="2"/>
  <c r="H7913" i="2"/>
  <c r="H7912" i="2"/>
  <c r="H7911" i="2"/>
  <c r="H7910" i="2"/>
  <c r="H7909" i="2"/>
  <c r="H7908" i="2"/>
  <c r="H7907" i="2"/>
  <c r="H7906" i="2"/>
  <c r="H7905" i="2"/>
  <c r="H7904" i="2"/>
  <c r="H7903" i="2"/>
  <c r="H7902" i="2"/>
  <c r="H7901" i="2"/>
  <c r="H7900" i="2"/>
  <c r="H7899" i="2"/>
  <c r="H7898" i="2"/>
  <c r="H7897" i="2"/>
  <c r="H7896" i="2"/>
  <c r="H7895" i="2"/>
  <c r="H7894" i="2"/>
  <c r="H7893" i="2"/>
  <c r="H7892" i="2"/>
  <c r="H7891" i="2"/>
  <c r="H7890" i="2"/>
  <c r="H7889" i="2"/>
  <c r="H7888" i="2"/>
  <c r="H7887" i="2"/>
  <c r="H7886" i="2"/>
  <c r="H7885" i="2"/>
  <c r="H7884" i="2"/>
  <c r="H7883" i="2"/>
  <c r="H7882" i="2"/>
  <c r="H7881" i="2"/>
  <c r="H7880" i="2"/>
  <c r="H7879" i="2"/>
  <c r="H7878" i="2"/>
  <c r="H7877" i="2"/>
  <c r="H7876" i="2"/>
  <c r="H7875" i="2"/>
  <c r="H7874" i="2"/>
  <c r="H7873" i="2"/>
  <c r="H7872" i="2"/>
  <c r="H7871" i="2"/>
  <c r="H7870" i="2"/>
  <c r="H7869" i="2"/>
  <c r="H7868" i="2"/>
  <c r="H7867" i="2"/>
  <c r="H7866" i="2"/>
  <c r="H7865" i="2"/>
  <c r="H7864" i="2"/>
  <c r="H7863" i="2"/>
  <c r="H7862" i="2"/>
  <c r="H7861" i="2"/>
  <c r="H7860" i="2"/>
  <c r="H7859" i="2"/>
  <c r="H7858" i="2"/>
  <c r="H7857" i="2"/>
  <c r="H7856" i="2"/>
  <c r="H7855" i="2"/>
  <c r="H7854" i="2"/>
  <c r="H7853" i="2"/>
  <c r="H7852" i="2"/>
  <c r="H7851" i="2"/>
  <c r="H7850" i="2"/>
  <c r="H7849" i="2"/>
  <c r="H7848" i="2"/>
  <c r="H7847" i="2"/>
  <c r="H7846" i="2"/>
  <c r="H7845" i="2"/>
  <c r="H7844" i="2"/>
  <c r="H7843" i="2"/>
  <c r="H7842" i="2"/>
  <c r="H7841" i="2"/>
  <c r="H7840" i="2"/>
  <c r="H7839" i="2"/>
  <c r="H7838" i="2"/>
  <c r="H7837" i="2"/>
  <c r="H7836" i="2"/>
  <c r="H7835" i="2"/>
  <c r="H7834" i="2"/>
  <c r="H7833" i="2"/>
  <c r="H7832" i="2"/>
  <c r="H7831" i="2"/>
  <c r="H7830" i="2"/>
  <c r="H7829" i="2"/>
  <c r="H7828" i="2"/>
  <c r="H7827" i="2"/>
  <c r="H7826" i="2"/>
  <c r="H7825" i="2"/>
  <c r="H7824" i="2"/>
  <c r="H7823" i="2"/>
  <c r="H7822" i="2"/>
  <c r="H7821" i="2"/>
  <c r="H7820" i="2"/>
  <c r="H7819" i="2"/>
  <c r="H7818" i="2"/>
  <c r="H7817" i="2"/>
  <c r="H7816" i="2"/>
  <c r="H7815" i="2"/>
  <c r="H7814" i="2"/>
  <c r="H7813" i="2"/>
  <c r="H7812" i="2"/>
  <c r="H7811" i="2"/>
  <c r="H7810" i="2"/>
  <c r="H7809" i="2"/>
  <c r="H7808" i="2"/>
  <c r="H7807" i="2"/>
  <c r="H7806" i="2"/>
  <c r="H7805" i="2"/>
  <c r="H7804" i="2"/>
  <c r="H7803" i="2"/>
  <c r="H7802" i="2"/>
  <c r="H7801" i="2"/>
  <c r="H7800" i="2"/>
  <c r="H7799" i="2"/>
  <c r="H7798" i="2"/>
  <c r="H7797" i="2"/>
  <c r="H7796" i="2"/>
  <c r="H7795" i="2"/>
  <c r="H7794" i="2"/>
  <c r="H7793" i="2"/>
  <c r="H7792" i="2"/>
  <c r="H7791" i="2"/>
  <c r="H7790" i="2"/>
  <c r="H7789" i="2"/>
  <c r="H7788" i="2"/>
  <c r="H7787" i="2"/>
  <c r="H7786" i="2"/>
  <c r="H7785" i="2"/>
  <c r="H7784" i="2"/>
  <c r="H7783" i="2"/>
  <c r="H7782" i="2"/>
  <c r="H7781" i="2"/>
  <c r="H7780" i="2"/>
  <c r="H7779" i="2"/>
  <c r="H7778" i="2"/>
  <c r="H7777" i="2"/>
  <c r="H7776" i="2"/>
  <c r="H7775" i="2"/>
  <c r="H7774" i="2"/>
  <c r="H7773" i="2"/>
  <c r="H7772" i="2"/>
  <c r="H7771" i="2"/>
  <c r="H7770" i="2"/>
  <c r="H7769" i="2"/>
  <c r="H7768" i="2"/>
  <c r="H7767" i="2"/>
  <c r="H7766" i="2"/>
  <c r="H7765" i="2"/>
  <c r="H7764" i="2"/>
  <c r="H7763" i="2"/>
  <c r="H7762" i="2"/>
  <c r="H7761" i="2"/>
  <c r="H7760" i="2"/>
  <c r="H7759" i="2"/>
  <c r="H7758" i="2"/>
  <c r="H7757" i="2"/>
  <c r="H7756" i="2"/>
  <c r="H7755" i="2"/>
  <c r="H7754" i="2"/>
  <c r="H7753" i="2"/>
  <c r="H7752" i="2"/>
  <c r="H7751" i="2"/>
  <c r="H7750" i="2"/>
  <c r="H7749" i="2"/>
  <c r="H7748" i="2"/>
  <c r="H7747" i="2"/>
  <c r="H7746" i="2"/>
  <c r="H7745" i="2"/>
  <c r="H7744" i="2"/>
  <c r="H7743" i="2"/>
  <c r="H7742" i="2"/>
  <c r="H7741" i="2"/>
  <c r="H7740" i="2"/>
  <c r="H7739" i="2"/>
  <c r="H7738" i="2"/>
  <c r="H7737" i="2"/>
  <c r="H7736" i="2"/>
  <c r="H7735" i="2"/>
  <c r="H7734" i="2"/>
  <c r="H7733" i="2"/>
  <c r="H7732" i="2"/>
  <c r="H7731" i="2"/>
  <c r="H7730" i="2"/>
  <c r="H7729" i="2"/>
  <c r="H7728" i="2"/>
  <c r="H7727" i="2"/>
  <c r="H7726" i="2"/>
  <c r="H7725" i="2"/>
  <c r="H7724" i="2"/>
  <c r="H7723" i="2"/>
  <c r="H7722" i="2"/>
  <c r="H7721" i="2"/>
  <c r="H7720" i="2"/>
  <c r="H7719" i="2"/>
  <c r="H7718" i="2"/>
  <c r="H7717" i="2"/>
  <c r="H7716" i="2"/>
  <c r="H7715" i="2"/>
  <c r="H7714" i="2"/>
  <c r="H7713" i="2"/>
  <c r="H7712" i="2"/>
  <c r="H7711" i="2"/>
  <c r="H7710" i="2"/>
  <c r="H7709" i="2"/>
  <c r="H7708" i="2"/>
  <c r="H7707" i="2"/>
  <c r="H7706" i="2"/>
  <c r="H7705" i="2"/>
  <c r="H7704" i="2"/>
  <c r="H7703" i="2"/>
  <c r="H7702" i="2"/>
  <c r="H7701" i="2"/>
  <c r="H7700" i="2"/>
  <c r="H7699" i="2"/>
  <c r="H7698" i="2"/>
  <c r="H7697" i="2"/>
  <c r="H7696" i="2"/>
  <c r="H7695" i="2"/>
  <c r="H7694" i="2"/>
  <c r="H7693" i="2"/>
  <c r="H7692" i="2"/>
  <c r="H7691" i="2"/>
  <c r="H7690" i="2"/>
  <c r="H7689" i="2"/>
  <c r="H7688" i="2"/>
  <c r="H7687" i="2"/>
  <c r="H7686" i="2"/>
  <c r="H7685" i="2"/>
  <c r="H7684" i="2"/>
  <c r="H7683" i="2"/>
  <c r="H7682" i="2"/>
  <c r="H7681" i="2"/>
  <c r="H7680" i="2"/>
  <c r="H7679" i="2"/>
  <c r="H7678" i="2"/>
  <c r="H7677" i="2"/>
  <c r="H7676" i="2"/>
  <c r="H7675" i="2"/>
  <c r="H7674" i="2"/>
  <c r="H7673" i="2"/>
  <c r="H7672" i="2"/>
  <c r="H7671" i="2"/>
  <c r="H7670" i="2"/>
  <c r="H7669" i="2"/>
  <c r="H7668" i="2"/>
  <c r="H7667" i="2"/>
  <c r="H7666" i="2"/>
  <c r="H7665" i="2"/>
  <c r="H7664" i="2"/>
  <c r="H7663" i="2"/>
  <c r="H7662" i="2"/>
  <c r="H7661" i="2"/>
  <c r="H7660" i="2"/>
  <c r="H7659" i="2"/>
  <c r="H7658" i="2"/>
  <c r="H7657" i="2"/>
  <c r="H7656" i="2"/>
  <c r="H7655" i="2"/>
  <c r="H7654" i="2"/>
  <c r="H7653" i="2"/>
  <c r="H7652" i="2"/>
  <c r="H7651" i="2"/>
  <c r="H7650" i="2"/>
  <c r="H7649" i="2"/>
  <c r="H7648" i="2"/>
  <c r="H7647" i="2"/>
  <c r="H7646" i="2"/>
  <c r="H7645" i="2"/>
  <c r="H7644" i="2"/>
  <c r="H7643" i="2"/>
  <c r="H7642" i="2"/>
  <c r="H7641" i="2"/>
  <c r="H7640" i="2"/>
  <c r="H7639" i="2"/>
  <c r="H7638" i="2"/>
  <c r="H7637" i="2"/>
  <c r="H7636" i="2"/>
  <c r="H7635" i="2"/>
  <c r="H7634" i="2"/>
  <c r="H7633" i="2"/>
  <c r="H7632" i="2"/>
  <c r="H7631" i="2"/>
  <c r="H7630" i="2"/>
  <c r="H7629" i="2"/>
  <c r="H7628" i="2"/>
  <c r="H7627" i="2"/>
  <c r="H7626" i="2"/>
  <c r="H7625" i="2"/>
  <c r="H7624" i="2"/>
  <c r="H7623" i="2"/>
  <c r="H7622" i="2"/>
  <c r="H7621" i="2"/>
  <c r="H7620" i="2"/>
  <c r="H7619" i="2"/>
  <c r="H7618" i="2"/>
  <c r="H7617" i="2"/>
  <c r="H7616" i="2"/>
  <c r="H7615" i="2"/>
  <c r="H7614" i="2"/>
  <c r="H7613" i="2"/>
  <c r="H7612" i="2"/>
  <c r="H7611" i="2"/>
  <c r="H7610" i="2"/>
  <c r="H7609" i="2"/>
  <c r="H7608" i="2"/>
  <c r="H7607" i="2"/>
  <c r="H7606" i="2"/>
  <c r="H7605" i="2"/>
  <c r="H7604" i="2"/>
  <c r="H7603" i="2"/>
  <c r="H7602" i="2"/>
  <c r="H7601" i="2"/>
  <c r="H7600" i="2"/>
  <c r="H7599" i="2"/>
  <c r="H7598" i="2"/>
  <c r="H7597" i="2"/>
  <c r="H7596" i="2"/>
  <c r="H7595" i="2"/>
  <c r="H7594" i="2"/>
  <c r="H7593" i="2"/>
  <c r="H7592" i="2"/>
  <c r="H7591" i="2"/>
  <c r="H7590" i="2"/>
  <c r="H7589" i="2"/>
  <c r="H7588" i="2"/>
  <c r="H7587" i="2"/>
  <c r="H7586" i="2"/>
  <c r="H7585" i="2"/>
  <c r="H7584" i="2"/>
  <c r="H7583" i="2"/>
  <c r="H7582" i="2"/>
  <c r="H7581" i="2"/>
  <c r="H7580" i="2"/>
  <c r="H7579" i="2"/>
  <c r="H7578" i="2"/>
  <c r="H7577" i="2"/>
  <c r="H7576" i="2"/>
  <c r="H7575" i="2"/>
  <c r="H7574" i="2"/>
  <c r="H7573" i="2"/>
  <c r="H7572" i="2"/>
  <c r="H7571" i="2"/>
  <c r="H7570" i="2"/>
  <c r="H7569" i="2"/>
  <c r="H7568" i="2"/>
  <c r="H7567" i="2"/>
  <c r="H7566" i="2"/>
  <c r="H7565" i="2"/>
  <c r="H7564" i="2"/>
  <c r="H7563" i="2"/>
  <c r="H7562" i="2"/>
  <c r="H7561" i="2"/>
  <c r="H7560" i="2"/>
  <c r="H7559" i="2"/>
  <c r="H7558" i="2"/>
  <c r="H7557" i="2"/>
  <c r="H7556" i="2"/>
  <c r="H7555" i="2"/>
  <c r="H7554" i="2"/>
  <c r="H7553" i="2"/>
  <c r="H7552" i="2"/>
  <c r="H7551" i="2"/>
  <c r="H7550" i="2"/>
  <c r="H7549" i="2"/>
  <c r="H7548" i="2"/>
  <c r="H7547" i="2"/>
  <c r="H7546" i="2"/>
  <c r="H7545" i="2"/>
  <c r="H7544" i="2"/>
  <c r="H7543" i="2"/>
  <c r="H7542" i="2"/>
  <c r="H7541" i="2"/>
  <c r="H7540" i="2"/>
  <c r="H7539" i="2"/>
  <c r="H7538" i="2"/>
  <c r="H7537" i="2"/>
  <c r="H7536" i="2"/>
  <c r="H7535" i="2"/>
  <c r="H7534" i="2"/>
  <c r="H7533" i="2"/>
  <c r="H7532" i="2"/>
  <c r="H7531" i="2"/>
  <c r="H7530" i="2"/>
  <c r="H7529" i="2"/>
  <c r="H7528" i="2"/>
  <c r="H7527" i="2"/>
  <c r="H7526" i="2"/>
  <c r="H7525" i="2"/>
  <c r="H7524" i="2"/>
  <c r="H7523" i="2"/>
  <c r="H7522" i="2"/>
  <c r="H7521" i="2"/>
  <c r="H7520" i="2"/>
  <c r="H7519" i="2"/>
  <c r="H7518" i="2"/>
  <c r="H7517" i="2"/>
  <c r="H7516" i="2"/>
  <c r="H7515" i="2"/>
  <c r="H7514" i="2"/>
  <c r="H7513" i="2"/>
  <c r="H7512" i="2"/>
  <c r="H7511" i="2"/>
  <c r="H7510" i="2"/>
  <c r="H7509" i="2"/>
  <c r="H7508" i="2"/>
  <c r="H7507" i="2"/>
  <c r="H7506" i="2"/>
  <c r="H7505" i="2"/>
  <c r="H7504" i="2"/>
  <c r="H7503" i="2"/>
  <c r="H7502" i="2"/>
  <c r="H7501" i="2"/>
  <c r="H7500" i="2"/>
  <c r="H7499" i="2"/>
  <c r="H7498" i="2"/>
  <c r="H7497" i="2"/>
  <c r="H7496" i="2"/>
  <c r="H7495" i="2"/>
  <c r="H7494" i="2"/>
  <c r="H7493" i="2"/>
  <c r="H7492" i="2"/>
  <c r="H7491" i="2"/>
  <c r="H7490" i="2"/>
  <c r="H7489" i="2"/>
  <c r="H7488" i="2"/>
  <c r="H7487" i="2"/>
  <c r="H7486" i="2"/>
  <c r="H7485" i="2"/>
  <c r="H7484" i="2"/>
  <c r="H7483" i="2"/>
  <c r="H7482" i="2"/>
  <c r="H7481" i="2"/>
  <c r="H7480" i="2"/>
  <c r="H7479" i="2"/>
  <c r="H7478" i="2"/>
  <c r="H7477" i="2"/>
  <c r="H7476" i="2"/>
  <c r="H7475" i="2"/>
  <c r="H7474" i="2"/>
  <c r="H7473" i="2"/>
  <c r="H7472" i="2"/>
  <c r="H7471" i="2"/>
  <c r="H7470" i="2"/>
  <c r="H7469" i="2"/>
  <c r="H7468" i="2"/>
  <c r="H7467" i="2"/>
  <c r="H7466" i="2"/>
  <c r="H7465" i="2"/>
  <c r="H7464" i="2"/>
  <c r="H7463" i="2"/>
  <c r="H7462" i="2"/>
  <c r="H7461" i="2"/>
  <c r="H7460" i="2"/>
  <c r="H7459" i="2"/>
  <c r="H7458" i="2"/>
  <c r="H7457" i="2"/>
  <c r="H7456" i="2"/>
  <c r="H7455" i="2"/>
  <c r="H7454" i="2"/>
  <c r="H7453" i="2"/>
  <c r="H7452" i="2"/>
  <c r="H7451" i="2"/>
  <c r="H7450" i="2"/>
  <c r="H7449" i="2"/>
  <c r="H7448" i="2"/>
  <c r="H7447" i="2"/>
  <c r="H7446" i="2"/>
  <c r="H7445" i="2"/>
  <c r="H7444" i="2"/>
  <c r="H7443" i="2"/>
  <c r="H7442" i="2"/>
  <c r="H7441" i="2"/>
  <c r="H7440" i="2"/>
  <c r="H7439" i="2"/>
  <c r="H7438" i="2"/>
  <c r="H7437" i="2"/>
  <c r="H7436" i="2"/>
  <c r="H7435" i="2"/>
  <c r="H7434" i="2"/>
  <c r="H7433" i="2"/>
  <c r="H7432" i="2"/>
  <c r="H7431" i="2"/>
  <c r="H7430" i="2"/>
  <c r="H7429" i="2"/>
  <c r="H7428" i="2"/>
  <c r="H7427" i="2"/>
  <c r="H7426" i="2"/>
  <c r="H7425" i="2"/>
  <c r="H7424" i="2"/>
  <c r="H7423" i="2"/>
  <c r="H7422" i="2"/>
  <c r="H7421" i="2"/>
  <c r="H7420" i="2"/>
  <c r="H7419" i="2"/>
  <c r="H7418" i="2"/>
  <c r="H7417" i="2"/>
  <c r="H7416" i="2"/>
  <c r="H7415" i="2"/>
  <c r="H7414" i="2"/>
  <c r="H7413" i="2"/>
  <c r="H7412" i="2"/>
  <c r="H7411" i="2"/>
  <c r="H7410" i="2"/>
  <c r="H7409" i="2"/>
  <c r="H7408" i="2"/>
  <c r="H7407" i="2"/>
  <c r="H7406" i="2"/>
  <c r="H7405" i="2"/>
  <c r="H7404" i="2"/>
  <c r="H7403" i="2"/>
  <c r="H7402" i="2"/>
  <c r="H7401" i="2"/>
  <c r="H7400" i="2"/>
  <c r="H7399" i="2"/>
  <c r="H7398" i="2"/>
  <c r="H7397" i="2"/>
  <c r="H7396" i="2"/>
  <c r="H7395" i="2"/>
  <c r="H7394" i="2"/>
  <c r="H7393" i="2"/>
  <c r="H7392" i="2"/>
  <c r="H7391" i="2"/>
  <c r="H7390" i="2"/>
  <c r="H7389" i="2"/>
  <c r="H7388" i="2"/>
  <c r="H7387" i="2"/>
  <c r="H7386" i="2"/>
  <c r="H7385" i="2"/>
  <c r="H7384" i="2"/>
  <c r="H7383" i="2"/>
  <c r="H7382" i="2"/>
  <c r="H7381" i="2"/>
  <c r="H7380" i="2"/>
  <c r="H7379" i="2"/>
  <c r="H7378" i="2"/>
  <c r="H7377" i="2"/>
  <c r="H7376" i="2"/>
  <c r="H7375" i="2"/>
  <c r="H7374" i="2"/>
  <c r="H7373" i="2"/>
  <c r="H7372" i="2"/>
  <c r="H7371" i="2"/>
  <c r="H7370" i="2"/>
  <c r="H7369" i="2"/>
  <c r="H7368" i="2"/>
  <c r="H7367" i="2"/>
  <c r="H7366" i="2"/>
  <c r="H7365" i="2"/>
  <c r="H7364" i="2"/>
  <c r="H7363" i="2"/>
  <c r="H7362" i="2"/>
  <c r="H7361" i="2"/>
  <c r="H7360" i="2"/>
  <c r="H7359" i="2"/>
  <c r="H7358" i="2"/>
  <c r="H7357" i="2"/>
  <c r="H7356" i="2"/>
  <c r="H7355" i="2"/>
  <c r="H7354" i="2"/>
  <c r="H7353" i="2"/>
  <c r="H7352" i="2"/>
  <c r="H7351" i="2"/>
  <c r="H7350" i="2"/>
  <c r="H7349" i="2"/>
  <c r="H7348" i="2"/>
  <c r="H7326" i="2"/>
  <c r="H7324" i="2"/>
  <c r="H7323" i="2"/>
  <c r="H7322" i="2"/>
  <c r="H7321" i="2"/>
  <c r="H7320" i="2"/>
  <c r="H7319" i="2"/>
  <c r="H7318" i="2"/>
  <c r="H7317" i="2"/>
  <c r="H7316" i="2"/>
  <c r="H7315" i="2"/>
  <c r="H7314" i="2"/>
  <c r="H7313" i="2"/>
  <c r="H7312" i="2"/>
  <c r="H7311" i="2"/>
  <c r="H7310" i="2"/>
  <c r="H7309" i="2"/>
  <c r="H7308" i="2"/>
  <c r="H7307" i="2"/>
  <c r="H7306" i="2"/>
  <c r="H7305" i="2"/>
  <c r="H7304" i="2"/>
  <c r="H7303" i="2"/>
  <c r="H7302" i="2"/>
  <c r="H7301" i="2"/>
  <c r="H7300" i="2"/>
  <c r="H7299" i="2"/>
  <c r="H7298" i="2"/>
  <c r="H7297" i="2"/>
  <c r="H7296" i="2"/>
  <c r="H7295" i="2"/>
  <c r="H7294" i="2"/>
  <c r="H7293" i="2"/>
  <c r="H7292" i="2"/>
  <c r="H7291" i="2"/>
  <c r="H7290" i="2"/>
  <c r="H7289" i="2"/>
  <c r="H7288" i="2"/>
  <c r="H7287" i="2"/>
  <c r="H7286" i="2"/>
  <c r="H7285" i="2"/>
  <c r="H7284" i="2"/>
  <c r="H7283" i="2"/>
  <c r="H7282" i="2"/>
  <c r="H7281" i="2"/>
  <c r="H7280" i="2"/>
  <c r="H7279" i="2"/>
  <c r="H7278" i="2"/>
  <c r="H7277" i="2"/>
  <c r="H7276" i="2"/>
  <c r="H7275" i="2"/>
  <c r="H7274" i="2"/>
  <c r="H7273" i="2"/>
  <c r="H7272" i="2"/>
  <c r="H7271" i="2"/>
  <c r="H7270" i="2"/>
  <c r="H7269" i="2"/>
  <c r="H7268" i="2"/>
  <c r="H7267" i="2"/>
  <c r="H7266" i="2"/>
  <c r="H7265" i="2"/>
  <c r="H7264" i="2"/>
  <c r="H7263" i="2"/>
  <c r="H7262" i="2"/>
  <c r="H7261" i="2"/>
  <c r="H7260" i="2"/>
  <c r="H7259" i="2"/>
  <c r="H7258" i="2"/>
  <c r="H7257" i="2"/>
  <c r="H7256" i="2"/>
  <c r="H7255" i="2"/>
  <c r="H7254" i="2"/>
  <c r="H7253" i="2"/>
  <c r="H7252" i="2"/>
  <c r="H7251" i="2"/>
  <c r="H7250" i="2"/>
  <c r="H7249" i="2"/>
  <c r="H7248" i="2"/>
  <c r="H7247" i="2"/>
  <c r="H7246" i="2"/>
  <c r="H7245" i="2"/>
  <c r="H7244" i="2"/>
  <c r="H7243" i="2"/>
  <c r="H7242" i="2"/>
  <c r="H7241" i="2"/>
  <c r="H7240" i="2"/>
  <c r="H7239" i="2"/>
  <c r="H7238" i="2"/>
  <c r="H7237" i="2"/>
  <c r="H7236" i="2"/>
  <c r="H7235" i="2"/>
  <c r="H7234" i="2"/>
  <c r="H7233" i="2"/>
  <c r="H7232" i="2"/>
  <c r="H7231" i="2"/>
  <c r="H7230" i="2"/>
  <c r="H7229" i="2"/>
  <c r="H7228" i="2"/>
  <c r="H7227" i="2"/>
  <c r="H7226" i="2"/>
  <c r="H7225" i="2"/>
  <c r="H7224" i="2"/>
  <c r="H7223" i="2"/>
  <c r="H7222" i="2"/>
  <c r="H7221" i="2"/>
  <c r="H7220" i="2"/>
  <c r="H7219" i="2"/>
  <c r="H7218" i="2"/>
  <c r="H7217" i="2"/>
  <c r="H7216" i="2"/>
  <c r="H7215" i="2"/>
  <c r="H7214" i="2"/>
  <c r="H7213" i="2"/>
  <c r="H7212" i="2"/>
  <c r="H7211" i="2"/>
  <c r="H7210" i="2"/>
  <c r="H7209" i="2"/>
  <c r="H7208" i="2"/>
  <c r="H7207" i="2"/>
  <c r="H7206" i="2"/>
  <c r="H7205" i="2"/>
  <c r="H7204" i="2"/>
  <c r="H7203" i="2"/>
  <c r="H7202" i="2"/>
  <c r="H7201" i="2"/>
  <c r="H7200" i="2"/>
  <c r="H7199" i="2"/>
  <c r="H7198" i="2"/>
  <c r="H7197" i="2"/>
  <c r="H7196" i="2"/>
  <c r="H7195" i="2"/>
  <c r="H7194" i="2"/>
  <c r="H7193" i="2"/>
  <c r="H7192" i="2"/>
  <c r="H7191" i="2"/>
  <c r="H7190" i="2"/>
  <c r="H7189" i="2"/>
  <c r="H7188" i="2"/>
  <c r="H7187" i="2"/>
  <c r="H7186" i="2"/>
  <c r="H7185" i="2"/>
  <c r="H7184" i="2"/>
  <c r="H7183" i="2"/>
  <c r="H7182" i="2"/>
  <c r="H7181" i="2"/>
  <c r="H7180" i="2"/>
  <c r="H7179" i="2"/>
  <c r="H7178" i="2"/>
  <c r="H7177" i="2"/>
  <c r="H7176" i="2"/>
  <c r="H7175" i="2"/>
  <c r="H7174" i="2"/>
  <c r="H7173" i="2"/>
  <c r="H7172" i="2"/>
  <c r="H7171" i="2"/>
  <c r="H7170" i="2"/>
  <c r="H7169" i="2"/>
  <c r="H7168" i="2"/>
  <c r="H7167" i="2"/>
  <c r="H7166" i="2"/>
  <c r="H7165" i="2"/>
  <c r="H7164" i="2"/>
  <c r="H7163" i="2"/>
  <c r="H7162" i="2"/>
  <c r="H7161" i="2"/>
  <c r="H7160" i="2"/>
  <c r="H7159" i="2"/>
  <c r="H7158" i="2"/>
  <c r="H7157" i="2"/>
  <c r="H7156" i="2"/>
  <c r="H7155" i="2"/>
  <c r="H7154" i="2"/>
  <c r="H7153" i="2"/>
  <c r="H7152" i="2"/>
  <c r="H7151" i="2"/>
  <c r="H7150" i="2"/>
  <c r="H7149" i="2"/>
  <c r="H7148" i="2"/>
  <c r="H7147" i="2"/>
  <c r="H7146" i="2"/>
  <c r="H7145" i="2"/>
  <c r="H7144" i="2"/>
  <c r="H7143" i="2"/>
  <c r="H7142" i="2"/>
  <c r="H7141" i="2"/>
  <c r="H7140" i="2"/>
  <c r="H7139" i="2"/>
  <c r="H7138" i="2"/>
  <c r="H7137" i="2"/>
  <c r="H7136" i="2"/>
  <c r="H7135" i="2"/>
  <c r="H7134" i="2"/>
  <c r="H7133" i="2"/>
  <c r="H7132" i="2"/>
  <c r="H7131" i="2"/>
  <c r="H7130" i="2"/>
  <c r="H7129" i="2"/>
  <c r="H7128" i="2"/>
  <c r="H7127" i="2"/>
  <c r="H7126" i="2"/>
  <c r="H7125" i="2"/>
  <c r="H7124" i="2"/>
  <c r="H7123" i="2"/>
  <c r="H7122" i="2"/>
  <c r="H7121" i="2"/>
  <c r="H7120" i="2"/>
  <c r="H7119" i="2"/>
  <c r="H7118" i="2"/>
  <c r="H7117" i="2"/>
  <c r="H7116" i="2"/>
  <c r="H7115" i="2"/>
  <c r="H7114" i="2"/>
  <c r="H7113" i="2"/>
  <c r="H7112" i="2"/>
  <c r="H7111" i="2"/>
  <c r="H7110" i="2"/>
  <c r="H7109" i="2"/>
  <c r="H7108" i="2"/>
  <c r="H7107" i="2"/>
  <c r="H7106" i="2"/>
  <c r="H7105" i="2"/>
  <c r="H7104" i="2"/>
  <c r="H7103" i="2"/>
  <c r="H7102" i="2"/>
  <c r="H7101" i="2"/>
  <c r="H7100" i="2"/>
  <c r="H7099" i="2"/>
  <c r="H7098" i="2"/>
  <c r="H7097" i="2"/>
  <c r="H7096" i="2"/>
  <c r="H7095" i="2"/>
  <c r="H7094" i="2"/>
  <c r="H7093" i="2"/>
  <c r="H7092" i="2"/>
  <c r="H7091" i="2"/>
  <c r="H7090" i="2"/>
  <c r="H7089" i="2"/>
  <c r="H7088" i="2"/>
  <c r="H7087" i="2"/>
  <c r="H7086" i="2"/>
  <c r="H7085" i="2"/>
  <c r="H7084" i="2"/>
  <c r="H7083" i="2"/>
  <c r="H7082" i="2"/>
  <c r="H7081" i="2"/>
  <c r="H7080" i="2"/>
  <c r="H7079" i="2"/>
  <c r="H7078" i="2"/>
  <c r="H7077" i="2"/>
  <c r="H7076" i="2"/>
  <c r="H7075" i="2"/>
  <c r="H7074" i="2"/>
  <c r="H7073" i="2"/>
  <c r="H7072" i="2"/>
  <c r="H7071" i="2"/>
  <c r="H7070" i="2"/>
  <c r="H7069" i="2"/>
  <c r="H7068" i="2"/>
  <c r="H7067" i="2"/>
  <c r="H7066" i="2"/>
  <c r="H7065" i="2"/>
  <c r="H7064" i="2"/>
  <c r="H7063" i="2"/>
  <c r="H7062" i="2"/>
  <c r="H7061" i="2"/>
  <c r="H7060" i="2"/>
  <c r="H7059" i="2"/>
  <c r="H7058" i="2"/>
  <c r="H7057" i="2"/>
  <c r="H7056" i="2"/>
  <c r="H7055" i="2"/>
  <c r="H7054" i="2"/>
  <c r="H7053" i="2"/>
  <c r="H7052" i="2"/>
  <c r="H7051" i="2"/>
  <c r="H7050" i="2"/>
  <c r="H7049" i="2"/>
  <c r="H7048" i="2"/>
  <c r="H7047" i="2"/>
  <c r="H7046" i="2"/>
  <c r="H7045" i="2"/>
  <c r="H7044" i="2"/>
  <c r="H7043" i="2"/>
  <c r="H7042" i="2"/>
  <c r="H7041" i="2"/>
  <c r="H7040" i="2"/>
  <c r="H7039" i="2"/>
  <c r="H7038" i="2"/>
  <c r="H7037" i="2"/>
  <c r="H7036" i="2"/>
  <c r="H7035" i="2"/>
  <c r="H7034" i="2"/>
  <c r="H7033" i="2"/>
  <c r="H7032" i="2"/>
  <c r="H7031" i="2"/>
  <c r="H7030" i="2"/>
  <c r="H7029" i="2"/>
  <c r="H7028" i="2"/>
  <c r="H7027" i="2"/>
  <c r="H7026" i="2"/>
  <c r="H7025" i="2"/>
  <c r="H7024" i="2"/>
  <c r="H7023" i="2"/>
  <c r="H7022" i="2"/>
  <c r="H7021" i="2"/>
  <c r="H7020" i="2"/>
  <c r="H7019" i="2"/>
  <c r="H7018" i="2"/>
  <c r="H7017" i="2"/>
  <c r="H7016" i="2"/>
  <c r="H7015" i="2"/>
  <c r="H7014" i="2"/>
  <c r="H7013" i="2"/>
  <c r="H7012" i="2"/>
  <c r="H7011" i="2"/>
  <c r="H7010" i="2"/>
  <c r="H7009" i="2"/>
  <c r="H7008" i="2"/>
  <c r="H7007" i="2"/>
  <c r="H7006" i="2"/>
  <c r="H7005" i="2"/>
  <c r="H7004" i="2"/>
  <c r="H7003" i="2"/>
  <c r="H7002" i="2"/>
  <c r="H7001" i="2"/>
  <c r="H7000" i="2"/>
  <c r="H6999" i="2"/>
  <c r="H6998" i="2"/>
  <c r="H6997" i="2"/>
  <c r="H6996" i="2"/>
  <c r="H6995" i="2"/>
  <c r="H6994" i="2"/>
  <c r="H6993" i="2"/>
  <c r="H6992" i="2"/>
  <c r="H6991" i="2"/>
  <c r="H6990" i="2"/>
  <c r="H6989" i="2"/>
  <c r="H6988" i="2"/>
  <c r="H6987" i="2"/>
  <c r="H6986" i="2"/>
  <c r="H6985" i="2"/>
  <c r="H6984" i="2"/>
  <c r="H6983" i="2"/>
  <c r="H6982" i="2"/>
  <c r="H6981" i="2"/>
  <c r="H6980" i="2"/>
  <c r="H6979" i="2"/>
  <c r="H6978" i="2"/>
  <c r="H6977" i="2"/>
  <c r="H6976" i="2"/>
  <c r="H6975" i="2"/>
  <c r="H6974" i="2"/>
  <c r="H6973" i="2"/>
  <c r="H6972" i="2"/>
  <c r="H6971" i="2"/>
  <c r="H6970" i="2"/>
  <c r="H6969" i="2"/>
  <c r="H6968" i="2"/>
  <c r="H6967" i="2"/>
  <c r="H6966" i="2"/>
  <c r="H6965" i="2"/>
  <c r="H6964" i="2"/>
  <c r="H6963" i="2"/>
  <c r="H6962" i="2"/>
  <c r="H6961" i="2"/>
  <c r="H6960" i="2"/>
  <c r="H6959" i="2"/>
  <c r="H6958" i="2"/>
  <c r="H6957" i="2"/>
  <c r="H6956" i="2"/>
  <c r="H6955" i="2"/>
  <c r="H6954" i="2"/>
  <c r="H6953" i="2"/>
  <c r="H6952" i="2"/>
  <c r="H6951" i="2"/>
  <c r="H6950" i="2"/>
  <c r="H6949" i="2"/>
  <c r="H6948" i="2"/>
  <c r="H6947" i="2"/>
  <c r="H6946" i="2"/>
  <c r="H6945" i="2"/>
  <c r="H6944" i="2"/>
  <c r="H6943" i="2"/>
  <c r="H6942" i="2"/>
  <c r="H6941" i="2"/>
  <c r="H6940" i="2"/>
  <c r="H6939" i="2"/>
  <c r="H6938" i="2"/>
  <c r="H6937" i="2"/>
  <c r="H6936" i="2"/>
  <c r="H6935" i="2"/>
  <c r="H6934" i="2"/>
  <c r="H6933" i="2"/>
  <c r="H6932" i="2"/>
  <c r="H6931" i="2"/>
  <c r="H6930" i="2"/>
  <c r="H6929" i="2"/>
  <c r="H6928" i="2"/>
  <c r="H6927" i="2"/>
  <c r="H6926" i="2"/>
  <c r="H6925" i="2"/>
  <c r="H6924" i="2"/>
  <c r="H6923" i="2"/>
  <c r="H6922" i="2"/>
  <c r="H6921" i="2"/>
  <c r="H6920" i="2"/>
  <c r="H6919" i="2"/>
  <c r="H6918" i="2"/>
  <c r="H6917" i="2"/>
  <c r="H6916" i="2"/>
  <c r="H6915" i="2"/>
  <c r="H6914" i="2"/>
  <c r="H6913" i="2"/>
  <c r="H6912" i="2"/>
  <c r="H6911" i="2"/>
  <c r="H6910" i="2"/>
  <c r="H6909" i="2"/>
  <c r="H6908" i="2"/>
  <c r="H6907" i="2"/>
  <c r="H6906" i="2"/>
  <c r="H6905" i="2"/>
  <c r="H6904" i="2"/>
  <c r="H6903" i="2"/>
  <c r="H6902" i="2"/>
  <c r="H6901" i="2"/>
  <c r="H6900" i="2"/>
  <c r="H6899" i="2"/>
  <c r="H6898" i="2"/>
  <c r="H6897" i="2"/>
  <c r="H6896" i="2"/>
  <c r="H6895" i="2"/>
  <c r="H6894" i="2"/>
  <c r="H6893" i="2"/>
  <c r="H6892" i="2"/>
  <c r="H6891" i="2"/>
  <c r="H6890" i="2"/>
  <c r="H6889" i="2"/>
  <c r="H6888" i="2"/>
  <c r="H6887" i="2"/>
  <c r="H6886" i="2"/>
  <c r="H6885" i="2"/>
  <c r="H6884" i="2"/>
  <c r="H6883" i="2"/>
  <c r="H6882" i="2"/>
  <c r="H6881" i="2"/>
  <c r="H6880" i="2"/>
  <c r="H6879" i="2"/>
  <c r="H6878" i="2"/>
  <c r="H6877" i="2"/>
  <c r="H6876" i="2"/>
  <c r="H6875" i="2"/>
  <c r="H6874" i="2"/>
  <c r="H6873" i="2"/>
  <c r="H6872" i="2"/>
  <c r="H6871" i="2"/>
  <c r="H6870" i="2"/>
  <c r="H6869" i="2"/>
  <c r="H6868" i="2"/>
  <c r="H6867" i="2"/>
  <c r="H6866" i="2"/>
  <c r="H6865" i="2"/>
  <c r="H6864" i="2"/>
  <c r="H6863" i="2"/>
  <c r="H6862" i="2"/>
  <c r="H6861" i="2"/>
  <c r="H6860" i="2"/>
  <c r="H6859" i="2"/>
  <c r="H6858" i="2"/>
  <c r="H6857" i="2"/>
  <c r="H6856" i="2"/>
  <c r="H6855" i="2"/>
  <c r="H6854" i="2"/>
  <c r="H6853" i="2"/>
  <c r="H6852" i="2"/>
  <c r="H6851" i="2"/>
  <c r="H6850" i="2"/>
  <c r="H6849" i="2"/>
  <c r="H6848" i="2"/>
  <c r="H6847" i="2"/>
  <c r="H6846" i="2"/>
  <c r="H6845" i="2"/>
  <c r="H6844" i="2"/>
  <c r="H6843" i="2"/>
  <c r="H6842" i="2"/>
  <c r="H6841" i="2"/>
  <c r="H6840" i="2"/>
  <c r="H6839" i="2"/>
  <c r="H6838" i="2"/>
  <c r="H6837" i="2"/>
  <c r="H6836" i="2"/>
  <c r="H6835" i="2"/>
  <c r="H6834" i="2"/>
  <c r="H6833" i="2"/>
  <c r="H6832" i="2"/>
  <c r="H6831" i="2"/>
  <c r="H6830" i="2"/>
  <c r="H6829" i="2"/>
  <c r="H6828" i="2"/>
  <c r="H6827" i="2"/>
  <c r="H6826" i="2"/>
  <c r="H6825" i="2"/>
  <c r="H6824" i="2"/>
  <c r="H6823" i="2"/>
  <c r="H6822" i="2"/>
  <c r="H6821" i="2"/>
  <c r="H6820" i="2"/>
  <c r="H6819" i="2"/>
  <c r="H6818" i="2"/>
  <c r="H6817" i="2"/>
  <c r="H6816" i="2"/>
  <c r="H6815" i="2"/>
  <c r="H6814" i="2"/>
  <c r="H6813" i="2"/>
  <c r="H6812" i="2"/>
  <c r="H6811" i="2"/>
  <c r="H6810" i="2"/>
  <c r="H6809" i="2"/>
  <c r="H6808" i="2"/>
  <c r="H6807" i="2"/>
  <c r="H6806" i="2"/>
  <c r="H6805" i="2"/>
  <c r="H6804" i="2"/>
  <c r="H6803" i="2"/>
  <c r="H6802" i="2"/>
  <c r="H6801" i="2"/>
  <c r="H6800" i="2"/>
  <c r="H6799" i="2"/>
  <c r="H6798" i="2"/>
  <c r="H6797" i="2"/>
  <c r="H6796" i="2"/>
  <c r="H6795" i="2"/>
  <c r="H6794" i="2"/>
  <c r="H6793" i="2"/>
  <c r="H6792" i="2"/>
  <c r="H6791" i="2"/>
  <c r="H6790" i="2"/>
  <c r="H6789" i="2"/>
  <c r="H6788" i="2"/>
  <c r="H6787" i="2"/>
  <c r="H6786" i="2"/>
  <c r="H6785" i="2"/>
  <c r="H6784" i="2"/>
  <c r="H6783" i="2"/>
  <c r="H6782" i="2"/>
  <c r="H6781" i="2"/>
  <c r="H6780" i="2"/>
  <c r="H6779" i="2"/>
  <c r="H6778" i="2"/>
  <c r="H6777" i="2"/>
  <c r="H6776" i="2"/>
  <c r="H6775" i="2"/>
  <c r="H6774" i="2"/>
  <c r="H6773" i="2"/>
  <c r="H6772" i="2"/>
  <c r="H6771" i="2"/>
  <c r="H6770" i="2"/>
  <c r="H6769" i="2"/>
  <c r="H6768" i="2"/>
  <c r="H6767" i="2"/>
  <c r="H6766" i="2"/>
  <c r="H6765" i="2"/>
  <c r="H6764" i="2"/>
  <c r="H6763" i="2"/>
  <c r="H6762" i="2"/>
  <c r="H6761" i="2"/>
  <c r="H6760" i="2"/>
  <c r="H6759" i="2"/>
  <c r="H6758" i="2"/>
  <c r="H6757" i="2"/>
  <c r="H6756" i="2"/>
  <c r="H6755" i="2"/>
  <c r="H6754" i="2"/>
  <c r="H6753" i="2"/>
  <c r="H6752" i="2"/>
  <c r="H6751" i="2"/>
  <c r="H6750" i="2"/>
  <c r="H6749" i="2"/>
  <c r="H6748" i="2"/>
  <c r="H6747" i="2"/>
  <c r="H6746" i="2"/>
  <c r="H6745" i="2"/>
  <c r="H6744" i="2"/>
  <c r="H6743" i="2"/>
  <c r="H6742" i="2"/>
  <c r="H6741" i="2"/>
  <c r="H6740" i="2"/>
  <c r="H6739" i="2"/>
  <c r="H6738" i="2"/>
  <c r="H6737" i="2"/>
  <c r="H6736" i="2"/>
  <c r="H6735" i="2"/>
  <c r="H6734" i="2"/>
  <c r="H6733" i="2"/>
  <c r="H6732" i="2"/>
  <c r="H6731" i="2"/>
  <c r="H6730" i="2"/>
  <c r="H6729" i="2"/>
  <c r="H6728" i="2"/>
  <c r="H6727" i="2"/>
  <c r="H6726" i="2"/>
  <c r="H6725" i="2"/>
  <c r="H6724" i="2"/>
  <c r="H6723" i="2"/>
  <c r="H6722" i="2"/>
  <c r="H6721" i="2"/>
  <c r="H6720" i="2"/>
  <c r="H6719" i="2"/>
  <c r="H6718" i="2"/>
  <c r="H6717" i="2"/>
  <c r="H6716" i="2"/>
  <c r="H6715" i="2"/>
  <c r="H6714" i="2"/>
  <c r="H6713" i="2"/>
  <c r="H6712" i="2"/>
  <c r="H6711" i="2"/>
  <c r="H6710" i="2"/>
  <c r="H6709" i="2"/>
  <c r="H6708" i="2"/>
  <c r="H6707" i="2"/>
  <c r="H6706" i="2"/>
  <c r="H6705" i="2"/>
  <c r="H6704" i="2"/>
  <c r="H6703" i="2"/>
  <c r="H6702" i="2"/>
  <c r="H6701" i="2"/>
  <c r="H6700" i="2"/>
  <c r="H6699" i="2"/>
  <c r="H6698" i="2"/>
  <c r="H6697" i="2"/>
  <c r="H6696" i="2"/>
  <c r="H6695" i="2"/>
  <c r="H6694" i="2"/>
  <c r="H6693" i="2"/>
  <c r="H6692" i="2"/>
  <c r="H6691" i="2"/>
  <c r="H6690" i="2"/>
  <c r="H6689" i="2"/>
  <c r="H6688" i="2"/>
  <c r="H6687" i="2"/>
  <c r="H6686" i="2"/>
  <c r="H6685" i="2"/>
  <c r="H6684" i="2"/>
  <c r="H6683" i="2"/>
  <c r="H6682" i="2"/>
  <c r="H6681" i="2"/>
  <c r="H6680" i="2"/>
  <c r="H6679" i="2"/>
  <c r="H6678" i="2"/>
  <c r="H6677" i="2"/>
  <c r="H6676" i="2"/>
  <c r="H6675" i="2"/>
  <c r="H6674" i="2"/>
  <c r="H6673" i="2"/>
  <c r="H6672" i="2"/>
  <c r="H6671" i="2"/>
  <c r="H6670" i="2"/>
  <c r="H6669" i="2"/>
  <c r="H6668" i="2"/>
  <c r="H6667" i="2"/>
  <c r="H6666" i="2"/>
  <c r="H6665" i="2"/>
  <c r="H6664" i="2"/>
  <c r="H6663" i="2"/>
  <c r="H6662" i="2"/>
  <c r="H6661" i="2"/>
  <c r="H6660" i="2"/>
  <c r="H6659" i="2"/>
  <c r="H6658" i="2"/>
  <c r="H6657" i="2"/>
  <c r="H6656" i="2"/>
  <c r="H6655" i="2"/>
  <c r="H6654" i="2"/>
  <c r="H6653" i="2"/>
  <c r="H6652" i="2"/>
  <c r="H6651" i="2"/>
  <c r="H6650" i="2"/>
  <c r="H6649" i="2"/>
  <c r="H6648" i="2"/>
  <c r="H6647" i="2"/>
  <c r="H6646" i="2"/>
  <c r="H6645" i="2"/>
  <c r="H6644" i="2"/>
  <c r="H6643" i="2"/>
  <c r="H6642" i="2"/>
  <c r="H6641" i="2"/>
  <c r="H6640" i="2"/>
  <c r="H6639" i="2"/>
  <c r="H6638" i="2"/>
  <c r="H6637" i="2"/>
  <c r="H6636" i="2"/>
  <c r="H6635" i="2"/>
  <c r="H6634" i="2"/>
  <c r="H6633" i="2"/>
  <c r="H6632" i="2"/>
  <c r="H6631" i="2"/>
  <c r="H6630" i="2"/>
  <c r="H6629" i="2"/>
  <c r="H6628" i="2"/>
  <c r="H6627" i="2"/>
  <c r="H6626" i="2"/>
  <c r="H6625" i="2"/>
  <c r="H6624" i="2"/>
  <c r="H6623" i="2"/>
  <c r="H6622" i="2"/>
  <c r="H6621" i="2"/>
  <c r="H6620" i="2"/>
  <c r="H6619" i="2"/>
  <c r="H6618" i="2"/>
  <c r="H6617" i="2"/>
  <c r="H6616" i="2"/>
  <c r="H6615" i="2"/>
  <c r="H6614" i="2"/>
  <c r="H6613" i="2"/>
  <c r="H6612" i="2"/>
  <c r="H6611" i="2"/>
  <c r="H6610" i="2"/>
  <c r="H6609" i="2"/>
  <c r="H6608" i="2"/>
  <c r="H6607" i="2"/>
  <c r="H6606" i="2"/>
  <c r="H6605" i="2"/>
  <c r="H6604" i="2"/>
  <c r="H6603" i="2"/>
  <c r="H6602" i="2"/>
  <c r="H6601" i="2"/>
  <c r="H6600" i="2"/>
  <c r="H6599" i="2"/>
  <c r="H6598" i="2"/>
  <c r="H6597" i="2"/>
  <c r="H6596" i="2"/>
  <c r="H6595" i="2"/>
  <c r="H6594" i="2"/>
  <c r="H6593" i="2"/>
  <c r="H6592" i="2"/>
  <c r="H6591" i="2"/>
  <c r="H6590" i="2"/>
  <c r="H6589" i="2"/>
  <c r="H6588" i="2"/>
  <c r="H6587" i="2"/>
  <c r="H6586" i="2"/>
  <c r="H6585" i="2"/>
  <c r="H6584" i="2"/>
  <c r="H6583" i="2"/>
  <c r="H6582" i="2"/>
  <c r="H6581" i="2"/>
  <c r="H6580" i="2"/>
  <c r="H6579" i="2"/>
  <c r="H6578" i="2"/>
  <c r="H6577" i="2"/>
  <c r="H6576" i="2"/>
  <c r="H6575" i="2"/>
  <c r="H6574" i="2"/>
  <c r="H6573" i="2"/>
  <c r="H6572" i="2"/>
  <c r="H6571" i="2"/>
  <c r="H6570" i="2"/>
  <c r="H6569" i="2"/>
  <c r="H6568" i="2"/>
  <c r="H6567" i="2"/>
  <c r="H6566" i="2"/>
  <c r="H6565" i="2"/>
  <c r="H6564" i="2"/>
  <c r="H6563" i="2"/>
  <c r="H6562" i="2"/>
  <c r="H6561" i="2"/>
  <c r="H6560" i="2"/>
  <c r="H6559" i="2"/>
  <c r="H6558" i="2"/>
  <c r="H6557" i="2"/>
  <c r="H6556" i="2"/>
  <c r="H6555" i="2"/>
  <c r="H6554" i="2"/>
  <c r="H6553" i="2"/>
  <c r="H6552" i="2"/>
  <c r="H6551" i="2"/>
  <c r="H6550" i="2"/>
  <c r="H6549" i="2"/>
  <c r="H6548" i="2"/>
  <c r="H6547" i="2"/>
  <c r="H6546" i="2"/>
  <c r="H6545" i="2"/>
  <c r="H6544" i="2"/>
  <c r="H6543" i="2"/>
  <c r="H6542" i="2"/>
  <c r="H6541" i="2"/>
  <c r="H6540" i="2"/>
  <c r="H6539" i="2"/>
  <c r="H6538" i="2"/>
  <c r="H6537" i="2"/>
  <c r="H6536" i="2"/>
  <c r="H6535" i="2"/>
  <c r="H6534" i="2"/>
  <c r="H6533" i="2"/>
  <c r="H6532" i="2"/>
  <c r="H6531" i="2"/>
  <c r="H6530" i="2"/>
  <c r="H6529" i="2"/>
  <c r="H6528" i="2"/>
  <c r="H6527" i="2"/>
  <c r="H6526" i="2"/>
  <c r="H6525" i="2"/>
  <c r="H6524" i="2"/>
  <c r="H6523" i="2"/>
  <c r="H6522" i="2"/>
  <c r="H6521" i="2"/>
  <c r="H6520" i="2"/>
  <c r="H6519" i="2"/>
  <c r="H6518" i="2"/>
  <c r="H6517" i="2"/>
  <c r="H6516" i="2"/>
  <c r="H6515" i="2"/>
  <c r="H6514" i="2"/>
  <c r="H6513" i="2"/>
  <c r="H6512" i="2"/>
  <c r="H6511" i="2"/>
  <c r="H6510" i="2"/>
  <c r="H6509" i="2"/>
  <c r="H6508" i="2"/>
  <c r="H6507" i="2"/>
  <c r="H6506" i="2"/>
  <c r="H6505" i="2"/>
  <c r="H6504" i="2"/>
  <c r="H6503" i="2"/>
  <c r="H6502" i="2"/>
  <c r="H6501" i="2"/>
  <c r="H6500" i="2"/>
  <c r="H6499" i="2"/>
  <c r="H6498" i="2"/>
  <c r="H6497" i="2"/>
  <c r="H6496" i="2"/>
  <c r="H6495" i="2"/>
  <c r="H6494" i="2"/>
  <c r="H6493" i="2"/>
  <c r="H6492" i="2"/>
  <c r="H6491" i="2"/>
  <c r="H6490" i="2"/>
  <c r="H6489" i="2"/>
  <c r="H6488" i="2"/>
  <c r="H6487" i="2"/>
  <c r="H6486" i="2"/>
  <c r="H6485" i="2"/>
  <c r="H6484" i="2"/>
  <c r="H6483" i="2"/>
  <c r="H6482" i="2"/>
  <c r="H6481" i="2"/>
  <c r="H6480" i="2"/>
  <c r="H6479" i="2"/>
  <c r="H6478" i="2"/>
  <c r="H6477" i="2"/>
  <c r="H6476" i="2"/>
  <c r="H6475" i="2"/>
  <c r="H6474" i="2"/>
  <c r="H6473" i="2"/>
  <c r="H6472" i="2"/>
  <c r="H6471" i="2"/>
  <c r="H6470" i="2"/>
  <c r="H6469" i="2"/>
  <c r="H6468" i="2"/>
  <c r="H6467" i="2"/>
  <c r="H6466" i="2"/>
  <c r="H6465" i="2"/>
  <c r="H6464" i="2"/>
  <c r="H6463" i="2"/>
  <c r="H6462" i="2"/>
  <c r="H6461" i="2"/>
  <c r="H6460" i="2"/>
  <c r="H6459" i="2"/>
  <c r="H6458" i="2"/>
  <c r="H6457" i="2"/>
  <c r="H6456" i="2"/>
  <c r="H6455" i="2"/>
  <c r="H6454" i="2"/>
  <c r="H6453" i="2"/>
  <c r="H6452" i="2"/>
  <c r="H6451" i="2"/>
  <c r="H6450" i="2"/>
  <c r="H6449" i="2"/>
  <c r="H6448" i="2"/>
  <c r="H6447" i="2"/>
  <c r="H6446" i="2"/>
  <c r="H6445" i="2"/>
  <c r="H6444" i="2"/>
  <c r="H6443" i="2"/>
  <c r="H6442" i="2"/>
  <c r="H6441" i="2"/>
  <c r="H6440" i="2"/>
  <c r="H6439" i="2"/>
  <c r="H6438" i="2"/>
  <c r="H6437" i="2"/>
  <c r="H6436" i="2"/>
  <c r="H6435" i="2"/>
  <c r="H6434" i="2"/>
  <c r="H6433" i="2"/>
  <c r="H6432" i="2"/>
  <c r="H6431" i="2"/>
  <c r="H6430" i="2"/>
  <c r="H6429" i="2"/>
  <c r="H6428" i="2"/>
  <c r="H6427" i="2"/>
  <c r="H6426" i="2"/>
  <c r="H6425" i="2"/>
  <c r="H6424" i="2"/>
  <c r="H6423" i="2"/>
  <c r="H6422" i="2"/>
  <c r="H6421" i="2"/>
  <c r="H6420" i="2"/>
  <c r="H6419" i="2"/>
  <c r="H6418" i="2"/>
  <c r="H6417" i="2"/>
  <c r="H6416" i="2"/>
  <c r="H6415" i="2"/>
  <c r="H6414" i="2"/>
  <c r="H6413" i="2"/>
  <c r="H6412" i="2"/>
  <c r="H6411" i="2"/>
  <c r="H6410" i="2"/>
  <c r="H6409" i="2"/>
  <c r="H6408" i="2"/>
  <c r="H6407" i="2"/>
  <c r="H6406" i="2"/>
  <c r="H6405" i="2"/>
  <c r="H6404" i="2"/>
  <c r="H6403" i="2"/>
  <c r="H6402" i="2"/>
  <c r="H6401" i="2"/>
  <c r="H6400" i="2"/>
  <c r="H6399" i="2"/>
  <c r="H6398" i="2"/>
  <c r="H6397" i="2"/>
  <c r="H6396" i="2"/>
  <c r="H6395" i="2"/>
  <c r="H6394" i="2"/>
  <c r="H6393" i="2"/>
  <c r="H6392" i="2"/>
  <c r="H6391" i="2"/>
  <c r="H6390" i="2"/>
  <c r="H6389" i="2"/>
  <c r="H6388" i="2"/>
  <c r="H6387" i="2"/>
  <c r="H6386" i="2"/>
  <c r="H6385" i="2"/>
  <c r="H6384" i="2"/>
  <c r="H6383" i="2"/>
  <c r="H6382" i="2"/>
  <c r="H6381" i="2"/>
  <c r="H6380" i="2"/>
  <c r="H6379" i="2"/>
  <c r="H6378" i="2"/>
  <c r="H6377" i="2"/>
  <c r="H6376" i="2"/>
  <c r="H6375" i="2"/>
  <c r="H6374" i="2"/>
  <c r="H6373" i="2"/>
  <c r="H6372" i="2"/>
  <c r="H6371" i="2"/>
  <c r="H6370" i="2"/>
  <c r="H6369" i="2"/>
  <c r="H6368" i="2"/>
  <c r="H6367" i="2"/>
  <c r="H6366" i="2"/>
  <c r="H6365" i="2"/>
  <c r="H6364" i="2"/>
  <c r="H6363" i="2"/>
  <c r="H6362" i="2"/>
  <c r="H6361" i="2"/>
  <c r="H6360" i="2"/>
  <c r="H6359" i="2"/>
  <c r="H6358" i="2"/>
  <c r="H6357" i="2"/>
  <c r="H6356" i="2"/>
  <c r="H6355" i="2"/>
  <c r="H6354" i="2"/>
  <c r="H6353" i="2"/>
  <c r="H6352" i="2"/>
  <c r="H6351" i="2"/>
  <c r="H6350" i="2"/>
  <c r="H6349" i="2"/>
  <c r="H6348" i="2"/>
  <c r="H6347" i="2"/>
  <c r="H6346" i="2"/>
  <c r="H6345" i="2"/>
  <c r="H6344" i="2"/>
  <c r="H6343" i="2"/>
  <c r="H6342" i="2"/>
  <c r="H6341" i="2"/>
  <c r="H6340" i="2"/>
  <c r="H6339" i="2"/>
  <c r="H6338" i="2"/>
  <c r="H6337" i="2"/>
  <c r="H6336" i="2"/>
  <c r="H6335" i="2"/>
  <c r="H6334" i="2"/>
  <c r="H6333" i="2"/>
  <c r="H6332" i="2"/>
  <c r="H6331" i="2"/>
  <c r="H6330" i="2"/>
  <c r="H6329" i="2"/>
  <c r="H6328" i="2"/>
  <c r="H6327" i="2"/>
  <c r="H6326" i="2"/>
  <c r="H6325" i="2"/>
  <c r="H6324" i="2"/>
  <c r="H6323" i="2"/>
  <c r="H6322" i="2"/>
  <c r="H6321" i="2"/>
  <c r="H6320" i="2"/>
  <c r="H6319" i="2"/>
  <c r="H6318" i="2"/>
  <c r="H6317" i="2"/>
  <c r="H6316" i="2"/>
  <c r="H6315" i="2"/>
  <c r="H6314" i="2"/>
  <c r="H6313" i="2"/>
  <c r="H6312" i="2"/>
  <c r="H6311" i="2"/>
  <c r="H6310" i="2"/>
  <c r="H6309" i="2"/>
  <c r="H6308" i="2"/>
  <c r="H6307" i="2"/>
  <c r="H6306" i="2"/>
  <c r="H6305" i="2"/>
  <c r="H6304" i="2"/>
  <c r="H6303" i="2"/>
  <c r="H6302" i="2"/>
  <c r="H6301" i="2"/>
  <c r="H6300" i="2"/>
  <c r="H6299" i="2"/>
  <c r="H6298" i="2"/>
  <c r="H6297" i="2"/>
  <c r="H6296" i="2"/>
  <c r="H6295" i="2"/>
  <c r="H6294" i="2"/>
  <c r="H6293" i="2"/>
  <c r="H6292" i="2"/>
  <c r="H6291" i="2"/>
  <c r="H6290" i="2"/>
  <c r="H6289" i="2"/>
  <c r="H6288" i="2"/>
  <c r="H6287" i="2"/>
  <c r="H6286" i="2"/>
  <c r="H6285" i="2"/>
  <c r="H6284" i="2"/>
  <c r="H6283" i="2"/>
  <c r="H6282" i="2"/>
  <c r="H6281" i="2"/>
  <c r="H6280" i="2"/>
  <c r="H6279" i="2"/>
  <c r="H6278" i="2"/>
  <c r="H6277" i="2"/>
  <c r="H6276" i="2"/>
  <c r="H6275" i="2"/>
  <c r="H6274" i="2"/>
  <c r="H6273" i="2"/>
  <c r="H6272" i="2"/>
  <c r="H6271" i="2"/>
  <c r="H6270" i="2"/>
  <c r="H6269" i="2"/>
  <c r="H6268" i="2"/>
  <c r="H6267" i="2"/>
  <c r="H6266" i="2"/>
  <c r="H6265" i="2"/>
  <c r="H6264" i="2"/>
  <c r="H6263" i="2"/>
  <c r="H6262" i="2"/>
  <c r="H6261" i="2"/>
  <c r="H6260" i="2"/>
  <c r="H6259" i="2"/>
  <c r="H6258" i="2"/>
  <c r="H6257" i="2"/>
  <c r="H6256" i="2"/>
  <c r="H6255" i="2"/>
  <c r="H6254" i="2"/>
  <c r="H6253" i="2"/>
  <c r="H6252" i="2"/>
  <c r="H6251" i="2"/>
  <c r="H6250" i="2"/>
  <c r="H6249" i="2"/>
  <c r="H6248" i="2"/>
  <c r="H6247" i="2"/>
  <c r="H6246" i="2"/>
  <c r="H6245" i="2"/>
  <c r="H6244" i="2"/>
  <c r="H6243" i="2"/>
  <c r="H6242" i="2"/>
  <c r="H6241" i="2"/>
  <c r="H6240" i="2"/>
  <c r="H6239" i="2"/>
  <c r="H6238" i="2"/>
  <c r="H6237" i="2"/>
  <c r="H6236" i="2"/>
  <c r="H6235" i="2"/>
  <c r="H6234" i="2"/>
  <c r="H6233" i="2"/>
  <c r="H6232" i="2"/>
  <c r="H6231" i="2"/>
  <c r="H6230" i="2"/>
  <c r="H6229" i="2"/>
  <c r="H6228" i="2"/>
  <c r="H6227" i="2"/>
  <c r="H6226" i="2"/>
  <c r="H6225" i="2"/>
  <c r="H6224" i="2"/>
  <c r="H6223" i="2"/>
  <c r="H6222" i="2"/>
  <c r="H6221" i="2"/>
  <c r="H6220" i="2"/>
  <c r="H6219" i="2"/>
  <c r="H6218" i="2"/>
  <c r="H6217" i="2"/>
  <c r="H6216" i="2"/>
  <c r="H6215" i="2"/>
  <c r="H6214" i="2"/>
  <c r="H6213" i="2"/>
  <c r="H6212" i="2"/>
  <c r="H6211" i="2"/>
  <c r="H6210" i="2"/>
  <c r="H6209" i="2"/>
  <c r="H6208" i="2"/>
  <c r="H6207" i="2"/>
  <c r="H6206" i="2"/>
  <c r="H6205" i="2"/>
  <c r="H6204" i="2"/>
  <c r="H6203" i="2"/>
  <c r="H6202" i="2"/>
  <c r="H6201" i="2"/>
  <c r="H6200" i="2"/>
  <c r="H6199" i="2"/>
  <c r="H6198" i="2"/>
  <c r="H6197" i="2"/>
  <c r="H6196" i="2"/>
  <c r="H6195" i="2"/>
  <c r="H6194" i="2"/>
  <c r="H6193" i="2"/>
  <c r="H6192" i="2"/>
  <c r="H6191" i="2"/>
  <c r="H6190" i="2"/>
  <c r="H6189" i="2"/>
  <c r="H6188" i="2"/>
  <c r="H6187" i="2"/>
  <c r="H6186" i="2"/>
  <c r="H6185" i="2"/>
  <c r="H6184" i="2"/>
  <c r="H6183" i="2"/>
  <c r="H6182" i="2"/>
  <c r="H6181" i="2"/>
  <c r="H6180" i="2"/>
  <c r="H6179" i="2"/>
  <c r="H6178" i="2"/>
  <c r="H6177" i="2"/>
  <c r="H6176" i="2"/>
  <c r="H6175" i="2"/>
  <c r="H6174" i="2"/>
  <c r="H6173" i="2"/>
  <c r="H6172" i="2"/>
  <c r="H6171" i="2"/>
  <c r="H6170" i="2"/>
  <c r="H6169" i="2"/>
  <c r="H6168" i="2"/>
  <c r="H6167" i="2"/>
  <c r="H6166" i="2"/>
  <c r="H6165" i="2"/>
  <c r="H6164" i="2"/>
  <c r="H6163" i="2"/>
  <c r="H6162" i="2"/>
  <c r="H6161" i="2"/>
  <c r="H6160" i="2"/>
  <c r="H6159" i="2"/>
  <c r="H6158" i="2"/>
  <c r="H6157" i="2"/>
  <c r="H6156" i="2"/>
  <c r="H6155" i="2"/>
  <c r="H6154" i="2"/>
  <c r="H6153" i="2"/>
  <c r="H6152" i="2"/>
  <c r="H6151" i="2"/>
  <c r="H6150" i="2"/>
  <c r="H6149" i="2"/>
  <c r="H6148" i="2"/>
  <c r="H6147" i="2"/>
  <c r="H6146" i="2"/>
  <c r="H6145" i="2"/>
  <c r="H6144" i="2"/>
  <c r="H6143" i="2"/>
  <c r="H6142" i="2"/>
  <c r="H6141" i="2"/>
  <c r="H6140" i="2"/>
  <c r="H6139" i="2"/>
  <c r="H6138" i="2"/>
  <c r="H6137" i="2"/>
  <c r="H6136" i="2"/>
  <c r="H6135" i="2"/>
  <c r="H6134" i="2"/>
  <c r="H6133" i="2"/>
  <c r="H6132" i="2"/>
  <c r="H6131" i="2"/>
  <c r="H6130" i="2"/>
  <c r="H6129" i="2"/>
  <c r="H6128" i="2"/>
  <c r="H6127" i="2"/>
  <c r="H6126" i="2"/>
  <c r="H6125" i="2"/>
  <c r="H6124" i="2"/>
  <c r="H6123" i="2"/>
  <c r="H6122" i="2"/>
  <c r="H6121" i="2"/>
  <c r="H6120" i="2"/>
  <c r="H6119" i="2"/>
  <c r="H6118" i="2"/>
  <c r="H6117" i="2"/>
  <c r="H6116" i="2"/>
  <c r="H6115" i="2"/>
  <c r="H6114" i="2"/>
  <c r="H6113" i="2"/>
  <c r="H6112" i="2"/>
  <c r="H6111" i="2"/>
  <c r="H6110" i="2"/>
  <c r="H6109" i="2"/>
  <c r="H6108" i="2"/>
  <c r="H6107" i="2"/>
  <c r="H6106" i="2"/>
  <c r="H6105" i="2"/>
  <c r="H6104" i="2"/>
  <c r="H6103" i="2"/>
  <c r="H6102" i="2"/>
  <c r="H6101" i="2"/>
  <c r="H6100" i="2"/>
  <c r="H6099" i="2"/>
  <c r="H6098" i="2"/>
  <c r="H6097" i="2"/>
  <c r="H6096" i="2"/>
  <c r="H6095" i="2"/>
  <c r="H6094" i="2"/>
  <c r="H6093" i="2"/>
  <c r="H6092" i="2"/>
  <c r="H6091" i="2"/>
  <c r="H6090" i="2"/>
  <c r="H6089" i="2"/>
  <c r="H6088" i="2"/>
  <c r="H6087" i="2"/>
  <c r="H6086" i="2"/>
  <c r="H6085" i="2"/>
  <c r="H6084" i="2"/>
  <c r="H6083" i="2"/>
  <c r="H6082" i="2"/>
  <c r="H6081" i="2"/>
  <c r="H6080" i="2"/>
  <c r="H6079" i="2"/>
  <c r="H6078" i="2"/>
  <c r="H6077" i="2"/>
  <c r="H6076" i="2"/>
  <c r="H6075" i="2"/>
  <c r="H6074" i="2"/>
  <c r="H6073" i="2"/>
  <c r="H6072" i="2"/>
  <c r="H6071" i="2"/>
  <c r="H6070" i="2"/>
  <c r="H6069" i="2"/>
  <c r="H6068" i="2"/>
  <c r="H6067" i="2"/>
  <c r="H6066" i="2"/>
  <c r="H6065" i="2"/>
  <c r="H6064" i="2"/>
  <c r="H6063" i="2"/>
  <c r="H6062" i="2"/>
  <c r="H6061" i="2"/>
  <c r="H6060" i="2"/>
  <c r="H6059" i="2"/>
  <c r="H6058" i="2"/>
  <c r="H6057" i="2"/>
  <c r="H6056" i="2"/>
  <c r="H6055" i="2"/>
  <c r="H6054" i="2"/>
  <c r="H6053" i="2"/>
  <c r="H6052" i="2"/>
  <c r="H6051" i="2"/>
  <c r="H6050" i="2"/>
  <c r="H6049" i="2"/>
  <c r="H6048" i="2"/>
  <c r="H6047" i="2"/>
  <c r="H6046" i="2"/>
  <c r="H6045" i="2"/>
  <c r="H6044" i="2"/>
  <c r="H6043" i="2"/>
  <c r="H6042" i="2"/>
  <c r="H6041" i="2"/>
  <c r="H6040" i="2"/>
  <c r="H6039" i="2"/>
  <c r="H6038" i="2"/>
  <c r="H6037" i="2"/>
  <c r="H6036" i="2"/>
  <c r="H6035" i="2"/>
  <c r="H6034" i="2"/>
  <c r="H6033" i="2"/>
  <c r="H6032" i="2"/>
  <c r="H6031" i="2"/>
  <c r="H6030" i="2"/>
  <c r="H6029" i="2"/>
  <c r="H6028" i="2"/>
  <c r="H6027" i="2"/>
  <c r="H6026" i="2"/>
  <c r="H6025" i="2"/>
  <c r="H6024" i="2"/>
  <c r="H6023" i="2"/>
  <c r="H6022" i="2"/>
  <c r="H6021" i="2"/>
  <c r="H6020" i="2"/>
  <c r="H6019" i="2"/>
  <c r="H6018" i="2"/>
  <c r="H6017" i="2"/>
  <c r="H6016" i="2"/>
  <c r="H6015" i="2"/>
  <c r="H6014" i="2"/>
  <c r="H6013" i="2"/>
  <c r="H6012" i="2"/>
  <c r="H6011" i="2"/>
  <c r="H6010" i="2"/>
  <c r="H6009" i="2"/>
  <c r="H6008" i="2"/>
  <c r="H6007" i="2"/>
  <c r="H6006" i="2"/>
  <c r="H6005" i="2"/>
  <c r="H6004" i="2"/>
  <c r="H6003" i="2"/>
  <c r="H6002" i="2"/>
  <c r="H6001" i="2"/>
  <c r="H6000" i="2"/>
  <c r="H5999" i="2"/>
  <c r="H5998" i="2"/>
  <c r="H5997" i="2"/>
  <c r="H5996" i="2"/>
  <c r="H5995" i="2"/>
  <c r="H5994" i="2"/>
  <c r="H5993" i="2"/>
  <c r="H5992" i="2"/>
  <c r="H5991" i="2"/>
  <c r="H5990" i="2"/>
  <c r="H5989" i="2"/>
  <c r="H5988" i="2"/>
  <c r="H5987" i="2"/>
  <c r="H5986" i="2"/>
  <c r="H5985" i="2"/>
  <c r="H5984" i="2"/>
  <c r="H5983" i="2"/>
  <c r="H5982" i="2"/>
  <c r="H5981" i="2"/>
  <c r="H5980" i="2"/>
  <c r="H5979" i="2"/>
  <c r="H5978" i="2"/>
  <c r="H5977" i="2"/>
  <c r="H5976" i="2"/>
  <c r="H5975" i="2"/>
  <c r="H5974" i="2"/>
  <c r="H5973" i="2"/>
  <c r="H5972" i="2"/>
  <c r="H5971" i="2"/>
  <c r="H5970" i="2"/>
  <c r="H5969" i="2"/>
  <c r="H5968" i="2"/>
  <c r="H5967" i="2"/>
  <c r="H5966" i="2"/>
  <c r="H5965" i="2"/>
  <c r="H5964" i="2"/>
  <c r="H5963" i="2"/>
  <c r="H5962" i="2"/>
  <c r="H5961" i="2"/>
  <c r="H5960" i="2"/>
  <c r="H5959" i="2"/>
  <c r="H5958" i="2"/>
  <c r="H5957" i="2"/>
  <c r="H5956" i="2"/>
  <c r="H5955" i="2"/>
  <c r="H5954" i="2"/>
  <c r="H5953" i="2"/>
  <c r="H5952" i="2"/>
  <c r="H5951" i="2"/>
  <c r="H5950" i="2"/>
  <c r="H5949" i="2"/>
  <c r="H5948" i="2"/>
  <c r="H5947" i="2"/>
  <c r="H5946" i="2"/>
  <c r="H5945" i="2"/>
  <c r="H5944" i="2"/>
  <c r="H5943" i="2"/>
  <c r="H5942" i="2"/>
  <c r="H5941" i="2"/>
  <c r="H5940" i="2"/>
  <c r="H5939" i="2"/>
  <c r="H5938" i="2"/>
  <c r="H5937" i="2"/>
  <c r="H5936" i="2"/>
  <c r="H5935" i="2"/>
  <c r="H5934" i="2"/>
  <c r="H5933" i="2"/>
  <c r="H5932" i="2"/>
  <c r="H5931" i="2"/>
  <c r="H5930" i="2"/>
  <c r="H5929" i="2"/>
  <c r="H5928" i="2"/>
  <c r="H5927" i="2"/>
  <c r="H5926" i="2"/>
  <c r="H5925" i="2"/>
  <c r="H5924" i="2"/>
  <c r="H5923" i="2"/>
  <c r="H5922" i="2"/>
  <c r="H5921" i="2"/>
  <c r="H5920" i="2"/>
  <c r="H5919" i="2"/>
  <c r="H5918" i="2"/>
  <c r="H5917" i="2"/>
  <c r="H5916" i="2"/>
  <c r="H5915" i="2"/>
  <c r="H5914" i="2"/>
  <c r="H5913" i="2"/>
  <c r="H5912" i="2"/>
  <c r="H5911" i="2"/>
  <c r="H5910" i="2"/>
  <c r="H5909" i="2"/>
  <c r="H5908" i="2"/>
  <c r="H5907" i="2"/>
  <c r="H5906" i="2"/>
  <c r="H5905" i="2"/>
  <c r="H5904" i="2"/>
  <c r="H5903" i="2"/>
  <c r="H5902" i="2"/>
  <c r="H5901" i="2"/>
  <c r="H5900" i="2"/>
  <c r="H5899" i="2"/>
  <c r="H5898" i="2"/>
  <c r="H5897" i="2"/>
  <c r="H5896" i="2"/>
  <c r="H5895" i="2"/>
  <c r="H5894" i="2"/>
  <c r="H5893" i="2"/>
  <c r="H5892" i="2"/>
  <c r="H5891" i="2"/>
  <c r="H5890" i="2"/>
  <c r="H5889" i="2"/>
  <c r="H5888" i="2"/>
  <c r="H5887" i="2"/>
  <c r="H5886" i="2"/>
  <c r="H5885" i="2"/>
  <c r="H5884" i="2"/>
  <c r="H5883" i="2"/>
  <c r="H5882" i="2"/>
  <c r="H5881" i="2"/>
  <c r="H5880" i="2"/>
  <c r="H5879" i="2"/>
  <c r="H5878" i="2"/>
  <c r="H5877" i="2"/>
  <c r="H5876" i="2"/>
  <c r="H5875" i="2"/>
  <c r="H5874" i="2"/>
  <c r="H5873" i="2"/>
  <c r="H5872" i="2"/>
  <c r="H5871" i="2"/>
  <c r="H5870" i="2"/>
  <c r="H5869" i="2"/>
  <c r="H5868" i="2"/>
  <c r="H5867" i="2"/>
  <c r="H5866" i="2"/>
  <c r="H5865" i="2"/>
  <c r="H5864" i="2"/>
  <c r="H5863" i="2"/>
  <c r="H5862" i="2"/>
  <c r="H5861" i="2"/>
  <c r="H5860" i="2"/>
  <c r="H5859" i="2"/>
  <c r="H5858" i="2"/>
  <c r="H5857" i="2"/>
  <c r="H5856" i="2"/>
  <c r="H5855" i="2"/>
  <c r="H5854" i="2"/>
  <c r="H5853" i="2"/>
  <c r="H5852" i="2"/>
  <c r="H5851" i="2"/>
  <c r="H5850" i="2"/>
  <c r="H5849" i="2"/>
  <c r="H5848" i="2"/>
  <c r="H5847" i="2"/>
  <c r="H5846" i="2"/>
  <c r="H5845" i="2"/>
  <c r="H5844" i="2"/>
  <c r="H5843" i="2"/>
  <c r="H5842" i="2"/>
  <c r="H5841" i="2"/>
  <c r="H5840" i="2"/>
  <c r="H5839" i="2"/>
  <c r="H5838" i="2"/>
  <c r="H5837" i="2"/>
  <c r="H5836" i="2"/>
  <c r="H5835" i="2"/>
  <c r="H5834" i="2"/>
  <c r="H5833" i="2"/>
  <c r="H5832" i="2"/>
  <c r="H5831" i="2"/>
  <c r="H5830" i="2"/>
  <c r="H5829" i="2"/>
  <c r="H5828" i="2"/>
  <c r="H5827" i="2"/>
  <c r="H5826" i="2"/>
  <c r="H5825" i="2"/>
  <c r="H5824" i="2"/>
  <c r="H5823" i="2"/>
  <c r="H5822" i="2"/>
  <c r="H5821" i="2"/>
  <c r="H5820" i="2"/>
  <c r="H5819" i="2"/>
  <c r="H5818" i="2"/>
  <c r="H5817" i="2"/>
  <c r="H5816" i="2"/>
  <c r="H5815" i="2"/>
  <c r="H5814" i="2"/>
  <c r="H5813" i="2"/>
  <c r="H5812" i="2"/>
  <c r="H5811" i="2"/>
  <c r="H5810" i="2"/>
  <c r="H5809" i="2"/>
  <c r="H5808" i="2"/>
  <c r="H5807" i="2"/>
  <c r="H5806" i="2"/>
  <c r="H5805" i="2"/>
  <c r="H5804" i="2"/>
  <c r="H5803" i="2"/>
  <c r="H5802" i="2"/>
  <c r="H5801" i="2"/>
  <c r="H5800" i="2"/>
  <c r="H5799" i="2"/>
  <c r="H5798" i="2"/>
  <c r="H5797" i="2"/>
  <c r="H5796" i="2"/>
  <c r="H5795" i="2"/>
  <c r="H5794" i="2"/>
  <c r="H5793" i="2"/>
  <c r="H5792" i="2"/>
  <c r="H5791" i="2"/>
  <c r="H5790" i="2"/>
  <c r="H5789" i="2"/>
  <c r="H5788" i="2"/>
  <c r="H5787" i="2"/>
  <c r="H5786" i="2"/>
  <c r="H5785" i="2"/>
  <c r="H5784" i="2"/>
  <c r="H5783" i="2"/>
  <c r="H5782" i="2"/>
  <c r="H5781" i="2"/>
  <c r="H5780" i="2"/>
  <c r="H5779" i="2"/>
  <c r="H5778" i="2"/>
  <c r="H5777" i="2"/>
  <c r="H5776" i="2"/>
  <c r="H5775" i="2"/>
  <c r="H5774" i="2"/>
  <c r="H5773" i="2"/>
  <c r="H5772" i="2"/>
  <c r="H5771" i="2"/>
  <c r="H5770" i="2"/>
  <c r="H5769" i="2"/>
  <c r="H5768" i="2"/>
  <c r="H5767" i="2"/>
  <c r="H5766" i="2"/>
  <c r="H5765" i="2"/>
  <c r="H5764" i="2"/>
  <c r="H5763" i="2"/>
  <c r="H5762" i="2"/>
  <c r="H5761" i="2"/>
  <c r="H5760" i="2"/>
  <c r="H5759" i="2"/>
  <c r="H5758" i="2"/>
  <c r="H5757" i="2"/>
  <c r="H5756" i="2"/>
  <c r="H5755" i="2"/>
  <c r="H5754" i="2"/>
  <c r="H5753" i="2"/>
  <c r="H5752" i="2"/>
  <c r="H5751" i="2"/>
  <c r="H5750" i="2"/>
  <c r="H5749" i="2"/>
  <c r="H5748" i="2"/>
  <c r="H5747" i="2"/>
  <c r="H5746" i="2"/>
  <c r="H5745" i="2"/>
  <c r="H5744" i="2"/>
  <c r="H5743" i="2"/>
  <c r="H5742" i="2"/>
  <c r="H5741" i="2"/>
  <c r="H5740" i="2"/>
  <c r="H5739" i="2"/>
  <c r="H5738" i="2"/>
  <c r="H5737" i="2"/>
  <c r="H5736" i="2"/>
  <c r="H5735" i="2"/>
  <c r="H5734" i="2"/>
  <c r="H5733" i="2"/>
  <c r="H5732" i="2"/>
  <c r="H5731" i="2"/>
  <c r="H5730" i="2"/>
  <c r="H5729" i="2"/>
  <c r="H5728" i="2"/>
  <c r="H5727" i="2"/>
  <c r="H5726" i="2"/>
  <c r="H5725" i="2"/>
  <c r="H5724" i="2"/>
  <c r="H5723" i="2"/>
  <c r="H5722" i="2"/>
  <c r="H5721" i="2"/>
  <c r="H5720" i="2"/>
  <c r="H5719" i="2"/>
  <c r="H5718" i="2"/>
  <c r="H5717" i="2"/>
  <c r="H5716" i="2"/>
  <c r="H5715" i="2"/>
  <c r="H5714" i="2"/>
  <c r="H5713" i="2"/>
  <c r="H5712" i="2"/>
  <c r="H5711" i="2"/>
  <c r="H5710" i="2"/>
  <c r="H5709" i="2"/>
  <c r="H5708" i="2"/>
  <c r="H5707" i="2"/>
  <c r="H5706" i="2"/>
  <c r="H5705" i="2"/>
  <c r="H5704" i="2"/>
  <c r="H5703" i="2"/>
  <c r="H5702" i="2"/>
  <c r="H5701" i="2"/>
  <c r="H5700" i="2"/>
  <c r="H5699" i="2"/>
  <c r="H5698" i="2"/>
  <c r="H5697" i="2"/>
  <c r="H5696" i="2"/>
  <c r="H5695" i="2"/>
  <c r="H5694" i="2"/>
  <c r="H5693" i="2"/>
  <c r="H5692" i="2"/>
  <c r="H5691" i="2"/>
  <c r="H5690" i="2"/>
  <c r="H5689" i="2"/>
  <c r="H5688" i="2"/>
  <c r="H5687" i="2"/>
  <c r="H5686" i="2"/>
  <c r="H5685" i="2"/>
  <c r="H5684" i="2"/>
  <c r="H5683" i="2"/>
  <c r="H5682" i="2"/>
  <c r="H5681" i="2"/>
  <c r="H5680" i="2"/>
  <c r="H5679" i="2"/>
  <c r="H5678" i="2"/>
  <c r="H5677" i="2"/>
  <c r="H5676" i="2"/>
  <c r="H5675" i="2"/>
  <c r="H5674" i="2"/>
  <c r="H5673" i="2"/>
  <c r="H5672" i="2"/>
  <c r="H5671" i="2"/>
  <c r="H5670" i="2"/>
  <c r="H5669" i="2"/>
  <c r="H5668" i="2"/>
  <c r="H5667" i="2"/>
  <c r="H5666" i="2"/>
  <c r="H5665" i="2"/>
  <c r="H5664" i="2"/>
  <c r="H5663" i="2"/>
  <c r="H5662" i="2"/>
  <c r="H5661" i="2"/>
  <c r="H5660" i="2"/>
  <c r="H5659" i="2"/>
  <c r="H5658" i="2"/>
  <c r="H5657" i="2"/>
  <c r="H5656" i="2"/>
  <c r="H5655" i="2"/>
  <c r="H5654" i="2"/>
  <c r="H5653" i="2"/>
  <c r="H5652" i="2"/>
  <c r="H5651" i="2"/>
  <c r="H5650" i="2"/>
  <c r="H5649" i="2"/>
  <c r="H5648" i="2"/>
  <c r="H5647" i="2"/>
  <c r="H5646" i="2"/>
  <c r="H5645" i="2"/>
  <c r="H5644" i="2"/>
  <c r="H5643" i="2"/>
  <c r="H5642" i="2"/>
  <c r="H5641" i="2"/>
  <c r="H5640" i="2"/>
  <c r="H5639" i="2"/>
  <c r="H5638" i="2"/>
  <c r="H5637" i="2"/>
  <c r="H5636" i="2"/>
  <c r="H5635" i="2"/>
  <c r="H5634" i="2"/>
  <c r="H5633" i="2"/>
  <c r="H5632" i="2"/>
  <c r="H5631" i="2"/>
  <c r="H5630" i="2"/>
  <c r="H5629" i="2"/>
  <c r="H5628" i="2"/>
  <c r="H5627" i="2"/>
  <c r="H5626" i="2"/>
  <c r="H5625" i="2"/>
  <c r="H5624" i="2"/>
  <c r="H5623" i="2"/>
  <c r="H5622" i="2"/>
  <c r="H5621" i="2"/>
  <c r="H5620" i="2"/>
  <c r="H5619" i="2"/>
  <c r="H5618" i="2"/>
  <c r="H5617" i="2"/>
  <c r="H5616" i="2"/>
  <c r="H5615" i="2"/>
  <c r="H5614" i="2"/>
  <c r="H5613" i="2"/>
  <c r="H5612" i="2"/>
  <c r="H5611" i="2"/>
  <c r="H5610" i="2"/>
  <c r="H5609" i="2"/>
  <c r="H5608" i="2"/>
  <c r="H5607" i="2"/>
  <c r="H5606" i="2"/>
  <c r="H5605" i="2"/>
  <c r="H5604" i="2"/>
  <c r="H5603" i="2"/>
  <c r="H5602" i="2"/>
  <c r="H5601" i="2"/>
  <c r="H5600" i="2"/>
  <c r="H5599" i="2"/>
  <c r="H5598" i="2"/>
  <c r="H5597" i="2"/>
  <c r="H5596" i="2"/>
  <c r="H5595" i="2"/>
  <c r="H5594" i="2"/>
  <c r="H5593" i="2"/>
  <c r="H5592" i="2"/>
  <c r="H5591" i="2"/>
  <c r="H5590" i="2"/>
  <c r="H5589" i="2"/>
  <c r="H5588" i="2"/>
  <c r="H5587" i="2"/>
  <c r="H5586" i="2"/>
  <c r="H5585" i="2"/>
  <c r="H5584" i="2"/>
  <c r="H5583" i="2"/>
  <c r="H5582" i="2"/>
  <c r="H5581" i="2"/>
  <c r="H5580" i="2"/>
  <c r="H5579" i="2"/>
  <c r="H5578" i="2"/>
  <c r="H5577" i="2"/>
  <c r="H5576" i="2"/>
  <c r="H5575" i="2"/>
  <c r="H5574" i="2"/>
  <c r="H5573" i="2"/>
  <c r="H5572" i="2"/>
  <c r="H5571" i="2"/>
  <c r="H5570" i="2"/>
  <c r="H5569" i="2"/>
  <c r="H5568" i="2"/>
  <c r="H5567" i="2"/>
  <c r="H5566" i="2"/>
  <c r="H5565" i="2"/>
  <c r="H5564" i="2"/>
  <c r="H5563" i="2"/>
  <c r="H5562" i="2"/>
  <c r="H5561" i="2"/>
  <c r="H5560" i="2"/>
  <c r="H5559" i="2"/>
  <c r="H5558" i="2"/>
  <c r="H5557" i="2"/>
  <c r="H5556" i="2"/>
  <c r="H5555" i="2"/>
  <c r="H5554" i="2"/>
  <c r="H5553" i="2"/>
  <c r="H5552" i="2"/>
  <c r="H5551" i="2"/>
  <c r="H5550" i="2"/>
  <c r="H5549" i="2"/>
  <c r="H5548" i="2"/>
  <c r="H5547" i="2"/>
  <c r="H5546" i="2"/>
  <c r="H5545" i="2"/>
  <c r="H5544" i="2"/>
  <c r="H5543" i="2"/>
  <c r="H5542" i="2"/>
  <c r="H5541" i="2"/>
  <c r="H5540" i="2"/>
  <c r="H5539" i="2"/>
  <c r="H5538" i="2"/>
  <c r="H5537" i="2"/>
  <c r="H5536" i="2"/>
  <c r="H5535" i="2"/>
  <c r="H5534" i="2"/>
  <c r="H5533" i="2"/>
  <c r="H5532" i="2"/>
  <c r="H5531" i="2"/>
  <c r="H5530" i="2"/>
  <c r="H5529" i="2"/>
  <c r="H5528" i="2"/>
  <c r="H5527" i="2"/>
  <c r="H5526" i="2"/>
  <c r="H5525" i="2"/>
  <c r="H5524" i="2"/>
  <c r="H5523" i="2"/>
  <c r="H5522" i="2"/>
  <c r="H5521" i="2"/>
  <c r="H5520" i="2"/>
  <c r="H5519" i="2"/>
  <c r="H5518" i="2"/>
  <c r="H5517" i="2"/>
  <c r="H5516" i="2"/>
  <c r="H5515" i="2"/>
  <c r="H5514" i="2"/>
  <c r="H5513" i="2"/>
  <c r="H5512" i="2"/>
  <c r="H5511" i="2"/>
  <c r="H5510" i="2"/>
  <c r="H5509" i="2"/>
  <c r="H5508" i="2"/>
  <c r="H5507" i="2"/>
  <c r="H5506" i="2"/>
  <c r="H5505" i="2"/>
  <c r="H5504" i="2"/>
  <c r="H5503" i="2"/>
  <c r="H5502" i="2"/>
  <c r="H5501" i="2"/>
  <c r="H5500" i="2"/>
  <c r="H5499" i="2"/>
  <c r="H5498" i="2"/>
  <c r="H5497" i="2"/>
  <c r="H5496" i="2"/>
  <c r="H5495" i="2"/>
  <c r="H5494" i="2"/>
  <c r="H5493" i="2"/>
  <c r="H5492" i="2"/>
  <c r="H5491" i="2"/>
  <c r="H5490" i="2"/>
  <c r="H5489" i="2"/>
  <c r="H5488" i="2"/>
  <c r="H5487" i="2"/>
  <c r="H5486" i="2"/>
  <c r="H5485" i="2"/>
  <c r="H5484" i="2"/>
  <c r="H5483" i="2"/>
  <c r="H5482" i="2"/>
  <c r="H5481" i="2"/>
  <c r="H5480" i="2"/>
  <c r="H5479" i="2"/>
  <c r="H5478" i="2"/>
  <c r="H5477" i="2"/>
  <c r="H5476" i="2"/>
  <c r="H5475" i="2"/>
  <c r="H5474" i="2"/>
  <c r="H5473" i="2"/>
  <c r="H5472" i="2"/>
  <c r="H5471" i="2"/>
  <c r="H5470" i="2"/>
  <c r="H5469" i="2"/>
  <c r="H5468" i="2"/>
  <c r="H5467" i="2"/>
  <c r="H5466" i="2"/>
  <c r="H5465" i="2"/>
  <c r="H5464" i="2"/>
  <c r="H5463" i="2"/>
  <c r="H5462" i="2"/>
  <c r="H5461" i="2"/>
  <c r="H5460" i="2"/>
  <c r="H5459" i="2"/>
  <c r="H5458" i="2"/>
  <c r="H5457" i="2"/>
  <c r="H5456" i="2"/>
  <c r="H5455" i="2"/>
  <c r="H5454" i="2"/>
  <c r="H5453" i="2"/>
  <c r="H5452" i="2"/>
  <c r="H5451" i="2"/>
  <c r="H5450" i="2"/>
  <c r="H5449" i="2"/>
  <c r="H5448" i="2"/>
  <c r="H5447" i="2"/>
  <c r="H5446" i="2"/>
  <c r="H5445" i="2"/>
  <c r="H5444" i="2"/>
  <c r="H5443" i="2"/>
  <c r="H5442" i="2"/>
  <c r="H5441" i="2"/>
  <c r="H5440" i="2"/>
  <c r="H5439" i="2"/>
  <c r="H5438" i="2"/>
  <c r="H5437" i="2"/>
  <c r="H5436" i="2"/>
  <c r="H5435" i="2"/>
  <c r="H5434" i="2"/>
  <c r="H5433" i="2"/>
  <c r="H5432" i="2"/>
  <c r="H5431" i="2"/>
  <c r="H5430" i="2"/>
  <c r="H5429" i="2"/>
  <c r="H5428" i="2"/>
  <c r="H5427" i="2"/>
  <c r="H5426" i="2"/>
  <c r="H5425" i="2"/>
  <c r="H5424" i="2"/>
  <c r="H5423" i="2"/>
  <c r="H5422" i="2"/>
  <c r="H5421" i="2"/>
  <c r="H5420" i="2"/>
  <c r="H5419" i="2"/>
  <c r="H5418" i="2"/>
  <c r="H5417" i="2"/>
  <c r="H5416" i="2"/>
  <c r="H5415" i="2"/>
  <c r="H5414" i="2"/>
  <c r="H5413" i="2"/>
  <c r="H5412" i="2"/>
  <c r="H5411" i="2"/>
  <c r="H5410" i="2"/>
  <c r="H5409" i="2"/>
  <c r="H5408" i="2"/>
  <c r="H5407" i="2"/>
  <c r="H5406" i="2"/>
  <c r="H5405" i="2"/>
  <c r="H5404" i="2"/>
  <c r="H5403" i="2"/>
  <c r="H5402" i="2"/>
  <c r="H5401" i="2"/>
  <c r="H5400" i="2"/>
  <c r="H5399" i="2"/>
  <c r="H5398" i="2"/>
  <c r="H5397" i="2"/>
  <c r="H5396" i="2"/>
  <c r="H5395" i="2"/>
  <c r="H5394" i="2"/>
  <c r="H5393" i="2"/>
  <c r="H5392" i="2"/>
  <c r="H5391" i="2"/>
  <c r="H5390" i="2"/>
  <c r="H5389" i="2"/>
  <c r="H5388" i="2"/>
  <c r="H5387" i="2"/>
  <c r="H5386" i="2"/>
  <c r="H5385" i="2"/>
  <c r="H5384" i="2"/>
  <c r="H5383" i="2"/>
  <c r="H5382" i="2"/>
  <c r="H5381" i="2"/>
  <c r="H5380" i="2"/>
  <c r="H5379" i="2"/>
  <c r="H5378" i="2"/>
  <c r="H5377" i="2"/>
  <c r="H5376" i="2"/>
  <c r="H5375" i="2"/>
  <c r="H5374" i="2"/>
  <c r="H5373" i="2"/>
  <c r="H5372" i="2"/>
  <c r="H5371" i="2"/>
  <c r="H5370" i="2"/>
  <c r="H5369" i="2"/>
  <c r="H5368" i="2"/>
  <c r="H5367" i="2"/>
  <c r="H5366" i="2"/>
  <c r="H5365" i="2"/>
  <c r="H5364" i="2"/>
  <c r="H5363" i="2"/>
  <c r="H5362" i="2"/>
  <c r="H5361" i="2"/>
  <c r="H5360" i="2"/>
  <c r="H5359" i="2"/>
  <c r="H5358" i="2"/>
  <c r="H5357" i="2"/>
  <c r="H5356" i="2"/>
  <c r="H5355" i="2"/>
  <c r="H5354" i="2"/>
  <c r="H5353" i="2"/>
  <c r="H5352" i="2"/>
  <c r="H5351" i="2"/>
  <c r="H5350" i="2"/>
  <c r="H5349" i="2"/>
  <c r="H5348" i="2"/>
  <c r="H5347" i="2"/>
  <c r="H5346" i="2"/>
  <c r="H5345" i="2"/>
  <c r="H5344" i="2"/>
  <c r="H5343" i="2"/>
  <c r="H5342" i="2"/>
  <c r="H5341" i="2"/>
  <c r="H5340" i="2"/>
  <c r="H5339" i="2"/>
  <c r="H5338" i="2"/>
  <c r="H5337" i="2"/>
  <c r="H5336" i="2"/>
  <c r="H5335" i="2"/>
  <c r="H5334" i="2"/>
  <c r="H5333" i="2"/>
  <c r="H5332" i="2"/>
  <c r="H5331" i="2"/>
  <c r="H5330" i="2"/>
  <c r="H5329" i="2"/>
  <c r="H5328" i="2"/>
  <c r="H5327" i="2"/>
  <c r="H5326" i="2"/>
  <c r="H5325" i="2"/>
  <c r="H5324" i="2"/>
  <c r="H5323" i="2"/>
  <c r="H5322" i="2"/>
  <c r="H5321" i="2"/>
  <c r="H5320" i="2"/>
  <c r="H5319" i="2"/>
  <c r="H5318" i="2"/>
  <c r="H5317" i="2"/>
  <c r="H5316" i="2"/>
  <c r="H5315" i="2"/>
  <c r="H5314" i="2"/>
  <c r="H5313" i="2"/>
  <c r="H5312" i="2"/>
  <c r="H5311" i="2"/>
  <c r="H5310" i="2"/>
  <c r="H5309" i="2"/>
  <c r="H5308" i="2"/>
  <c r="H5307" i="2"/>
  <c r="H5306" i="2"/>
  <c r="H5305" i="2"/>
  <c r="H5304" i="2"/>
  <c r="H5303" i="2"/>
  <c r="H5302" i="2"/>
  <c r="H5301" i="2"/>
  <c r="H5300" i="2"/>
  <c r="H5299" i="2"/>
  <c r="H5298" i="2"/>
  <c r="H5297" i="2"/>
  <c r="H5296" i="2"/>
  <c r="H5295" i="2"/>
  <c r="H5294" i="2"/>
  <c r="H5293" i="2"/>
  <c r="H5292" i="2"/>
  <c r="H5291" i="2"/>
  <c r="H5290" i="2"/>
  <c r="H5289" i="2"/>
  <c r="H5288" i="2"/>
  <c r="H5287" i="2"/>
  <c r="H5286" i="2"/>
  <c r="H5285" i="2"/>
  <c r="H5284" i="2"/>
  <c r="H5283" i="2"/>
  <c r="H5282" i="2"/>
  <c r="H5281" i="2"/>
  <c r="H5280" i="2"/>
  <c r="H5279" i="2"/>
  <c r="H5278" i="2"/>
  <c r="H5277" i="2"/>
  <c r="H5276" i="2"/>
  <c r="H5275" i="2"/>
  <c r="H5274" i="2"/>
  <c r="H5273" i="2"/>
  <c r="H5272" i="2"/>
  <c r="H5271" i="2"/>
  <c r="H5270" i="2"/>
  <c r="H5269" i="2"/>
  <c r="H5268" i="2"/>
  <c r="H5267" i="2"/>
  <c r="H5266" i="2"/>
  <c r="H5265" i="2"/>
  <c r="H5264" i="2"/>
  <c r="H5263" i="2"/>
  <c r="H5262" i="2"/>
  <c r="H5261" i="2"/>
  <c r="H5260" i="2"/>
  <c r="H5259" i="2"/>
  <c r="H5258" i="2"/>
  <c r="H5257" i="2"/>
  <c r="H5256" i="2"/>
  <c r="H5255" i="2"/>
  <c r="H5254" i="2"/>
  <c r="H5253" i="2"/>
  <c r="H5252" i="2"/>
  <c r="H5251" i="2"/>
  <c r="H5250" i="2"/>
  <c r="H5249" i="2"/>
  <c r="H5248" i="2"/>
  <c r="H5247" i="2"/>
  <c r="H5246" i="2"/>
  <c r="H5245" i="2"/>
  <c r="H5244" i="2"/>
  <c r="H5243" i="2"/>
  <c r="H5242" i="2"/>
  <c r="H5241" i="2"/>
  <c r="H5240" i="2"/>
  <c r="H5239" i="2"/>
  <c r="H5238" i="2"/>
  <c r="H5237" i="2"/>
  <c r="H5236" i="2"/>
  <c r="H5235" i="2"/>
  <c r="H5234" i="2"/>
  <c r="H5233" i="2"/>
  <c r="H5232" i="2"/>
  <c r="H5231" i="2"/>
  <c r="H5230" i="2"/>
  <c r="H5229" i="2"/>
  <c r="H5228" i="2"/>
  <c r="H5227" i="2"/>
  <c r="H5226" i="2"/>
  <c r="H5225" i="2"/>
  <c r="H5224" i="2"/>
  <c r="H5223" i="2"/>
  <c r="H5222" i="2"/>
  <c r="H5221" i="2"/>
  <c r="H5220" i="2"/>
  <c r="H5219" i="2"/>
  <c r="H5218" i="2"/>
  <c r="H5217" i="2"/>
  <c r="H5216" i="2"/>
  <c r="H5215" i="2"/>
  <c r="H5214" i="2"/>
  <c r="H5213" i="2"/>
  <c r="H5212" i="2"/>
  <c r="H5211" i="2"/>
  <c r="H5210" i="2"/>
  <c r="H5209" i="2"/>
  <c r="H5208" i="2"/>
  <c r="H5207" i="2"/>
  <c r="H5206" i="2"/>
  <c r="H5205" i="2"/>
  <c r="H5204" i="2"/>
  <c r="H5203" i="2"/>
  <c r="H5202" i="2"/>
  <c r="H5201" i="2"/>
  <c r="H5200" i="2"/>
  <c r="H5199" i="2"/>
  <c r="H5198" i="2"/>
  <c r="H5197" i="2"/>
  <c r="H5196" i="2"/>
  <c r="H5195" i="2"/>
  <c r="H5194" i="2"/>
  <c r="H5193" i="2"/>
  <c r="H5192" i="2"/>
  <c r="H5191" i="2"/>
  <c r="H5190" i="2"/>
  <c r="H5189" i="2"/>
  <c r="H5188" i="2"/>
  <c r="H5187" i="2"/>
  <c r="H5186" i="2"/>
  <c r="H5185" i="2"/>
  <c r="H5184" i="2"/>
  <c r="H5183" i="2"/>
  <c r="H5182" i="2"/>
  <c r="H5181" i="2"/>
  <c r="H5180" i="2"/>
  <c r="H5179" i="2"/>
  <c r="H5178" i="2"/>
  <c r="H5177" i="2"/>
  <c r="H5176" i="2"/>
  <c r="H5175" i="2"/>
  <c r="H5174" i="2"/>
  <c r="H5173" i="2"/>
  <c r="H5172" i="2"/>
  <c r="H5171" i="2"/>
  <c r="H5170" i="2"/>
  <c r="H5169" i="2"/>
  <c r="H5168" i="2"/>
  <c r="H5167" i="2"/>
  <c r="H5166" i="2"/>
  <c r="H5165" i="2"/>
  <c r="H5164" i="2"/>
  <c r="H5163" i="2"/>
  <c r="H5162" i="2"/>
  <c r="H5161" i="2"/>
  <c r="H5160" i="2"/>
  <c r="H5159" i="2"/>
  <c r="H5158" i="2"/>
  <c r="H5157" i="2"/>
  <c r="H5156" i="2"/>
  <c r="H5155" i="2"/>
  <c r="H5154" i="2"/>
  <c r="H5153" i="2"/>
  <c r="H5152" i="2"/>
  <c r="H5151" i="2"/>
  <c r="H5150" i="2"/>
  <c r="H5149" i="2"/>
  <c r="H5148" i="2"/>
  <c r="H5147" i="2"/>
  <c r="H5146" i="2"/>
  <c r="H5145" i="2"/>
  <c r="H5144" i="2"/>
  <c r="H5143" i="2"/>
  <c r="H5142" i="2"/>
  <c r="H5141" i="2"/>
  <c r="H5140" i="2"/>
  <c r="H5139" i="2"/>
  <c r="H5138" i="2"/>
  <c r="H5137" i="2"/>
  <c r="H5136" i="2"/>
  <c r="H5135" i="2"/>
  <c r="H5134" i="2"/>
  <c r="H5133" i="2"/>
  <c r="H5132" i="2"/>
  <c r="H5131" i="2"/>
  <c r="H5130" i="2"/>
  <c r="H5129" i="2"/>
  <c r="H5128" i="2"/>
  <c r="H5127" i="2"/>
  <c r="H5126" i="2"/>
  <c r="H5125" i="2"/>
  <c r="H5124" i="2"/>
  <c r="H5123" i="2"/>
  <c r="H5122" i="2"/>
  <c r="H5121" i="2"/>
  <c r="H5120" i="2"/>
  <c r="H5119" i="2"/>
  <c r="H5118" i="2"/>
  <c r="H5117" i="2"/>
  <c r="H5116" i="2"/>
  <c r="H5115" i="2"/>
  <c r="H5114" i="2"/>
  <c r="H5113" i="2"/>
  <c r="H5112" i="2"/>
  <c r="H5111" i="2"/>
  <c r="H5110" i="2"/>
  <c r="H5109" i="2"/>
  <c r="H5108" i="2"/>
  <c r="H5107" i="2"/>
  <c r="H5106" i="2"/>
  <c r="H5105" i="2"/>
  <c r="H5104" i="2"/>
  <c r="H5103" i="2"/>
  <c r="H5102" i="2"/>
  <c r="H5101" i="2"/>
  <c r="H5100" i="2"/>
  <c r="H5099" i="2"/>
  <c r="H5098" i="2"/>
  <c r="H5097" i="2"/>
  <c r="H5096" i="2"/>
  <c r="H5095" i="2"/>
  <c r="H5094" i="2"/>
  <c r="H5093" i="2"/>
  <c r="H5092" i="2"/>
  <c r="H5091" i="2"/>
  <c r="H5090" i="2"/>
  <c r="H5089" i="2"/>
  <c r="H5088" i="2"/>
  <c r="H5087" i="2"/>
  <c r="H5086" i="2"/>
  <c r="H5085" i="2"/>
  <c r="H5084" i="2"/>
  <c r="H5083" i="2"/>
  <c r="H5082" i="2"/>
  <c r="H5081" i="2"/>
  <c r="H5080" i="2"/>
  <c r="H5079" i="2"/>
  <c r="H5078" i="2"/>
  <c r="H5077" i="2"/>
  <c r="H5076" i="2"/>
  <c r="H5075" i="2"/>
  <c r="H5074" i="2"/>
  <c r="H5073" i="2"/>
  <c r="H5072" i="2"/>
  <c r="H5071" i="2"/>
  <c r="H5070" i="2"/>
  <c r="H5069" i="2"/>
  <c r="H5068" i="2"/>
  <c r="H5067" i="2"/>
  <c r="H5066" i="2"/>
  <c r="H5065" i="2"/>
  <c r="H5064" i="2"/>
  <c r="H5063" i="2"/>
  <c r="H5062" i="2"/>
  <c r="H5061" i="2"/>
  <c r="H5060" i="2"/>
  <c r="H5059" i="2"/>
  <c r="H5058" i="2"/>
  <c r="H5057" i="2"/>
  <c r="H5056" i="2"/>
  <c r="H5055" i="2"/>
  <c r="H5054" i="2"/>
  <c r="H5053" i="2"/>
  <c r="H5052" i="2"/>
  <c r="H5051" i="2"/>
  <c r="H5050" i="2"/>
  <c r="H5049" i="2"/>
  <c r="H5048" i="2"/>
  <c r="H5047" i="2"/>
  <c r="H5046" i="2"/>
  <c r="H5045" i="2"/>
  <c r="H5044" i="2"/>
  <c r="H5043" i="2"/>
  <c r="H5042" i="2"/>
  <c r="H5041" i="2"/>
  <c r="H5040" i="2"/>
  <c r="H5039" i="2"/>
  <c r="H5038" i="2"/>
  <c r="H5037" i="2"/>
  <c r="H5036" i="2"/>
  <c r="H5035" i="2"/>
  <c r="H5034" i="2"/>
  <c r="H5033" i="2"/>
  <c r="H5032" i="2"/>
  <c r="H5031" i="2"/>
  <c r="H5030" i="2"/>
  <c r="H5029" i="2"/>
  <c r="H5028" i="2"/>
  <c r="H5027" i="2"/>
  <c r="H5026" i="2"/>
  <c r="H5025" i="2"/>
  <c r="H5024" i="2"/>
  <c r="H5023" i="2"/>
  <c r="H5022" i="2"/>
  <c r="H5021" i="2"/>
  <c r="H5020" i="2"/>
  <c r="H5019" i="2"/>
  <c r="H5018" i="2"/>
  <c r="H5017" i="2"/>
  <c r="H5016" i="2"/>
  <c r="H5015" i="2"/>
  <c r="H5014" i="2"/>
  <c r="H5013" i="2"/>
  <c r="H5012" i="2"/>
  <c r="H5011" i="2"/>
  <c r="H5010" i="2"/>
  <c r="H5009" i="2"/>
  <c r="H5008" i="2"/>
  <c r="H5007" i="2"/>
  <c r="H5006" i="2"/>
  <c r="H5005" i="2"/>
  <c r="H5004" i="2"/>
  <c r="H5003" i="2"/>
  <c r="H5002" i="2"/>
  <c r="H5001" i="2"/>
  <c r="H5000" i="2"/>
  <c r="H4999" i="2"/>
  <c r="H4998" i="2"/>
  <c r="H4997" i="2"/>
  <c r="H4996" i="2"/>
  <c r="H4995" i="2"/>
  <c r="H4994" i="2"/>
  <c r="H4993" i="2"/>
  <c r="H4992" i="2"/>
  <c r="H4991" i="2"/>
  <c r="H4990" i="2"/>
  <c r="H4989" i="2"/>
  <c r="H4988" i="2"/>
  <c r="H4987" i="2"/>
  <c r="H4986" i="2"/>
  <c r="H4985" i="2"/>
  <c r="H4984" i="2"/>
  <c r="H4983" i="2"/>
  <c r="H4982" i="2"/>
  <c r="H4981" i="2"/>
  <c r="H4980" i="2"/>
  <c r="H4979" i="2"/>
  <c r="H4978" i="2"/>
  <c r="H4977" i="2"/>
  <c r="H4976" i="2"/>
  <c r="H4975" i="2"/>
  <c r="H4974" i="2"/>
  <c r="H4973" i="2"/>
  <c r="H4972" i="2"/>
  <c r="H4971" i="2"/>
  <c r="H4970" i="2"/>
  <c r="H4969" i="2"/>
  <c r="H4968" i="2"/>
  <c r="H4967" i="2"/>
  <c r="H4966" i="2"/>
  <c r="H4965" i="2"/>
  <c r="H4964" i="2"/>
  <c r="H4963" i="2"/>
  <c r="H4962" i="2"/>
  <c r="H4961" i="2"/>
  <c r="H4960" i="2"/>
  <c r="H4959" i="2"/>
  <c r="H4958" i="2"/>
  <c r="H4957" i="2"/>
  <c r="H4956" i="2"/>
  <c r="H4955" i="2"/>
  <c r="H4954" i="2"/>
  <c r="H4953" i="2"/>
  <c r="H4952" i="2"/>
  <c r="H4951" i="2"/>
  <c r="H4950" i="2"/>
  <c r="H4949" i="2"/>
  <c r="H4948" i="2"/>
  <c r="H4947" i="2"/>
  <c r="H4946" i="2"/>
  <c r="H4945" i="2"/>
  <c r="H4944" i="2"/>
  <c r="H4943" i="2"/>
  <c r="H4942" i="2"/>
  <c r="H4941" i="2"/>
  <c r="H4940" i="2"/>
  <c r="H4939" i="2"/>
  <c r="H4938" i="2"/>
  <c r="H4937" i="2"/>
  <c r="H4936" i="2"/>
  <c r="H4935" i="2"/>
  <c r="H4934" i="2"/>
  <c r="H4933" i="2"/>
  <c r="H4932" i="2"/>
  <c r="H4931" i="2"/>
  <c r="H4930" i="2"/>
  <c r="H4929" i="2"/>
  <c r="H4928" i="2"/>
  <c r="H4927" i="2"/>
  <c r="H4926" i="2"/>
  <c r="H4925" i="2"/>
  <c r="H4924" i="2"/>
  <c r="H4923" i="2"/>
  <c r="H4922" i="2"/>
  <c r="H4921" i="2"/>
  <c r="H4920" i="2"/>
  <c r="H4919" i="2"/>
  <c r="H4918" i="2"/>
  <c r="H4917" i="2"/>
  <c r="H4916" i="2"/>
  <c r="H4915" i="2"/>
  <c r="H4914" i="2"/>
  <c r="H4913" i="2"/>
  <c r="H4912" i="2"/>
  <c r="H4911" i="2"/>
  <c r="H4910" i="2"/>
  <c r="H4909" i="2"/>
  <c r="H4908" i="2"/>
  <c r="H4907" i="2"/>
  <c r="H4906" i="2"/>
  <c r="H4905" i="2"/>
  <c r="H4904" i="2"/>
  <c r="H4903" i="2"/>
  <c r="H4902" i="2"/>
  <c r="H4901" i="2"/>
  <c r="H4900" i="2"/>
  <c r="H4899" i="2"/>
  <c r="H4898" i="2"/>
  <c r="H4897" i="2"/>
  <c r="H4896" i="2"/>
  <c r="H4895" i="2"/>
  <c r="H4894" i="2"/>
  <c r="H4893" i="2"/>
  <c r="H4892" i="2"/>
  <c r="H4891" i="2"/>
  <c r="H4890" i="2"/>
  <c r="H4889" i="2"/>
  <c r="H4888" i="2"/>
  <c r="H4887" i="2"/>
  <c r="H4886" i="2"/>
  <c r="H4885" i="2"/>
  <c r="H4884" i="2"/>
  <c r="H4883" i="2"/>
  <c r="H4882" i="2"/>
  <c r="H4881" i="2"/>
  <c r="H4880" i="2"/>
  <c r="H4879" i="2"/>
  <c r="H4878" i="2"/>
  <c r="H4877" i="2"/>
  <c r="H4876" i="2"/>
  <c r="H4875" i="2"/>
  <c r="H4874" i="2"/>
  <c r="H4873" i="2"/>
  <c r="H4872" i="2"/>
  <c r="H4871" i="2"/>
  <c r="H4870" i="2"/>
  <c r="H4869" i="2"/>
  <c r="H4868" i="2"/>
  <c r="H4867" i="2"/>
  <c r="H4866" i="2"/>
  <c r="H4865" i="2"/>
  <c r="H4864" i="2"/>
  <c r="H4863" i="2"/>
  <c r="H4862" i="2"/>
  <c r="H4861" i="2"/>
  <c r="H4860" i="2"/>
  <c r="H4859" i="2"/>
  <c r="H4858" i="2"/>
  <c r="H4857" i="2"/>
  <c r="H4856" i="2"/>
  <c r="H4855" i="2"/>
  <c r="H4854" i="2"/>
  <c r="H4853" i="2"/>
  <c r="H4852" i="2"/>
  <c r="H4851" i="2"/>
  <c r="H4850" i="2"/>
  <c r="H4849" i="2"/>
  <c r="H4848" i="2"/>
  <c r="H4847" i="2"/>
  <c r="H4846" i="2"/>
  <c r="H4845" i="2"/>
  <c r="H4844" i="2"/>
  <c r="H4843" i="2"/>
  <c r="H4842" i="2"/>
  <c r="H4841" i="2"/>
  <c r="H4840" i="2"/>
  <c r="H4839" i="2"/>
  <c r="H4838" i="2"/>
  <c r="H4837" i="2"/>
  <c r="H4836" i="2"/>
  <c r="H4835" i="2"/>
  <c r="H4834" i="2"/>
  <c r="H4833" i="2"/>
  <c r="H4832" i="2"/>
  <c r="H4831" i="2"/>
  <c r="H4830" i="2"/>
  <c r="H4829" i="2"/>
  <c r="H4828" i="2"/>
  <c r="H4827" i="2"/>
  <c r="H4826" i="2"/>
  <c r="H4825" i="2"/>
  <c r="H4824" i="2"/>
  <c r="H4823" i="2"/>
  <c r="H4822" i="2"/>
  <c r="H4821" i="2"/>
  <c r="H4820" i="2"/>
  <c r="H4819" i="2"/>
  <c r="H4818" i="2"/>
  <c r="H4817" i="2"/>
  <c r="H4816" i="2"/>
  <c r="H4815" i="2"/>
  <c r="H4814" i="2"/>
  <c r="H4813" i="2"/>
  <c r="H4812" i="2"/>
  <c r="H4811" i="2"/>
  <c r="H4810" i="2"/>
  <c r="H4809" i="2"/>
  <c r="H4808" i="2"/>
  <c r="H4807" i="2"/>
  <c r="H4806" i="2"/>
  <c r="H4805" i="2"/>
  <c r="H4804" i="2"/>
  <c r="H4803" i="2"/>
  <c r="H4802" i="2"/>
  <c r="H4801" i="2"/>
  <c r="H4800" i="2"/>
  <c r="H4799" i="2"/>
  <c r="H4798" i="2"/>
  <c r="H4797" i="2"/>
  <c r="H4796" i="2"/>
  <c r="H4795" i="2"/>
  <c r="H4794" i="2"/>
  <c r="H4793" i="2"/>
  <c r="H4792" i="2"/>
  <c r="H4791" i="2"/>
  <c r="H4790" i="2"/>
  <c r="H4789" i="2"/>
  <c r="H4788" i="2"/>
  <c r="H4787" i="2"/>
  <c r="H4786" i="2"/>
  <c r="H4785" i="2"/>
  <c r="H4784" i="2"/>
  <c r="H4783" i="2"/>
  <c r="H4782" i="2"/>
  <c r="H4781" i="2"/>
  <c r="H4780" i="2"/>
  <c r="H4779" i="2"/>
  <c r="H4778" i="2"/>
  <c r="H4777" i="2"/>
  <c r="H4776" i="2"/>
  <c r="H4775" i="2"/>
  <c r="H4774" i="2"/>
  <c r="H4773" i="2"/>
  <c r="H4772" i="2"/>
  <c r="H4771" i="2"/>
  <c r="H4770" i="2"/>
  <c r="H4769" i="2"/>
  <c r="H4768" i="2"/>
  <c r="H4767" i="2"/>
  <c r="H4766" i="2"/>
  <c r="H4765" i="2"/>
  <c r="H4764" i="2"/>
  <c r="H4763" i="2"/>
  <c r="H4762" i="2"/>
  <c r="H4761" i="2"/>
  <c r="H4760" i="2"/>
  <c r="H4759" i="2"/>
  <c r="H4758" i="2"/>
  <c r="H4757" i="2"/>
  <c r="H4756" i="2"/>
  <c r="H4755" i="2"/>
  <c r="H4754" i="2"/>
  <c r="H4753" i="2"/>
  <c r="H4752" i="2"/>
  <c r="H4751" i="2"/>
  <c r="H4750" i="2"/>
  <c r="H4749" i="2"/>
  <c r="H4748" i="2"/>
  <c r="H4747" i="2"/>
  <c r="H4746" i="2"/>
  <c r="H4745" i="2"/>
  <c r="H4744" i="2"/>
  <c r="H4743" i="2"/>
  <c r="H4742" i="2"/>
  <c r="H4741" i="2"/>
  <c r="H4740" i="2"/>
  <c r="H4739" i="2"/>
  <c r="H4738" i="2"/>
  <c r="H4737" i="2"/>
  <c r="H4736" i="2"/>
  <c r="H4735" i="2"/>
  <c r="H4734" i="2"/>
  <c r="H4733" i="2"/>
  <c r="H4732" i="2"/>
  <c r="H4731" i="2"/>
  <c r="H4730" i="2"/>
  <c r="H4729" i="2"/>
  <c r="H4728" i="2"/>
  <c r="H4727" i="2"/>
  <c r="H4726" i="2"/>
  <c r="H4725" i="2"/>
  <c r="H4724" i="2"/>
  <c r="H4723" i="2"/>
  <c r="H4722" i="2"/>
  <c r="H4721" i="2"/>
  <c r="H4720" i="2"/>
  <c r="H4719" i="2"/>
  <c r="H4718" i="2"/>
  <c r="H4717" i="2"/>
  <c r="H4716" i="2"/>
  <c r="H4715" i="2"/>
  <c r="H4714" i="2"/>
  <c r="H4713" i="2"/>
  <c r="H4712" i="2"/>
  <c r="H4711" i="2"/>
  <c r="H4710" i="2"/>
  <c r="H4709" i="2"/>
  <c r="H4708" i="2"/>
  <c r="H4707" i="2"/>
  <c r="H4706" i="2"/>
  <c r="H4705" i="2"/>
  <c r="H4704" i="2"/>
  <c r="H4703" i="2"/>
  <c r="H4702" i="2"/>
  <c r="H4701" i="2"/>
  <c r="H4700" i="2"/>
  <c r="H4699" i="2"/>
  <c r="H4698" i="2"/>
  <c r="H4697" i="2"/>
  <c r="H4696" i="2"/>
  <c r="H4695" i="2"/>
  <c r="H4694" i="2"/>
  <c r="H4693" i="2"/>
  <c r="H4692" i="2"/>
  <c r="H4691" i="2"/>
  <c r="H4690" i="2"/>
  <c r="H4689" i="2"/>
  <c r="H4688" i="2"/>
  <c r="H4687" i="2"/>
  <c r="H4686" i="2"/>
  <c r="H4685" i="2"/>
  <c r="H4684" i="2"/>
  <c r="H4683" i="2"/>
  <c r="H4682" i="2"/>
  <c r="H4681" i="2"/>
  <c r="H4680" i="2"/>
  <c r="H4679" i="2"/>
  <c r="H4678" i="2"/>
  <c r="H4677" i="2"/>
  <c r="H4676" i="2"/>
  <c r="H4675" i="2"/>
  <c r="H4674" i="2"/>
  <c r="H4673" i="2"/>
  <c r="H4672" i="2"/>
  <c r="H4671" i="2"/>
  <c r="H4670" i="2"/>
  <c r="H4669" i="2"/>
  <c r="H4668" i="2"/>
  <c r="H4667" i="2"/>
  <c r="H4666" i="2"/>
  <c r="H4665" i="2"/>
  <c r="H4664" i="2"/>
  <c r="H4663" i="2"/>
  <c r="H4662" i="2"/>
  <c r="H4661" i="2"/>
  <c r="H4660" i="2"/>
  <c r="H4659" i="2"/>
  <c r="H4658" i="2"/>
  <c r="H4657" i="2"/>
  <c r="H4656" i="2"/>
  <c r="H4655" i="2"/>
  <c r="H4654" i="2"/>
  <c r="H4653" i="2"/>
  <c r="H4652" i="2"/>
  <c r="H4651" i="2"/>
  <c r="H4650" i="2"/>
  <c r="H4649" i="2"/>
  <c r="H4648" i="2"/>
  <c r="H4647" i="2"/>
  <c r="H4646" i="2"/>
  <c r="H4645" i="2"/>
  <c r="H4644" i="2"/>
  <c r="H4643" i="2"/>
  <c r="H4642" i="2"/>
  <c r="H4641" i="2"/>
  <c r="H4640" i="2"/>
  <c r="H4639" i="2"/>
  <c r="H4638" i="2"/>
  <c r="H4637" i="2"/>
  <c r="H4636" i="2"/>
  <c r="H4635" i="2"/>
  <c r="H4634" i="2"/>
  <c r="H4633" i="2"/>
  <c r="H4632" i="2"/>
  <c r="H4631" i="2"/>
  <c r="H4630" i="2"/>
  <c r="H4629" i="2"/>
  <c r="H4628" i="2"/>
  <c r="H4627" i="2"/>
  <c r="H4626" i="2"/>
  <c r="H4625" i="2"/>
  <c r="H4624" i="2"/>
  <c r="H4623" i="2"/>
  <c r="H4622" i="2"/>
  <c r="H4621" i="2"/>
  <c r="H4620" i="2"/>
  <c r="H4619" i="2"/>
  <c r="H4618" i="2"/>
  <c r="H4617" i="2"/>
  <c r="H4616" i="2"/>
  <c r="H4615" i="2"/>
  <c r="H4614" i="2"/>
  <c r="H4613" i="2"/>
  <c r="H4612" i="2"/>
  <c r="H4611" i="2"/>
  <c r="H4610" i="2"/>
  <c r="H4609" i="2"/>
  <c r="H4608" i="2"/>
  <c r="H4607" i="2"/>
  <c r="H4606" i="2"/>
  <c r="H4605" i="2"/>
  <c r="H4604" i="2"/>
  <c r="H4603" i="2"/>
  <c r="H4602" i="2"/>
  <c r="H4601" i="2"/>
  <c r="H4600" i="2"/>
  <c r="H4599" i="2"/>
  <c r="H4598" i="2"/>
  <c r="H4597" i="2"/>
  <c r="H4596" i="2"/>
  <c r="H4595" i="2"/>
  <c r="H4594" i="2"/>
  <c r="H4593" i="2"/>
  <c r="H4592" i="2"/>
  <c r="H4591" i="2"/>
  <c r="H4590" i="2"/>
  <c r="H4589" i="2"/>
  <c r="H4588" i="2"/>
  <c r="H4587" i="2"/>
  <c r="H4586" i="2"/>
  <c r="H4585" i="2"/>
  <c r="H4584" i="2"/>
  <c r="H4583" i="2"/>
  <c r="H4582" i="2"/>
  <c r="H4581" i="2"/>
  <c r="H4580" i="2"/>
  <c r="H4579" i="2"/>
  <c r="H4578" i="2"/>
  <c r="H4577" i="2"/>
  <c r="H4576" i="2"/>
  <c r="H4575" i="2"/>
  <c r="H4574" i="2"/>
  <c r="H4573" i="2"/>
  <c r="H4572" i="2"/>
  <c r="H4571" i="2"/>
  <c r="H4570" i="2"/>
  <c r="H4569" i="2"/>
  <c r="H4568" i="2"/>
  <c r="H4567" i="2"/>
  <c r="H4566" i="2"/>
  <c r="H4565" i="2"/>
  <c r="H4564" i="2"/>
  <c r="H4563" i="2"/>
  <c r="H4562" i="2"/>
  <c r="H4561" i="2"/>
  <c r="H4560" i="2"/>
  <c r="H4559" i="2"/>
  <c r="H4558" i="2"/>
  <c r="H4557" i="2"/>
  <c r="H4556" i="2"/>
  <c r="H4555" i="2"/>
  <c r="H4554" i="2"/>
  <c r="H4553" i="2"/>
  <c r="H4552" i="2"/>
  <c r="H4551" i="2"/>
  <c r="H4550" i="2"/>
  <c r="H4549" i="2"/>
  <c r="H4548" i="2"/>
  <c r="H4547" i="2"/>
  <c r="H4546" i="2"/>
  <c r="H4545" i="2"/>
  <c r="H4544" i="2"/>
  <c r="H4543" i="2"/>
  <c r="H4542" i="2"/>
  <c r="H4541" i="2"/>
  <c r="H4540" i="2"/>
  <c r="H4539" i="2"/>
  <c r="H4538" i="2"/>
  <c r="H4537" i="2"/>
  <c r="H4536" i="2"/>
  <c r="H4535" i="2"/>
  <c r="H4534" i="2"/>
  <c r="H4533" i="2"/>
  <c r="H4532" i="2"/>
  <c r="H4531" i="2"/>
  <c r="H4530" i="2"/>
  <c r="H4529" i="2"/>
  <c r="H4528" i="2"/>
  <c r="H4527" i="2"/>
  <c r="H4526" i="2"/>
  <c r="H4525" i="2"/>
  <c r="H4524" i="2"/>
  <c r="H4523" i="2"/>
  <c r="H4522" i="2"/>
  <c r="H4521" i="2"/>
  <c r="H4520" i="2"/>
  <c r="H4519" i="2"/>
  <c r="H4518" i="2"/>
  <c r="H4517" i="2"/>
  <c r="H4516" i="2"/>
  <c r="H4515" i="2"/>
  <c r="H4514" i="2"/>
  <c r="H4513" i="2"/>
  <c r="H4512" i="2"/>
  <c r="H4511" i="2"/>
  <c r="H4510" i="2"/>
  <c r="H4509" i="2"/>
  <c r="H4508" i="2"/>
  <c r="H4507" i="2"/>
  <c r="H4506" i="2"/>
  <c r="H4505" i="2"/>
  <c r="H4504" i="2"/>
  <c r="H4503" i="2"/>
  <c r="H4502" i="2"/>
  <c r="H4501" i="2"/>
  <c r="H4500" i="2"/>
  <c r="H4499" i="2"/>
  <c r="H4498" i="2"/>
  <c r="H4497" i="2"/>
  <c r="H4496" i="2"/>
  <c r="H4495" i="2"/>
  <c r="H4494" i="2"/>
  <c r="H4493" i="2"/>
  <c r="H4492" i="2"/>
  <c r="H4491" i="2"/>
  <c r="H4490" i="2"/>
  <c r="H4489" i="2"/>
  <c r="H4488" i="2"/>
  <c r="H4487" i="2"/>
  <c r="H4486" i="2"/>
  <c r="H4485" i="2"/>
  <c r="H4484" i="2"/>
  <c r="H4483" i="2"/>
  <c r="H4482" i="2"/>
  <c r="H4481" i="2"/>
  <c r="H4480" i="2"/>
  <c r="H4479" i="2"/>
  <c r="H4478" i="2"/>
  <c r="H4477" i="2"/>
  <c r="H4476" i="2"/>
  <c r="H4475" i="2"/>
  <c r="H4474" i="2"/>
  <c r="H4473" i="2"/>
  <c r="H4472" i="2"/>
  <c r="H4471" i="2"/>
  <c r="H4470" i="2"/>
  <c r="H4469" i="2"/>
  <c r="H4468" i="2"/>
  <c r="H4467" i="2"/>
  <c r="H4466" i="2"/>
  <c r="H4465" i="2"/>
  <c r="H4464" i="2"/>
  <c r="H4463" i="2"/>
  <c r="H4462" i="2"/>
  <c r="H4461" i="2"/>
  <c r="H4460" i="2"/>
  <c r="H4459" i="2"/>
  <c r="H4458" i="2"/>
  <c r="H4457" i="2"/>
  <c r="H4456" i="2"/>
  <c r="H4455" i="2"/>
  <c r="H4454" i="2"/>
  <c r="H4453" i="2"/>
  <c r="H4452" i="2"/>
  <c r="H4451" i="2"/>
  <c r="H4450" i="2"/>
  <c r="H4449" i="2"/>
  <c r="H4448" i="2"/>
  <c r="H4447" i="2"/>
  <c r="H4446" i="2"/>
  <c r="H4445" i="2"/>
  <c r="H4444" i="2"/>
  <c r="H4443" i="2"/>
  <c r="H4442" i="2"/>
  <c r="H4441" i="2"/>
  <c r="H4440" i="2"/>
  <c r="H4439" i="2"/>
  <c r="H4438" i="2"/>
  <c r="H4437" i="2"/>
  <c r="H4436" i="2"/>
  <c r="H4435" i="2"/>
  <c r="H4434" i="2"/>
  <c r="H4433" i="2"/>
  <c r="H4432" i="2"/>
  <c r="H4431" i="2"/>
  <c r="H4430" i="2"/>
  <c r="H4429" i="2"/>
  <c r="H4428" i="2"/>
  <c r="H4427" i="2"/>
  <c r="H4426" i="2"/>
  <c r="H4425" i="2"/>
  <c r="H4424" i="2"/>
  <c r="H4423" i="2"/>
  <c r="H4422" i="2"/>
  <c r="H4421" i="2"/>
  <c r="H4420" i="2"/>
  <c r="H4419" i="2"/>
  <c r="H4418" i="2"/>
  <c r="H4417" i="2"/>
  <c r="H4416" i="2"/>
  <c r="H4415" i="2"/>
  <c r="H4414" i="2"/>
  <c r="H4413" i="2"/>
  <c r="H4412" i="2"/>
  <c r="H4411" i="2"/>
  <c r="H4410" i="2"/>
  <c r="H4409" i="2"/>
  <c r="H4408" i="2"/>
  <c r="H4407" i="2"/>
  <c r="H4406" i="2"/>
  <c r="H4405" i="2"/>
  <c r="H4404" i="2"/>
  <c r="H4403" i="2"/>
  <c r="H4402" i="2"/>
  <c r="H4401" i="2"/>
  <c r="H4400" i="2"/>
  <c r="H4399" i="2"/>
  <c r="H4398" i="2"/>
  <c r="H4397" i="2"/>
  <c r="H4396" i="2"/>
  <c r="H4395" i="2"/>
  <c r="H4394" i="2"/>
  <c r="H4393" i="2"/>
  <c r="H4392" i="2"/>
  <c r="H4391" i="2"/>
  <c r="H4390" i="2"/>
  <c r="H4389" i="2"/>
  <c r="H4388" i="2"/>
  <c r="H4387" i="2"/>
  <c r="H4386" i="2"/>
  <c r="H4385" i="2"/>
  <c r="H4384" i="2"/>
  <c r="H4383" i="2"/>
  <c r="H4382" i="2"/>
  <c r="H4381" i="2"/>
  <c r="H4380" i="2"/>
  <c r="H4379" i="2"/>
  <c r="H4378" i="2"/>
  <c r="H4377" i="2"/>
  <c r="H4376" i="2"/>
  <c r="H4375" i="2"/>
  <c r="H4374" i="2"/>
  <c r="H4373" i="2"/>
  <c r="H4372" i="2"/>
  <c r="H4371" i="2"/>
  <c r="H4370" i="2"/>
  <c r="H4369" i="2"/>
  <c r="H4368" i="2"/>
  <c r="H4367" i="2"/>
  <c r="H4366" i="2"/>
  <c r="H4365" i="2"/>
  <c r="H4364" i="2"/>
  <c r="H4363" i="2"/>
  <c r="H4362" i="2"/>
  <c r="H4361" i="2"/>
  <c r="H4360" i="2"/>
  <c r="H4359" i="2"/>
  <c r="H4358" i="2"/>
  <c r="H4357" i="2"/>
  <c r="H4356" i="2"/>
  <c r="H4355" i="2"/>
  <c r="H4354" i="2"/>
  <c r="H4353" i="2"/>
  <c r="H4352" i="2"/>
  <c r="H4351" i="2"/>
  <c r="H4350" i="2"/>
  <c r="H4349" i="2"/>
  <c r="H4348" i="2"/>
  <c r="H4347" i="2"/>
  <c r="H4346" i="2"/>
  <c r="H4345" i="2"/>
  <c r="H4344" i="2"/>
  <c r="H4343" i="2"/>
  <c r="H4342" i="2"/>
  <c r="H4341" i="2"/>
  <c r="H4340" i="2"/>
  <c r="H4339" i="2"/>
  <c r="H4338" i="2"/>
  <c r="H4337" i="2"/>
  <c r="H4336" i="2"/>
  <c r="H4335" i="2"/>
  <c r="H4334" i="2"/>
  <c r="H4333" i="2"/>
  <c r="H4332" i="2"/>
  <c r="H4331" i="2"/>
  <c r="H4330" i="2"/>
  <c r="H4329" i="2"/>
  <c r="H4328" i="2"/>
  <c r="H4327" i="2"/>
  <c r="H4326" i="2"/>
  <c r="H4325" i="2"/>
  <c r="H4324" i="2"/>
  <c r="H4323" i="2"/>
  <c r="H4322" i="2"/>
  <c r="H4321" i="2"/>
  <c r="H4320" i="2"/>
  <c r="H4319" i="2"/>
  <c r="H4318" i="2"/>
  <c r="H4317" i="2"/>
  <c r="H4316" i="2"/>
  <c r="H4315" i="2"/>
  <c r="H4314" i="2"/>
  <c r="H4313" i="2"/>
  <c r="H4312" i="2"/>
  <c r="H4311" i="2"/>
  <c r="H4310" i="2"/>
  <c r="H4309" i="2"/>
  <c r="H4308" i="2"/>
  <c r="H4307" i="2"/>
  <c r="H4306" i="2"/>
  <c r="H4305" i="2"/>
  <c r="H4304" i="2"/>
  <c r="H4303" i="2"/>
  <c r="H4302" i="2"/>
  <c r="H4301" i="2"/>
  <c r="H4300" i="2"/>
  <c r="H4299" i="2"/>
  <c r="H4298" i="2"/>
  <c r="H4297" i="2"/>
  <c r="H4296" i="2"/>
  <c r="H4295" i="2"/>
  <c r="H4294" i="2"/>
  <c r="H4293" i="2"/>
  <c r="H4292" i="2"/>
  <c r="H4291" i="2"/>
  <c r="H4290" i="2"/>
  <c r="H4289" i="2"/>
  <c r="H4288" i="2"/>
  <c r="H4287" i="2"/>
  <c r="H4286" i="2"/>
  <c r="H4285" i="2"/>
  <c r="H4284" i="2"/>
  <c r="H4283" i="2"/>
  <c r="H4282" i="2"/>
  <c r="H4281" i="2"/>
  <c r="H4280" i="2"/>
  <c r="H4279" i="2"/>
  <c r="H4278" i="2"/>
  <c r="H4277" i="2"/>
  <c r="H4276" i="2"/>
  <c r="H4275" i="2"/>
  <c r="H4274" i="2"/>
  <c r="H4273" i="2"/>
  <c r="H4272" i="2"/>
  <c r="H4271" i="2"/>
  <c r="H4270" i="2"/>
  <c r="H4269" i="2"/>
  <c r="H4268" i="2"/>
  <c r="H4267" i="2"/>
  <c r="H4266" i="2"/>
  <c r="H4265" i="2"/>
  <c r="H4264" i="2"/>
  <c r="H4263" i="2"/>
  <c r="H4262" i="2"/>
  <c r="H4261" i="2"/>
  <c r="H4260" i="2"/>
  <c r="H4259" i="2"/>
  <c r="H4258" i="2"/>
  <c r="H4257" i="2"/>
  <c r="H4256" i="2"/>
  <c r="H4255" i="2"/>
  <c r="H4254" i="2"/>
  <c r="H4253" i="2"/>
  <c r="H4252" i="2"/>
  <c r="H4251" i="2"/>
  <c r="H4250" i="2"/>
  <c r="H4249" i="2"/>
  <c r="H4248" i="2"/>
  <c r="H4247" i="2"/>
  <c r="H4246" i="2"/>
  <c r="H4245" i="2"/>
  <c r="H4244" i="2"/>
  <c r="H4243" i="2"/>
  <c r="H4242" i="2"/>
  <c r="H4241" i="2"/>
  <c r="H4240" i="2"/>
  <c r="H4239" i="2"/>
  <c r="H4238" i="2"/>
  <c r="H4237" i="2"/>
  <c r="H4236" i="2"/>
  <c r="H4235" i="2"/>
  <c r="H4234" i="2"/>
  <c r="H4233" i="2"/>
  <c r="H4232" i="2"/>
  <c r="H4231" i="2"/>
  <c r="H4230" i="2"/>
  <c r="H4229" i="2"/>
  <c r="H4228" i="2"/>
  <c r="H4227" i="2"/>
  <c r="H4226" i="2"/>
  <c r="H4225" i="2"/>
  <c r="H4224" i="2"/>
  <c r="H4223" i="2"/>
  <c r="H4222" i="2"/>
  <c r="H4221" i="2"/>
  <c r="H4220" i="2"/>
  <c r="H4219" i="2"/>
  <c r="H4218" i="2"/>
  <c r="H4217" i="2"/>
  <c r="H4216" i="2"/>
  <c r="H4215" i="2"/>
  <c r="H4214" i="2"/>
  <c r="H4213" i="2"/>
  <c r="H4212" i="2"/>
  <c r="H4211" i="2"/>
  <c r="H4210" i="2"/>
  <c r="H4209" i="2"/>
  <c r="H4208" i="2"/>
  <c r="H4207" i="2"/>
  <c r="H4206" i="2"/>
  <c r="H4205" i="2"/>
  <c r="H4204" i="2"/>
  <c r="H4203" i="2"/>
  <c r="H4202" i="2"/>
  <c r="H4201" i="2"/>
  <c r="H4200" i="2"/>
  <c r="H4199" i="2"/>
  <c r="H4198" i="2"/>
  <c r="H4197" i="2"/>
  <c r="H4196" i="2"/>
  <c r="H4195" i="2"/>
  <c r="H4194" i="2"/>
  <c r="H4193" i="2"/>
  <c r="H4192" i="2"/>
  <c r="H4191" i="2"/>
  <c r="H4190" i="2"/>
  <c r="H4189" i="2"/>
  <c r="H4188" i="2"/>
  <c r="H4187" i="2"/>
  <c r="H4186" i="2"/>
  <c r="H4185" i="2"/>
  <c r="H4184" i="2"/>
  <c r="H4183" i="2"/>
  <c r="H4182" i="2"/>
  <c r="H4181" i="2"/>
  <c r="H4180" i="2"/>
  <c r="H4179" i="2"/>
  <c r="H4178" i="2"/>
  <c r="H4177" i="2"/>
  <c r="H4176" i="2"/>
  <c r="H4175" i="2"/>
  <c r="H4174" i="2"/>
  <c r="H4173" i="2"/>
  <c r="H4172" i="2"/>
  <c r="H4171" i="2"/>
  <c r="H4170" i="2"/>
  <c r="H4169" i="2"/>
  <c r="H4168" i="2"/>
  <c r="H4167" i="2"/>
  <c r="H4166" i="2"/>
  <c r="H4165" i="2"/>
  <c r="H4164" i="2"/>
  <c r="H4163" i="2"/>
  <c r="H4162" i="2"/>
  <c r="H4161" i="2"/>
  <c r="H4160" i="2"/>
  <c r="H4159" i="2"/>
  <c r="H4158" i="2"/>
  <c r="H4157" i="2"/>
  <c r="H4156" i="2"/>
  <c r="H4155" i="2"/>
  <c r="H4154" i="2"/>
  <c r="H4153" i="2"/>
  <c r="H4152" i="2"/>
  <c r="H4151" i="2"/>
  <c r="H4150" i="2"/>
  <c r="H4149" i="2"/>
  <c r="H4148" i="2"/>
  <c r="H4147" i="2"/>
  <c r="H4146" i="2"/>
  <c r="H4145" i="2"/>
  <c r="H4144" i="2"/>
  <c r="H4143" i="2"/>
  <c r="H4142" i="2"/>
  <c r="H4141" i="2"/>
  <c r="H4140" i="2"/>
  <c r="H4139" i="2"/>
  <c r="H4138" i="2"/>
  <c r="H4137" i="2"/>
  <c r="H4136" i="2"/>
  <c r="H4135" i="2"/>
  <c r="H4134" i="2"/>
  <c r="H4133" i="2"/>
  <c r="H4132" i="2"/>
  <c r="H4131" i="2"/>
  <c r="H4130" i="2"/>
  <c r="H4129" i="2"/>
  <c r="H4128" i="2"/>
  <c r="H4127" i="2"/>
  <c r="H4126" i="2"/>
  <c r="H4125" i="2"/>
  <c r="H4124" i="2"/>
  <c r="H4123" i="2"/>
  <c r="H4122" i="2"/>
  <c r="H4121" i="2"/>
  <c r="H4120" i="2"/>
  <c r="H4119" i="2"/>
  <c r="H4118" i="2"/>
  <c r="H4117" i="2"/>
  <c r="H4116" i="2"/>
  <c r="H4115" i="2"/>
  <c r="H4114" i="2"/>
  <c r="H4113" i="2"/>
  <c r="H4112" i="2"/>
  <c r="H4111" i="2"/>
  <c r="H4110" i="2"/>
  <c r="H4109" i="2"/>
  <c r="H4108" i="2"/>
  <c r="H4107" i="2"/>
  <c r="H4106" i="2"/>
  <c r="H4105" i="2"/>
  <c r="H4104" i="2"/>
  <c r="H4103" i="2"/>
  <c r="H4102" i="2"/>
  <c r="H4101" i="2"/>
  <c r="H4100" i="2"/>
  <c r="H4099" i="2"/>
  <c r="H4098" i="2"/>
  <c r="H4097" i="2"/>
  <c r="H4096" i="2"/>
  <c r="H4095" i="2"/>
  <c r="H4094" i="2"/>
  <c r="H4093" i="2"/>
  <c r="H4092" i="2"/>
  <c r="H4091" i="2"/>
  <c r="H4090" i="2"/>
  <c r="H4089" i="2"/>
  <c r="H4088" i="2"/>
  <c r="H4087" i="2"/>
  <c r="H4086" i="2"/>
  <c r="H4085" i="2"/>
  <c r="H4084" i="2"/>
  <c r="H4083" i="2"/>
  <c r="H4082" i="2"/>
  <c r="H4081" i="2"/>
  <c r="H4080" i="2"/>
  <c r="H4079" i="2"/>
  <c r="H4078" i="2"/>
  <c r="H4077" i="2"/>
  <c r="H4076" i="2"/>
  <c r="H4075" i="2"/>
  <c r="H4074" i="2"/>
  <c r="H4073" i="2"/>
  <c r="H4072" i="2"/>
  <c r="H4071" i="2"/>
  <c r="H4070" i="2"/>
  <c r="H4069" i="2"/>
  <c r="H4068" i="2"/>
  <c r="H4067" i="2"/>
  <c r="H4066" i="2"/>
  <c r="H4065" i="2"/>
  <c r="H4064" i="2"/>
  <c r="H4063" i="2"/>
  <c r="H4062" i="2"/>
  <c r="H4061" i="2"/>
  <c r="H4060" i="2"/>
  <c r="H4059" i="2"/>
  <c r="H4058" i="2"/>
  <c r="H4057" i="2"/>
  <c r="H4056" i="2"/>
  <c r="H4055" i="2"/>
  <c r="H4054" i="2"/>
  <c r="H4053" i="2"/>
  <c r="H4052" i="2"/>
  <c r="H4051" i="2"/>
  <c r="H4050" i="2"/>
  <c r="H4049" i="2"/>
  <c r="H4048" i="2"/>
  <c r="H4047" i="2"/>
  <c r="H4046" i="2"/>
  <c r="H4045" i="2"/>
  <c r="H4044" i="2"/>
  <c r="H4043" i="2"/>
  <c r="H4042" i="2"/>
  <c r="H4041" i="2"/>
  <c r="H4040" i="2"/>
  <c r="H4039" i="2"/>
  <c r="H4038" i="2"/>
  <c r="H4037" i="2"/>
  <c r="H4036" i="2"/>
  <c r="H4035" i="2"/>
  <c r="H4034" i="2"/>
  <c r="H4033" i="2"/>
  <c r="H4032" i="2"/>
  <c r="H4031" i="2"/>
  <c r="H4030" i="2"/>
  <c r="H4029" i="2"/>
  <c r="H4028" i="2"/>
  <c r="H4027" i="2"/>
  <c r="H4026" i="2"/>
  <c r="H4025" i="2"/>
  <c r="H4024" i="2"/>
  <c r="H4023" i="2"/>
  <c r="H4022" i="2"/>
  <c r="H4021" i="2"/>
  <c r="H4020" i="2"/>
  <c r="H4019" i="2"/>
  <c r="H4018" i="2"/>
  <c r="H4017" i="2"/>
  <c r="H4016" i="2"/>
  <c r="H4015" i="2"/>
  <c r="H4014" i="2"/>
  <c r="H4013" i="2"/>
  <c r="H4012" i="2"/>
  <c r="H4011" i="2"/>
  <c r="H4010" i="2"/>
  <c r="H4009" i="2"/>
  <c r="H4008" i="2"/>
  <c r="H4007" i="2"/>
  <c r="H4006" i="2"/>
  <c r="H4005" i="2"/>
  <c r="H4004" i="2"/>
  <c r="H4003" i="2"/>
  <c r="H4002" i="2"/>
  <c r="H4001" i="2"/>
  <c r="H4000" i="2"/>
  <c r="H3999" i="2"/>
  <c r="H3998" i="2"/>
  <c r="H3997" i="2"/>
  <c r="H3996" i="2"/>
  <c r="H3995" i="2"/>
  <c r="H3994" i="2"/>
  <c r="H3993" i="2"/>
  <c r="H3992" i="2"/>
  <c r="H3991" i="2"/>
  <c r="H3990" i="2"/>
  <c r="H3989" i="2"/>
  <c r="H3988" i="2"/>
  <c r="H3987" i="2"/>
  <c r="H3986" i="2"/>
  <c r="H3985" i="2"/>
  <c r="H3984" i="2"/>
  <c r="H3983" i="2"/>
  <c r="H3982" i="2"/>
  <c r="H3981" i="2"/>
  <c r="H3980" i="2"/>
  <c r="H3979" i="2"/>
  <c r="H3978" i="2"/>
  <c r="H3977" i="2"/>
  <c r="H3976" i="2"/>
  <c r="H3975" i="2"/>
  <c r="H3974" i="2"/>
  <c r="H3973" i="2"/>
  <c r="H3972" i="2"/>
  <c r="H3971" i="2"/>
  <c r="H3970" i="2"/>
  <c r="H3969" i="2"/>
  <c r="H3968" i="2"/>
  <c r="H3967" i="2"/>
  <c r="H3966" i="2"/>
  <c r="H3965" i="2"/>
  <c r="H3964" i="2"/>
  <c r="H3963" i="2"/>
  <c r="H3962" i="2"/>
  <c r="H3961" i="2"/>
  <c r="H3960" i="2"/>
  <c r="H3959" i="2"/>
  <c r="H3958" i="2"/>
  <c r="H3957" i="2"/>
  <c r="H3956" i="2"/>
  <c r="H3955" i="2"/>
  <c r="H3954" i="2"/>
  <c r="H3953" i="2"/>
  <c r="H3952" i="2"/>
  <c r="H3951" i="2"/>
  <c r="H3950" i="2"/>
  <c r="H3949" i="2"/>
  <c r="H3948" i="2"/>
  <c r="H3947" i="2"/>
  <c r="H3946" i="2"/>
  <c r="H3945" i="2"/>
  <c r="H3944" i="2"/>
  <c r="H3943" i="2"/>
  <c r="H3942" i="2"/>
  <c r="H3941" i="2"/>
  <c r="H3940" i="2"/>
  <c r="H3939" i="2"/>
  <c r="H3938" i="2"/>
  <c r="H3937" i="2"/>
  <c r="H3936" i="2"/>
  <c r="H3935" i="2"/>
  <c r="H3934" i="2"/>
  <c r="H3933" i="2"/>
  <c r="H3932" i="2"/>
  <c r="H3931" i="2"/>
  <c r="H3930" i="2"/>
  <c r="H3929" i="2"/>
  <c r="H3928" i="2"/>
  <c r="H3927" i="2"/>
  <c r="H3926" i="2"/>
  <c r="H3925" i="2"/>
  <c r="H3924" i="2"/>
  <c r="H3923" i="2"/>
  <c r="H3922" i="2"/>
  <c r="H3921" i="2"/>
  <c r="H3920" i="2"/>
  <c r="H3919" i="2"/>
  <c r="H3918" i="2"/>
  <c r="H3917" i="2"/>
  <c r="H3916" i="2"/>
  <c r="H3915" i="2"/>
  <c r="H3914" i="2"/>
  <c r="H3913" i="2"/>
  <c r="H3912" i="2"/>
  <c r="H3911" i="2"/>
  <c r="H3910" i="2"/>
  <c r="H3909" i="2"/>
  <c r="H3908" i="2"/>
  <c r="H3907" i="2"/>
  <c r="H3906" i="2"/>
  <c r="H3905" i="2"/>
  <c r="H3904" i="2"/>
  <c r="H3903" i="2"/>
  <c r="H3902" i="2"/>
  <c r="H3901" i="2"/>
  <c r="H3900" i="2"/>
  <c r="H3899" i="2"/>
  <c r="H3898" i="2"/>
  <c r="H3897" i="2"/>
  <c r="H3896" i="2"/>
  <c r="H3895" i="2"/>
  <c r="H3894" i="2"/>
  <c r="H3893" i="2"/>
  <c r="H3892" i="2"/>
  <c r="H3891" i="2"/>
  <c r="H3890" i="2"/>
  <c r="H3889" i="2"/>
  <c r="H3888" i="2"/>
  <c r="H3887" i="2"/>
  <c r="H3886" i="2"/>
  <c r="H3885" i="2"/>
  <c r="H3884" i="2"/>
  <c r="H3883" i="2"/>
  <c r="H3882" i="2"/>
  <c r="H3881" i="2"/>
  <c r="H3880" i="2"/>
  <c r="H3879" i="2"/>
  <c r="H3878" i="2"/>
  <c r="H3877" i="2"/>
  <c r="H3876" i="2"/>
  <c r="H3875" i="2"/>
  <c r="H3874" i="2"/>
  <c r="H3873" i="2"/>
  <c r="H3872" i="2"/>
  <c r="H3871" i="2"/>
  <c r="H3870" i="2"/>
  <c r="H3869" i="2"/>
  <c r="H3868" i="2"/>
  <c r="H3867" i="2"/>
  <c r="H3866" i="2"/>
  <c r="H3865" i="2"/>
  <c r="H3864" i="2"/>
  <c r="H3863" i="2"/>
  <c r="H3862" i="2"/>
  <c r="H3861" i="2"/>
  <c r="H3860" i="2"/>
  <c r="H3859" i="2"/>
  <c r="H3858" i="2"/>
  <c r="H3857" i="2"/>
  <c r="H3856" i="2"/>
  <c r="H3855" i="2"/>
  <c r="H3854" i="2"/>
  <c r="H3853" i="2"/>
  <c r="H3852" i="2"/>
  <c r="H3851" i="2"/>
  <c r="H3850" i="2"/>
  <c r="H3849" i="2"/>
  <c r="H3848" i="2"/>
  <c r="H3847" i="2"/>
  <c r="H3846" i="2"/>
  <c r="H3845" i="2"/>
  <c r="H3844" i="2"/>
  <c r="H3843" i="2"/>
  <c r="H3842" i="2"/>
  <c r="H3841" i="2"/>
  <c r="H3840" i="2"/>
  <c r="H3839" i="2"/>
  <c r="H3838" i="2"/>
  <c r="H3837" i="2"/>
  <c r="H3836" i="2"/>
  <c r="H3835" i="2"/>
  <c r="H3834" i="2"/>
  <c r="H3833" i="2"/>
  <c r="H3832" i="2"/>
  <c r="H3831" i="2"/>
  <c r="H3830" i="2"/>
  <c r="H3829" i="2"/>
  <c r="H3828" i="2"/>
  <c r="H3827" i="2"/>
  <c r="H3826" i="2"/>
  <c r="H3825" i="2"/>
  <c r="H3824" i="2"/>
  <c r="H3823" i="2"/>
  <c r="H3822" i="2"/>
  <c r="H3821" i="2"/>
  <c r="H3820" i="2"/>
  <c r="H3819" i="2"/>
  <c r="H3818" i="2"/>
  <c r="H3817" i="2"/>
  <c r="H3816" i="2"/>
  <c r="H3815" i="2"/>
  <c r="H3814" i="2"/>
  <c r="H3813" i="2"/>
  <c r="H3812" i="2"/>
  <c r="H3811" i="2"/>
  <c r="H3810" i="2"/>
  <c r="H3809" i="2"/>
  <c r="H3808" i="2"/>
  <c r="H3807" i="2"/>
  <c r="H3806" i="2"/>
  <c r="H3805" i="2"/>
  <c r="H3804" i="2"/>
  <c r="H3803" i="2"/>
  <c r="H3802" i="2"/>
  <c r="H3801" i="2"/>
  <c r="H3800" i="2"/>
  <c r="H3799" i="2"/>
  <c r="H3798" i="2"/>
  <c r="H3797" i="2"/>
  <c r="H3796" i="2"/>
  <c r="H3795" i="2"/>
  <c r="H3794" i="2"/>
  <c r="H3793" i="2"/>
  <c r="H3792" i="2"/>
  <c r="H3791" i="2"/>
  <c r="H3790" i="2"/>
  <c r="H3789" i="2"/>
  <c r="H3788" i="2"/>
  <c r="H3787" i="2"/>
  <c r="H3786" i="2"/>
  <c r="H3785" i="2"/>
  <c r="H3784" i="2"/>
  <c r="H3783" i="2"/>
  <c r="H3782" i="2"/>
  <c r="H3781" i="2"/>
  <c r="H3780" i="2"/>
  <c r="H3779" i="2"/>
  <c r="H3778" i="2"/>
  <c r="H3777" i="2"/>
  <c r="H3776" i="2"/>
  <c r="H3775" i="2"/>
  <c r="H3774" i="2"/>
  <c r="H3773" i="2"/>
  <c r="H3772" i="2"/>
  <c r="H3771" i="2"/>
  <c r="H3770" i="2"/>
  <c r="H3769" i="2"/>
  <c r="H3768" i="2"/>
  <c r="H3767" i="2"/>
  <c r="H3766" i="2"/>
  <c r="H3765" i="2"/>
  <c r="H3764" i="2"/>
  <c r="H3763" i="2"/>
  <c r="H3762" i="2"/>
  <c r="H3761" i="2"/>
  <c r="H3760" i="2"/>
  <c r="H3759" i="2"/>
  <c r="H3758" i="2"/>
  <c r="H3757" i="2"/>
  <c r="H3756" i="2"/>
  <c r="H3755" i="2"/>
  <c r="H3754" i="2"/>
  <c r="H3753" i="2"/>
  <c r="H3752" i="2"/>
  <c r="H3751" i="2"/>
  <c r="H3750" i="2"/>
  <c r="H3749" i="2"/>
  <c r="H3748" i="2"/>
  <c r="H3747" i="2"/>
  <c r="H3746" i="2"/>
  <c r="H3745" i="2"/>
  <c r="H3744" i="2"/>
  <c r="H3743" i="2"/>
  <c r="H3742" i="2"/>
  <c r="H3741" i="2"/>
  <c r="H3740" i="2"/>
  <c r="H3739" i="2"/>
  <c r="H3738" i="2"/>
  <c r="H3737" i="2"/>
  <c r="H3736" i="2"/>
  <c r="H3735" i="2"/>
  <c r="H3734" i="2"/>
  <c r="H3733" i="2"/>
  <c r="H3732" i="2"/>
  <c r="H3731" i="2"/>
  <c r="H3730" i="2"/>
  <c r="H3729" i="2"/>
  <c r="H3728" i="2"/>
  <c r="H3727" i="2"/>
  <c r="H3726" i="2"/>
  <c r="H3725" i="2"/>
  <c r="H3724" i="2"/>
  <c r="H3723" i="2"/>
  <c r="H3722" i="2"/>
  <c r="H3721" i="2"/>
  <c r="H3720" i="2"/>
  <c r="H3719" i="2"/>
  <c r="H3718" i="2"/>
  <c r="H3717" i="2"/>
  <c r="H3716" i="2"/>
  <c r="H3715" i="2"/>
  <c r="H3714" i="2"/>
  <c r="H3713" i="2"/>
  <c r="H3712" i="2"/>
  <c r="H3711" i="2"/>
  <c r="H3710" i="2"/>
  <c r="H3709" i="2"/>
  <c r="H3708" i="2"/>
  <c r="H3707" i="2"/>
  <c r="H3706" i="2"/>
  <c r="H3705" i="2"/>
  <c r="H3704" i="2"/>
  <c r="H3703" i="2"/>
  <c r="H3702" i="2"/>
  <c r="H3701" i="2"/>
  <c r="H3700" i="2"/>
  <c r="H3699" i="2"/>
  <c r="H3698" i="2"/>
  <c r="H3697" i="2"/>
  <c r="H3696" i="2"/>
  <c r="H3695" i="2"/>
  <c r="H3694" i="2"/>
  <c r="H3693" i="2"/>
  <c r="H3692" i="2"/>
  <c r="H3691" i="2"/>
  <c r="H3690" i="2"/>
  <c r="H3689" i="2"/>
  <c r="H3688" i="2"/>
  <c r="H3687" i="2"/>
  <c r="H3686" i="2"/>
  <c r="H3685" i="2"/>
  <c r="H3684" i="2"/>
  <c r="H3683" i="2"/>
  <c r="H3682" i="2"/>
  <c r="H3681" i="2"/>
  <c r="H3680" i="2"/>
  <c r="H3679" i="2"/>
  <c r="H3678" i="2"/>
  <c r="H3677" i="2"/>
  <c r="H3676" i="2"/>
  <c r="H3675" i="2"/>
  <c r="H3674" i="2"/>
  <c r="H3673" i="2"/>
  <c r="H3672" i="2"/>
  <c r="H3671" i="2"/>
  <c r="H3670" i="2"/>
  <c r="H3669" i="2"/>
  <c r="H3668" i="2"/>
  <c r="H3667" i="2"/>
  <c r="H3666" i="2"/>
  <c r="H3665" i="2"/>
  <c r="H3664" i="2"/>
  <c r="H3663" i="2"/>
  <c r="H3662" i="2"/>
  <c r="H3661" i="2"/>
  <c r="H3660" i="2"/>
  <c r="H3659" i="2"/>
  <c r="H3658" i="2"/>
  <c r="H3657" i="2"/>
  <c r="H3656" i="2"/>
  <c r="H3655" i="2"/>
  <c r="H3654" i="2"/>
  <c r="H3653" i="2"/>
  <c r="H3652" i="2"/>
  <c r="H3651" i="2"/>
  <c r="H3650" i="2"/>
  <c r="H3649" i="2"/>
  <c r="H3648" i="2"/>
  <c r="H3647" i="2"/>
  <c r="H3646" i="2"/>
  <c r="H3645" i="2"/>
  <c r="H3644" i="2"/>
  <c r="H3643" i="2"/>
  <c r="H3642" i="2"/>
  <c r="H3641" i="2"/>
  <c r="H3640" i="2"/>
  <c r="H3639" i="2"/>
  <c r="H3638" i="2"/>
  <c r="H3637" i="2"/>
  <c r="H3636" i="2"/>
  <c r="H3635" i="2"/>
  <c r="H3634" i="2"/>
  <c r="H3633" i="2"/>
  <c r="H3632" i="2"/>
  <c r="H3631" i="2"/>
  <c r="H3630" i="2"/>
  <c r="H3629" i="2"/>
  <c r="H3628" i="2"/>
  <c r="H3627" i="2"/>
  <c r="H3626" i="2"/>
  <c r="H3625" i="2"/>
  <c r="H3624" i="2"/>
  <c r="H3623" i="2"/>
  <c r="H3622" i="2"/>
  <c r="H3621" i="2"/>
  <c r="H3620" i="2"/>
  <c r="H3619" i="2"/>
  <c r="H3618" i="2"/>
  <c r="H3617" i="2"/>
  <c r="H3616" i="2"/>
  <c r="H3615" i="2"/>
  <c r="H3614" i="2"/>
  <c r="H3613" i="2"/>
  <c r="H3612" i="2"/>
  <c r="H3611" i="2"/>
  <c r="H3610" i="2"/>
  <c r="H3609" i="2"/>
  <c r="H3608" i="2"/>
  <c r="H3607" i="2"/>
  <c r="H3606" i="2"/>
  <c r="H3605" i="2"/>
  <c r="H3604" i="2"/>
  <c r="H3603" i="2"/>
  <c r="H3602" i="2"/>
  <c r="H3601" i="2"/>
  <c r="H3600" i="2"/>
  <c r="H3599" i="2"/>
  <c r="H3598" i="2"/>
  <c r="H3597" i="2"/>
  <c r="H3596" i="2"/>
  <c r="H3595" i="2"/>
  <c r="H3594" i="2"/>
  <c r="H3593" i="2"/>
  <c r="H3592" i="2"/>
  <c r="H3591" i="2"/>
  <c r="H3590" i="2"/>
  <c r="H3589" i="2"/>
  <c r="H3588" i="2"/>
  <c r="H3587" i="2"/>
  <c r="H3586" i="2"/>
  <c r="H3585" i="2"/>
  <c r="H3584" i="2"/>
  <c r="H3583" i="2"/>
  <c r="H3582" i="2"/>
  <c r="H3581" i="2"/>
  <c r="H3580" i="2"/>
  <c r="H3579" i="2"/>
  <c r="H3578" i="2"/>
  <c r="H3577" i="2"/>
  <c r="H3576" i="2"/>
  <c r="H3575" i="2"/>
  <c r="H3574" i="2"/>
  <c r="H3573" i="2"/>
  <c r="H3572" i="2"/>
  <c r="H3571" i="2"/>
  <c r="H3570" i="2"/>
  <c r="H3569" i="2"/>
  <c r="H3568" i="2"/>
  <c r="H3567" i="2"/>
  <c r="H3566" i="2"/>
  <c r="H3565" i="2"/>
  <c r="H3564" i="2"/>
  <c r="H3563" i="2"/>
  <c r="H3562" i="2"/>
  <c r="H3561" i="2"/>
  <c r="H3560" i="2"/>
  <c r="H3559" i="2"/>
  <c r="H3558" i="2"/>
  <c r="H3557" i="2"/>
  <c r="H3556" i="2"/>
  <c r="H3555" i="2"/>
  <c r="H3554" i="2"/>
  <c r="H3553" i="2"/>
  <c r="H3552" i="2"/>
  <c r="H3551" i="2"/>
  <c r="H3550" i="2"/>
  <c r="H3549" i="2"/>
  <c r="H3548" i="2"/>
  <c r="H3547" i="2"/>
  <c r="H3546" i="2"/>
  <c r="H3545" i="2"/>
  <c r="H3544" i="2"/>
  <c r="H3543" i="2"/>
  <c r="H3542" i="2"/>
  <c r="H3541" i="2"/>
  <c r="H3540" i="2"/>
  <c r="H3539" i="2"/>
  <c r="H3538" i="2"/>
  <c r="H3537" i="2"/>
  <c r="H3536" i="2"/>
  <c r="H3535" i="2"/>
  <c r="H3534" i="2"/>
  <c r="H3533" i="2"/>
  <c r="H3532" i="2"/>
  <c r="H3531" i="2"/>
  <c r="H3530" i="2"/>
  <c r="H3529" i="2"/>
  <c r="H3528" i="2"/>
  <c r="H3527" i="2"/>
  <c r="H3526" i="2"/>
  <c r="H3525" i="2"/>
  <c r="H3524" i="2"/>
  <c r="H3523" i="2"/>
  <c r="H3522" i="2"/>
  <c r="H3521" i="2"/>
  <c r="H3520" i="2"/>
  <c r="H3519" i="2"/>
  <c r="H3518" i="2"/>
  <c r="H3517" i="2"/>
  <c r="H3516" i="2"/>
  <c r="H3515" i="2"/>
  <c r="H3514" i="2"/>
  <c r="H3513" i="2"/>
  <c r="H3512" i="2"/>
  <c r="H3511" i="2"/>
  <c r="H3510" i="2"/>
  <c r="H3509" i="2"/>
  <c r="H3508" i="2"/>
  <c r="H3507" i="2"/>
  <c r="H3506" i="2"/>
  <c r="H3505" i="2"/>
  <c r="H3504" i="2"/>
  <c r="H3503" i="2"/>
  <c r="H3502" i="2"/>
  <c r="H3501" i="2"/>
  <c r="H3500" i="2"/>
  <c r="H3499" i="2"/>
  <c r="H3498" i="2"/>
  <c r="H3497" i="2"/>
  <c r="H3496" i="2"/>
  <c r="H3495" i="2"/>
  <c r="H3494" i="2"/>
  <c r="H3493" i="2"/>
  <c r="H3492" i="2"/>
  <c r="H3491" i="2"/>
  <c r="H3490" i="2"/>
  <c r="H3489" i="2"/>
  <c r="H3488" i="2"/>
  <c r="H3487" i="2"/>
  <c r="H3486" i="2"/>
  <c r="H3485" i="2"/>
  <c r="H3484" i="2"/>
  <c r="H3483" i="2"/>
  <c r="H3482" i="2"/>
  <c r="H3481" i="2"/>
  <c r="H3480" i="2"/>
  <c r="H3479" i="2"/>
  <c r="H3478" i="2"/>
  <c r="H3477" i="2"/>
  <c r="H3476" i="2"/>
  <c r="H3475" i="2"/>
  <c r="H3474" i="2"/>
  <c r="H3473" i="2"/>
  <c r="H3472" i="2"/>
  <c r="H3471" i="2"/>
  <c r="H3470" i="2"/>
  <c r="H3469" i="2"/>
  <c r="H3468" i="2"/>
  <c r="H3467" i="2"/>
  <c r="H3466" i="2"/>
  <c r="H3465" i="2"/>
  <c r="H3464" i="2"/>
  <c r="H3463" i="2"/>
  <c r="H3462" i="2"/>
  <c r="H3461" i="2"/>
  <c r="H3460" i="2"/>
  <c r="H3459" i="2"/>
  <c r="H3458" i="2"/>
  <c r="H3457" i="2"/>
  <c r="H3456" i="2"/>
  <c r="H3455" i="2"/>
  <c r="H3454" i="2"/>
  <c r="H3453" i="2"/>
  <c r="H3452" i="2"/>
  <c r="H3451" i="2"/>
  <c r="H3450" i="2"/>
  <c r="H3449" i="2"/>
  <c r="H3448" i="2"/>
  <c r="H3447" i="2"/>
  <c r="H3446" i="2"/>
  <c r="H3445" i="2"/>
  <c r="H3444" i="2"/>
  <c r="H3443" i="2"/>
  <c r="H3442" i="2"/>
  <c r="H3441" i="2"/>
  <c r="H3440" i="2"/>
  <c r="H3439" i="2"/>
  <c r="H3438" i="2"/>
  <c r="H3437" i="2"/>
  <c r="H3436" i="2"/>
  <c r="H3435" i="2"/>
  <c r="H3434" i="2"/>
  <c r="H3433" i="2"/>
  <c r="H3432" i="2"/>
  <c r="H3431" i="2"/>
  <c r="H3430" i="2"/>
  <c r="H3429" i="2"/>
  <c r="H3428" i="2"/>
  <c r="H3427" i="2"/>
  <c r="H3426" i="2"/>
  <c r="H3425" i="2"/>
  <c r="H3424" i="2"/>
  <c r="H3423" i="2"/>
  <c r="H3422" i="2"/>
  <c r="H3421" i="2"/>
  <c r="H3420" i="2"/>
  <c r="H3419" i="2"/>
  <c r="H3418" i="2"/>
  <c r="H3417" i="2"/>
  <c r="H3416" i="2"/>
  <c r="H3415" i="2"/>
  <c r="H3414" i="2"/>
  <c r="H3413" i="2"/>
  <c r="H3412" i="2"/>
  <c r="H3411" i="2"/>
  <c r="H3410" i="2"/>
  <c r="H3409" i="2"/>
  <c r="H3408" i="2"/>
  <c r="H3407" i="2"/>
  <c r="H3406" i="2"/>
  <c r="H3405" i="2"/>
  <c r="H3404" i="2"/>
  <c r="H3403" i="2"/>
  <c r="H3402" i="2"/>
  <c r="H3401" i="2"/>
  <c r="H3400" i="2"/>
  <c r="H3399" i="2"/>
  <c r="H3398" i="2"/>
  <c r="H3397" i="2"/>
  <c r="H3396" i="2"/>
  <c r="H3395" i="2"/>
  <c r="H3394" i="2"/>
  <c r="H3393" i="2"/>
  <c r="H3392" i="2"/>
  <c r="H3391" i="2"/>
  <c r="H3390" i="2"/>
  <c r="H3389" i="2"/>
  <c r="H3388" i="2"/>
  <c r="H3387" i="2"/>
  <c r="H3386" i="2"/>
  <c r="H3385" i="2"/>
  <c r="H3384" i="2"/>
  <c r="H3383" i="2"/>
  <c r="H3382" i="2"/>
  <c r="H3381" i="2"/>
  <c r="H3380" i="2"/>
  <c r="H3379" i="2"/>
  <c r="H3378" i="2"/>
  <c r="H3377" i="2"/>
  <c r="H3376" i="2"/>
  <c r="H3375" i="2"/>
  <c r="H3374" i="2"/>
  <c r="H3373" i="2"/>
  <c r="H3372" i="2"/>
  <c r="H3371" i="2"/>
  <c r="H3370" i="2"/>
  <c r="H3369" i="2"/>
  <c r="H3368" i="2"/>
  <c r="H3367" i="2"/>
  <c r="H3366" i="2"/>
  <c r="H3365" i="2"/>
  <c r="H3364" i="2"/>
  <c r="H3363" i="2"/>
  <c r="H3362" i="2"/>
  <c r="H3361" i="2"/>
  <c r="H3360" i="2"/>
  <c r="H3359" i="2"/>
  <c r="H3358" i="2"/>
  <c r="H3357" i="2"/>
  <c r="H3356" i="2"/>
  <c r="H3355" i="2"/>
  <c r="H3354" i="2"/>
  <c r="H3353" i="2"/>
  <c r="H3352" i="2"/>
  <c r="H3351" i="2"/>
  <c r="H3350" i="2"/>
  <c r="H3349" i="2"/>
  <c r="H3348" i="2"/>
  <c r="H3347" i="2"/>
  <c r="H3346" i="2"/>
  <c r="H3345" i="2"/>
  <c r="H3344" i="2"/>
  <c r="H3343" i="2"/>
  <c r="H3342" i="2"/>
  <c r="H3341" i="2"/>
  <c r="H3340" i="2"/>
  <c r="H3339" i="2"/>
  <c r="H3338" i="2"/>
  <c r="H3337" i="2"/>
  <c r="H3336" i="2"/>
  <c r="H3335" i="2"/>
  <c r="H3334" i="2"/>
  <c r="H3333" i="2"/>
  <c r="H3332" i="2"/>
  <c r="H3331" i="2"/>
  <c r="H3330" i="2"/>
  <c r="H3329" i="2"/>
  <c r="H3328" i="2"/>
  <c r="H3327" i="2"/>
  <c r="H3326" i="2"/>
  <c r="H3325" i="2"/>
  <c r="H3324" i="2"/>
  <c r="H3323" i="2"/>
  <c r="H3322" i="2"/>
  <c r="H3321" i="2"/>
  <c r="H3320" i="2"/>
  <c r="H3319" i="2"/>
  <c r="H3318" i="2"/>
  <c r="H3317" i="2"/>
  <c r="H3316" i="2"/>
  <c r="H3315" i="2"/>
  <c r="H3314" i="2"/>
  <c r="H3313" i="2"/>
  <c r="H3312" i="2"/>
  <c r="H3311" i="2"/>
  <c r="H3310" i="2"/>
  <c r="H3309" i="2"/>
  <c r="H3308" i="2"/>
  <c r="H3307" i="2"/>
  <c r="H3306" i="2"/>
  <c r="H3305" i="2"/>
  <c r="H3304" i="2"/>
  <c r="H3303" i="2"/>
  <c r="H3302" i="2"/>
  <c r="H3301" i="2"/>
  <c r="H3300" i="2"/>
  <c r="H3299" i="2"/>
  <c r="H3298" i="2"/>
  <c r="H3297" i="2"/>
  <c r="H3296" i="2"/>
  <c r="H3295" i="2"/>
  <c r="H3294" i="2"/>
  <c r="H3293" i="2"/>
  <c r="H3292" i="2"/>
  <c r="H3291" i="2"/>
  <c r="H3290" i="2"/>
  <c r="H3289" i="2"/>
  <c r="H3288" i="2"/>
  <c r="H3287" i="2"/>
  <c r="H3286" i="2"/>
  <c r="H3285" i="2"/>
  <c r="H3284" i="2"/>
  <c r="H3283" i="2"/>
  <c r="H3282" i="2"/>
  <c r="H3281" i="2"/>
  <c r="H3280" i="2"/>
  <c r="H3279" i="2"/>
  <c r="H3278" i="2"/>
  <c r="H3277" i="2"/>
  <c r="H3276" i="2"/>
  <c r="H3275" i="2"/>
  <c r="H3274" i="2"/>
  <c r="H3273" i="2"/>
  <c r="H3272" i="2"/>
  <c r="H3271" i="2"/>
  <c r="H3270" i="2"/>
  <c r="H3269" i="2"/>
  <c r="H3268" i="2"/>
  <c r="H3267" i="2"/>
  <c r="H3266" i="2"/>
  <c r="H3265" i="2"/>
  <c r="H3264" i="2"/>
  <c r="H3263" i="2"/>
  <c r="H3262" i="2"/>
  <c r="H3261" i="2"/>
  <c r="H3260" i="2"/>
  <c r="H3259" i="2"/>
  <c r="H3258" i="2"/>
  <c r="H3257" i="2"/>
  <c r="H3256" i="2"/>
  <c r="H3255" i="2"/>
  <c r="H3254" i="2"/>
  <c r="H3253" i="2"/>
  <c r="H3252" i="2"/>
  <c r="H3251" i="2"/>
  <c r="H3250" i="2"/>
  <c r="H3249" i="2"/>
  <c r="H3248" i="2"/>
  <c r="H3247" i="2"/>
  <c r="H3246" i="2"/>
  <c r="H3245" i="2"/>
  <c r="H3244" i="2"/>
  <c r="H3243" i="2"/>
  <c r="H3242" i="2"/>
  <c r="H3241" i="2"/>
  <c r="H3240" i="2"/>
  <c r="H3239" i="2"/>
  <c r="H3238" i="2"/>
  <c r="H3237" i="2"/>
  <c r="H3236" i="2"/>
  <c r="H3235" i="2"/>
  <c r="H3234" i="2"/>
  <c r="H3233" i="2"/>
  <c r="H3232" i="2"/>
  <c r="H3231" i="2"/>
  <c r="H3230" i="2"/>
  <c r="H3229" i="2"/>
  <c r="H3228" i="2"/>
  <c r="H3227" i="2"/>
  <c r="H3226" i="2"/>
  <c r="H3225" i="2"/>
  <c r="H3224" i="2"/>
  <c r="H3223" i="2"/>
  <c r="H3222" i="2"/>
  <c r="H3221" i="2"/>
  <c r="H3220" i="2"/>
  <c r="H3219" i="2"/>
  <c r="H3218" i="2"/>
  <c r="H3217" i="2"/>
  <c r="H3216" i="2"/>
  <c r="H3215" i="2"/>
  <c r="H3214" i="2"/>
  <c r="H3213" i="2"/>
  <c r="H3212" i="2"/>
  <c r="H3211" i="2"/>
  <c r="H3210" i="2"/>
  <c r="H3209" i="2"/>
  <c r="H3208" i="2"/>
  <c r="H3207" i="2"/>
  <c r="H3206" i="2"/>
  <c r="H3205" i="2"/>
  <c r="H3204" i="2"/>
  <c r="H3203" i="2"/>
  <c r="H3202" i="2"/>
  <c r="H3201" i="2"/>
  <c r="H3200" i="2"/>
  <c r="H3199" i="2"/>
  <c r="H3198" i="2"/>
  <c r="H3197" i="2"/>
  <c r="H3196" i="2"/>
  <c r="H3195" i="2"/>
  <c r="H3194" i="2"/>
  <c r="H3193" i="2"/>
  <c r="H3192" i="2"/>
  <c r="H3191" i="2"/>
  <c r="H3190" i="2"/>
  <c r="H3189" i="2"/>
  <c r="H3188" i="2"/>
  <c r="H3187" i="2"/>
  <c r="H3186" i="2"/>
  <c r="H3185" i="2"/>
  <c r="H3184" i="2"/>
  <c r="H3183" i="2"/>
  <c r="H3182" i="2"/>
  <c r="H3181" i="2"/>
  <c r="H3180" i="2"/>
  <c r="H3179" i="2"/>
  <c r="H3178" i="2"/>
  <c r="H3177" i="2"/>
  <c r="H3176" i="2"/>
  <c r="H3175" i="2"/>
  <c r="H3174" i="2"/>
  <c r="H3173" i="2"/>
  <c r="H3172" i="2"/>
  <c r="H3171" i="2"/>
  <c r="H3170" i="2"/>
  <c r="H3169" i="2"/>
  <c r="H3168" i="2"/>
  <c r="H3167" i="2"/>
  <c r="H3166" i="2"/>
  <c r="H3165" i="2"/>
  <c r="H3164" i="2"/>
  <c r="H3163" i="2"/>
  <c r="H3162" i="2"/>
  <c r="H3161" i="2"/>
  <c r="H3160" i="2"/>
  <c r="H3159" i="2"/>
  <c r="H3158" i="2"/>
  <c r="H3157" i="2"/>
  <c r="H3156" i="2"/>
  <c r="H3155" i="2"/>
  <c r="H3154" i="2"/>
  <c r="H3153" i="2"/>
  <c r="H3152" i="2"/>
  <c r="H3151" i="2"/>
  <c r="H3150" i="2"/>
  <c r="H3149" i="2"/>
  <c r="H3148" i="2"/>
  <c r="H3147" i="2"/>
  <c r="H3146" i="2"/>
  <c r="H3145" i="2"/>
  <c r="H3144" i="2"/>
  <c r="H3143" i="2"/>
  <c r="H3142" i="2"/>
  <c r="H3141" i="2"/>
  <c r="H3140" i="2"/>
  <c r="H3139" i="2"/>
  <c r="H3138" i="2"/>
  <c r="H3137" i="2"/>
  <c r="H3136" i="2"/>
  <c r="H3135" i="2"/>
  <c r="H3134" i="2"/>
  <c r="H3133" i="2"/>
  <c r="H3132" i="2"/>
  <c r="H3131" i="2"/>
  <c r="H3130" i="2"/>
  <c r="H3129" i="2"/>
  <c r="H3128" i="2"/>
  <c r="H3127" i="2"/>
  <c r="H3126" i="2"/>
  <c r="H3125" i="2"/>
  <c r="H3124" i="2"/>
  <c r="H3123" i="2"/>
  <c r="H3122" i="2"/>
  <c r="H3121" i="2"/>
  <c r="H3120" i="2"/>
  <c r="H3119" i="2"/>
  <c r="H3118" i="2"/>
  <c r="H3117" i="2"/>
  <c r="H3116" i="2"/>
  <c r="H3115" i="2"/>
  <c r="H3114" i="2"/>
  <c r="H3113" i="2"/>
  <c r="H3112" i="2"/>
  <c r="H3111" i="2"/>
  <c r="H3110" i="2"/>
  <c r="H3109" i="2"/>
  <c r="H3108" i="2"/>
  <c r="H3107" i="2"/>
  <c r="H3106" i="2"/>
  <c r="H3105" i="2"/>
  <c r="H3104" i="2"/>
  <c r="H3103" i="2"/>
  <c r="H3102" i="2"/>
  <c r="H3101" i="2"/>
  <c r="H3100" i="2"/>
  <c r="H3099" i="2"/>
  <c r="H3098" i="2"/>
  <c r="H3097" i="2"/>
  <c r="H3096" i="2"/>
  <c r="H3095" i="2"/>
  <c r="H3094" i="2"/>
  <c r="H3093" i="2"/>
  <c r="H3092" i="2"/>
  <c r="H3091" i="2"/>
  <c r="H3090" i="2"/>
  <c r="H3089" i="2"/>
  <c r="H3088" i="2"/>
  <c r="H3087" i="2"/>
  <c r="H3086" i="2"/>
  <c r="H3085" i="2"/>
  <c r="H3084" i="2"/>
  <c r="H3083" i="2"/>
  <c r="H3082" i="2"/>
  <c r="H3081" i="2"/>
  <c r="H3080" i="2"/>
  <c r="H3079" i="2"/>
  <c r="H3078" i="2"/>
  <c r="H3077" i="2"/>
  <c r="H3076" i="2"/>
  <c r="H3075" i="2"/>
  <c r="H3074" i="2"/>
  <c r="H3073" i="2"/>
  <c r="H3072" i="2"/>
  <c r="H3071" i="2"/>
  <c r="H3070" i="2"/>
  <c r="H3069" i="2"/>
  <c r="H3068" i="2"/>
  <c r="H3067" i="2"/>
  <c r="H3066" i="2"/>
  <c r="H3065" i="2"/>
  <c r="H3064" i="2"/>
  <c r="H3063" i="2"/>
  <c r="H3062" i="2"/>
  <c r="H3061" i="2"/>
  <c r="H3060" i="2"/>
  <c r="H3059" i="2"/>
  <c r="H3058" i="2"/>
  <c r="H3057" i="2"/>
  <c r="H3056" i="2"/>
  <c r="H3055" i="2"/>
  <c r="H3054" i="2"/>
  <c r="H3053" i="2"/>
  <c r="H3052" i="2"/>
  <c r="H3051" i="2"/>
  <c r="H3050" i="2"/>
  <c r="H3049" i="2"/>
  <c r="H3048" i="2"/>
  <c r="H3047" i="2"/>
  <c r="H3046" i="2"/>
  <c r="H3045" i="2"/>
  <c r="H3044" i="2"/>
  <c r="H3043" i="2"/>
  <c r="H3042" i="2"/>
  <c r="H3041" i="2"/>
  <c r="H3040" i="2"/>
  <c r="H3039" i="2"/>
  <c r="H3038" i="2"/>
  <c r="H3037" i="2"/>
  <c r="H3036" i="2"/>
  <c r="H3035" i="2"/>
  <c r="H3034" i="2"/>
  <c r="H3033" i="2"/>
  <c r="H3032" i="2"/>
  <c r="H3031" i="2"/>
  <c r="H3030" i="2"/>
  <c r="H3029" i="2"/>
  <c r="H3028" i="2"/>
  <c r="H3027" i="2"/>
  <c r="H3026" i="2"/>
  <c r="H3025" i="2"/>
  <c r="H3024" i="2"/>
  <c r="H3023" i="2"/>
  <c r="H3022" i="2"/>
  <c r="H3021" i="2"/>
  <c r="H3020" i="2"/>
  <c r="H3019" i="2"/>
  <c r="H3018" i="2"/>
  <c r="H3017" i="2"/>
  <c r="H3016" i="2"/>
  <c r="H3015" i="2"/>
  <c r="H3014" i="2"/>
  <c r="H3013" i="2"/>
  <c r="H3012" i="2"/>
  <c r="H3011" i="2"/>
  <c r="H3010" i="2"/>
  <c r="H3009" i="2"/>
  <c r="H3008" i="2"/>
  <c r="H3007" i="2"/>
  <c r="H3006" i="2"/>
  <c r="H3005" i="2"/>
  <c r="H3004" i="2"/>
  <c r="H3003" i="2"/>
  <c r="H3002" i="2"/>
  <c r="H3001" i="2"/>
  <c r="H3000" i="2"/>
  <c r="H2999" i="2"/>
  <c r="H2998" i="2"/>
  <c r="H2997" i="2"/>
  <c r="H2996" i="2"/>
  <c r="H2995" i="2"/>
  <c r="H2994" i="2"/>
  <c r="H2993" i="2"/>
  <c r="H2992" i="2"/>
  <c r="H2991" i="2"/>
  <c r="H2990" i="2"/>
  <c r="H2989" i="2"/>
  <c r="H2988" i="2"/>
  <c r="H2987" i="2"/>
  <c r="H2986" i="2"/>
  <c r="H2985" i="2"/>
  <c r="H2984" i="2"/>
  <c r="H2983" i="2"/>
  <c r="H2982" i="2"/>
  <c r="H2981" i="2"/>
  <c r="H2980" i="2"/>
  <c r="H2979" i="2"/>
  <c r="H2978" i="2"/>
  <c r="H2977" i="2"/>
  <c r="H2976" i="2"/>
  <c r="H2975" i="2"/>
  <c r="H2974" i="2"/>
  <c r="H2973" i="2"/>
  <c r="H2972" i="2"/>
  <c r="H2971" i="2"/>
  <c r="H2970" i="2"/>
  <c r="H2969" i="2"/>
  <c r="H2968" i="2"/>
  <c r="H2967" i="2"/>
  <c r="H2966" i="2"/>
  <c r="H2965" i="2"/>
  <c r="H2964" i="2"/>
  <c r="H2963" i="2"/>
  <c r="H2962" i="2"/>
  <c r="H2961" i="2"/>
  <c r="H2960" i="2"/>
  <c r="H2959" i="2"/>
  <c r="H2958" i="2"/>
  <c r="H2957" i="2"/>
  <c r="H2956" i="2"/>
  <c r="H2955" i="2"/>
  <c r="H2954" i="2"/>
  <c r="H2953" i="2"/>
  <c r="H2952" i="2"/>
  <c r="H2951" i="2"/>
  <c r="H2950" i="2"/>
  <c r="H2949" i="2"/>
  <c r="H2948" i="2"/>
  <c r="H2947" i="2"/>
  <c r="H2946" i="2"/>
  <c r="H2945" i="2"/>
  <c r="H2944" i="2"/>
  <c r="H2943" i="2"/>
  <c r="H2942" i="2"/>
  <c r="H2941" i="2"/>
  <c r="H2940" i="2"/>
  <c r="H2939" i="2"/>
  <c r="H2938" i="2"/>
  <c r="H2937" i="2"/>
  <c r="H2936" i="2"/>
  <c r="H2935" i="2"/>
  <c r="H2934" i="2"/>
  <c r="H2933" i="2"/>
  <c r="H2932" i="2"/>
  <c r="H2931" i="2"/>
  <c r="H2930" i="2"/>
  <c r="H2929" i="2"/>
  <c r="H2928" i="2"/>
  <c r="H2927" i="2"/>
  <c r="H2926" i="2"/>
  <c r="H2925" i="2"/>
  <c r="H2924" i="2"/>
  <c r="H2923" i="2"/>
  <c r="H2922" i="2"/>
  <c r="H2921" i="2"/>
  <c r="H2920" i="2"/>
  <c r="H2919" i="2"/>
  <c r="H2918" i="2"/>
  <c r="H2917" i="2"/>
  <c r="H2916" i="2"/>
  <c r="H2915" i="2"/>
  <c r="H2914" i="2"/>
  <c r="H2913" i="2"/>
  <c r="H2912" i="2"/>
  <c r="H2911" i="2"/>
  <c r="H2910" i="2"/>
  <c r="H2909" i="2"/>
  <c r="H2908" i="2"/>
  <c r="H2907" i="2"/>
  <c r="H2906" i="2"/>
  <c r="H2905" i="2"/>
  <c r="H2904" i="2"/>
  <c r="H2903" i="2"/>
  <c r="H2902" i="2"/>
  <c r="H2901" i="2"/>
  <c r="H2900" i="2"/>
  <c r="H2899" i="2"/>
  <c r="H2898" i="2"/>
  <c r="H2897" i="2"/>
  <c r="H2896" i="2"/>
  <c r="H2895" i="2"/>
  <c r="H2894" i="2"/>
  <c r="H2893" i="2"/>
  <c r="H2892" i="2"/>
  <c r="H2891" i="2"/>
  <c r="H2890" i="2"/>
  <c r="H2889" i="2"/>
  <c r="H2888" i="2"/>
  <c r="H2887" i="2"/>
  <c r="H2886" i="2"/>
  <c r="H2885" i="2"/>
  <c r="H2884" i="2"/>
  <c r="H2883" i="2"/>
  <c r="H2882" i="2"/>
  <c r="H2881" i="2"/>
  <c r="H2880" i="2"/>
  <c r="H2879" i="2"/>
  <c r="H2878" i="2"/>
  <c r="H2877" i="2"/>
  <c r="H2876" i="2"/>
  <c r="H2875" i="2"/>
  <c r="H2874" i="2"/>
  <c r="H2873" i="2"/>
  <c r="H2872" i="2"/>
  <c r="H2871" i="2"/>
  <c r="H2870" i="2"/>
  <c r="H2869" i="2"/>
  <c r="H2868" i="2"/>
  <c r="H2867" i="2"/>
  <c r="H2866" i="2"/>
  <c r="H2865" i="2"/>
  <c r="H2864" i="2"/>
  <c r="H2863" i="2"/>
  <c r="H2862" i="2"/>
  <c r="H2861" i="2"/>
  <c r="H2860" i="2"/>
  <c r="H2859" i="2"/>
  <c r="H2858" i="2"/>
  <c r="H2857" i="2"/>
  <c r="H2856" i="2"/>
  <c r="H2855" i="2"/>
  <c r="H2854" i="2"/>
  <c r="H2853" i="2"/>
  <c r="H2852" i="2"/>
  <c r="H2851" i="2"/>
  <c r="H2850" i="2"/>
  <c r="H2849" i="2"/>
  <c r="H2848" i="2"/>
  <c r="H2847" i="2"/>
  <c r="H2846" i="2"/>
  <c r="H2845" i="2"/>
  <c r="H2844" i="2"/>
  <c r="H2843" i="2"/>
  <c r="H2842" i="2"/>
  <c r="H2841" i="2"/>
  <c r="H2840" i="2"/>
  <c r="H2839" i="2"/>
  <c r="H2838" i="2"/>
  <c r="H2837" i="2"/>
  <c r="H2836" i="2"/>
  <c r="H2835" i="2"/>
  <c r="H2834" i="2"/>
  <c r="H2833" i="2"/>
  <c r="H2832" i="2"/>
  <c r="H2831" i="2"/>
  <c r="H2830" i="2"/>
  <c r="H2829" i="2"/>
  <c r="H2828" i="2"/>
  <c r="H2827" i="2"/>
  <c r="H2826" i="2"/>
  <c r="H2825" i="2"/>
  <c r="H2824" i="2"/>
  <c r="H2823" i="2"/>
  <c r="H2822" i="2"/>
  <c r="H2821" i="2"/>
  <c r="H2820" i="2"/>
  <c r="H2819" i="2"/>
  <c r="H2818" i="2"/>
  <c r="H2817" i="2"/>
  <c r="H2816" i="2"/>
  <c r="H2815" i="2"/>
  <c r="H2814" i="2"/>
  <c r="H2813" i="2"/>
  <c r="H2812" i="2"/>
  <c r="H2811" i="2"/>
  <c r="H2810" i="2"/>
  <c r="H2809" i="2"/>
  <c r="H2808" i="2"/>
  <c r="H2807" i="2"/>
  <c r="H2806" i="2"/>
  <c r="H2805" i="2"/>
  <c r="H2804" i="2"/>
  <c r="H2803" i="2"/>
  <c r="H2802" i="2"/>
  <c r="H2801" i="2"/>
  <c r="H2800" i="2"/>
  <c r="H2799" i="2"/>
  <c r="H2798" i="2"/>
  <c r="H2797" i="2"/>
  <c r="H2796" i="2"/>
  <c r="H2795" i="2"/>
  <c r="H2794" i="2"/>
  <c r="H2793" i="2"/>
  <c r="H2792" i="2"/>
  <c r="H2791" i="2"/>
  <c r="H2790" i="2"/>
  <c r="H2789" i="2"/>
  <c r="H2788" i="2"/>
  <c r="H2787" i="2"/>
  <c r="H2786" i="2"/>
  <c r="H2785" i="2"/>
  <c r="H2784" i="2"/>
  <c r="H2783" i="2"/>
  <c r="H2782" i="2"/>
  <c r="H2781" i="2"/>
  <c r="H2780" i="2"/>
  <c r="H2779" i="2"/>
  <c r="H2778" i="2"/>
  <c r="H2777" i="2"/>
  <c r="H2776" i="2"/>
  <c r="H2775" i="2"/>
  <c r="H2774" i="2"/>
  <c r="H2773" i="2"/>
  <c r="H2772" i="2"/>
  <c r="H2771" i="2"/>
  <c r="H2770" i="2"/>
  <c r="H2769" i="2"/>
  <c r="H2768" i="2"/>
  <c r="H2767" i="2"/>
  <c r="H2766" i="2"/>
  <c r="H2765" i="2"/>
  <c r="H2764" i="2"/>
  <c r="H2763" i="2"/>
  <c r="H2762" i="2"/>
  <c r="H2761" i="2"/>
  <c r="H2760" i="2"/>
  <c r="H2759" i="2"/>
  <c r="H2758" i="2"/>
  <c r="H2757" i="2"/>
  <c r="H2756" i="2"/>
  <c r="H2755" i="2"/>
  <c r="H2754" i="2"/>
  <c r="H2753" i="2"/>
  <c r="H2752" i="2"/>
  <c r="H2751" i="2"/>
  <c r="H2750" i="2"/>
  <c r="H2749" i="2"/>
  <c r="H2748" i="2"/>
  <c r="H2747" i="2"/>
  <c r="H2746" i="2"/>
  <c r="H2745" i="2"/>
  <c r="H2744" i="2"/>
  <c r="H2743" i="2"/>
  <c r="H2742" i="2"/>
  <c r="H2741" i="2"/>
  <c r="H2740" i="2"/>
  <c r="H2739" i="2"/>
  <c r="H2738" i="2"/>
  <c r="H2737" i="2"/>
  <c r="H2736" i="2"/>
  <c r="H2735" i="2"/>
  <c r="H2734" i="2"/>
  <c r="H2733" i="2"/>
  <c r="H2732" i="2"/>
  <c r="H2731" i="2"/>
  <c r="H2730" i="2"/>
  <c r="H2729" i="2"/>
  <c r="H2728" i="2"/>
  <c r="H2727" i="2"/>
  <c r="H2726" i="2"/>
  <c r="H2725" i="2"/>
  <c r="H2724" i="2"/>
  <c r="H2723" i="2"/>
  <c r="H2722" i="2"/>
  <c r="H2721" i="2"/>
  <c r="H2720" i="2"/>
  <c r="H2719" i="2"/>
  <c r="H2718" i="2"/>
  <c r="H2717" i="2"/>
  <c r="H2716" i="2"/>
  <c r="H2715" i="2"/>
  <c r="H2714" i="2"/>
  <c r="H2713" i="2"/>
  <c r="H2712" i="2"/>
  <c r="H2711" i="2"/>
  <c r="H2710" i="2"/>
  <c r="H2709" i="2"/>
  <c r="H2708" i="2"/>
  <c r="H2707" i="2"/>
  <c r="H2706" i="2"/>
  <c r="H2705" i="2"/>
  <c r="H2704" i="2"/>
  <c r="H2703" i="2"/>
  <c r="H2702" i="2"/>
  <c r="H2701" i="2"/>
  <c r="H2700" i="2"/>
  <c r="H2699" i="2"/>
  <c r="H2698" i="2"/>
  <c r="H2697" i="2"/>
  <c r="H2696" i="2"/>
  <c r="H2695" i="2"/>
  <c r="H2694" i="2"/>
  <c r="H2693" i="2"/>
  <c r="H2692" i="2"/>
  <c r="H2691" i="2"/>
  <c r="H2690" i="2"/>
  <c r="H2689" i="2"/>
  <c r="H2688" i="2"/>
  <c r="H2687" i="2"/>
  <c r="H2686" i="2"/>
  <c r="H2685" i="2"/>
  <c r="H2684" i="2"/>
  <c r="H2683" i="2"/>
  <c r="H2682" i="2"/>
  <c r="H2681" i="2"/>
  <c r="H2680" i="2"/>
  <c r="H2679" i="2"/>
  <c r="H2678" i="2"/>
  <c r="H2677" i="2"/>
  <c r="H2676" i="2"/>
  <c r="H2675" i="2"/>
  <c r="H2674" i="2"/>
  <c r="H2673" i="2"/>
  <c r="H2672" i="2"/>
  <c r="H2671" i="2"/>
  <c r="H2670" i="2"/>
  <c r="H2669" i="2"/>
  <c r="H2668" i="2"/>
  <c r="H2667" i="2"/>
  <c r="H2666" i="2"/>
  <c r="H2665" i="2"/>
  <c r="H2664" i="2"/>
  <c r="H2663" i="2"/>
  <c r="H2662" i="2"/>
  <c r="H2661" i="2"/>
  <c r="H2660" i="2"/>
  <c r="H2659" i="2"/>
  <c r="H2658" i="2"/>
  <c r="H2657" i="2"/>
  <c r="H2656" i="2"/>
  <c r="H2655" i="2"/>
  <c r="H2654" i="2"/>
  <c r="H2653" i="2"/>
  <c r="H2652" i="2"/>
  <c r="H2651" i="2"/>
  <c r="H2650" i="2"/>
  <c r="H2649" i="2"/>
  <c r="H2648" i="2"/>
  <c r="H2647" i="2"/>
  <c r="H2646" i="2"/>
  <c r="H2645" i="2"/>
  <c r="H2644" i="2"/>
  <c r="H2643" i="2"/>
  <c r="H2642" i="2"/>
  <c r="H2641" i="2"/>
  <c r="H2640" i="2"/>
  <c r="H2639" i="2"/>
  <c r="H2638" i="2"/>
  <c r="H2637" i="2"/>
  <c r="H2636" i="2"/>
  <c r="H2635" i="2"/>
  <c r="H2634" i="2"/>
  <c r="H2633" i="2"/>
  <c r="H2632" i="2"/>
  <c r="H2631" i="2"/>
  <c r="H2630" i="2"/>
  <c r="H2629" i="2"/>
  <c r="H2628" i="2"/>
  <c r="H2627" i="2"/>
  <c r="H2626" i="2"/>
  <c r="H2625" i="2"/>
  <c r="H2624" i="2"/>
  <c r="H2623" i="2"/>
  <c r="H2622" i="2"/>
  <c r="H2621" i="2"/>
  <c r="H2620" i="2"/>
  <c r="H2619" i="2"/>
  <c r="H2618" i="2"/>
  <c r="H2617" i="2"/>
  <c r="H2616" i="2"/>
  <c r="H2615" i="2"/>
  <c r="H2614" i="2"/>
  <c r="H2613" i="2"/>
  <c r="H2612" i="2"/>
  <c r="H2611" i="2"/>
  <c r="H2610" i="2"/>
  <c r="H2609" i="2"/>
  <c r="H2608" i="2"/>
  <c r="H2607" i="2"/>
  <c r="H2606" i="2"/>
  <c r="H2605" i="2"/>
  <c r="H2604" i="2"/>
  <c r="H2603" i="2"/>
  <c r="H2602" i="2"/>
  <c r="H2601" i="2"/>
  <c r="H2600" i="2"/>
  <c r="H2599" i="2"/>
  <c r="H2598" i="2"/>
  <c r="H2597" i="2"/>
  <c r="H2596" i="2"/>
  <c r="H2595" i="2"/>
  <c r="H2594" i="2"/>
  <c r="H2593" i="2"/>
  <c r="H2592" i="2"/>
  <c r="H2591" i="2"/>
  <c r="H2590" i="2"/>
  <c r="H2589" i="2"/>
  <c r="H2588" i="2"/>
  <c r="H2587" i="2"/>
  <c r="H2586" i="2"/>
  <c r="H2585" i="2"/>
  <c r="H2584" i="2"/>
  <c r="H2583" i="2"/>
  <c r="H2582" i="2"/>
  <c r="H2581" i="2"/>
  <c r="H2580" i="2"/>
  <c r="H2579" i="2"/>
  <c r="H2578" i="2"/>
  <c r="H2577" i="2"/>
  <c r="H2576" i="2"/>
  <c r="H2575" i="2"/>
  <c r="H2574" i="2"/>
  <c r="H2573" i="2"/>
  <c r="H2572" i="2"/>
  <c r="H2571" i="2"/>
  <c r="H2570" i="2"/>
  <c r="H2569" i="2"/>
  <c r="H2568" i="2"/>
  <c r="H2567" i="2"/>
  <c r="H2566" i="2"/>
  <c r="H2565" i="2"/>
  <c r="H2564" i="2"/>
  <c r="H2563" i="2"/>
  <c r="H2562" i="2"/>
  <c r="H2561" i="2"/>
  <c r="H2560" i="2"/>
  <c r="H2559" i="2"/>
  <c r="H2558" i="2"/>
  <c r="H2557" i="2"/>
  <c r="H2556" i="2"/>
  <c r="H2555" i="2"/>
  <c r="H2554" i="2"/>
  <c r="H2553" i="2"/>
  <c r="H2552" i="2"/>
  <c r="H2551" i="2"/>
  <c r="H2550" i="2"/>
  <c r="H2549" i="2"/>
  <c r="H2548" i="2"/>
  <c r="H2547" i="2"/>
  <c r="H2546" i="2"/>
  <c r="H2545" i="2"/>
  <c r="H2544" i="2"/>
  <c r="H2543" i="2"/>
  <c r="H2542" i="2"/>
  <c r="H2541" i="2"/>
  <c r="H2540" i="2"/>
  <c r="H2539" i="2"/>
  <c r="H2538" i="2"/>
  <c r="H2537" i="2"/>
  <c r="H2536" i="2"/>
  <c r="H2535" i="2"/>
  <c r="H2534" i="2"/>
  <c r="H2533" i="2"/>
  <c r="H2532" i="2"/>
  <c r="H2531" i="2"/>
  <c r="H2530" i="2"/>
  <c r="H2529" i="2"/>
  <c r="H2528" i="2"/>
  <c r="H2527" i="2"/>
  <c r="H2526" i="2"/>
  <c r="H2525" i="2"/>
  <c r="H2524" i="2"/>
  <c r="H2523" i="2"/>
  <c r="H2522" i="2"/>
  <c r="H2521" i="2"/>
  <c r="H2520" i="2"/>
  <c r="H2519" i="2"/>
  <c r="H2518" i="2"/>
  <c r="H2517" i="2"/>
  <c r="H2516" i="2"/>
  <c r="H2515" i="2"/>
  <c r="H2514" i="2"/>
  <c r="H2513" i="2"/>
  <c r="H2512" i="2"/>
  <c r="H2511" i="2"/>
  <c r="H2510" i="2"/>
  <c r="H2509" i="2"/>
  <c r="H2508" i="2"/>
  <c r="H2507" i="2"/>
  <c r="H2506" i="2"/>
  <c r="H2505" i="2"/>
  <c r="H2504" i="2"/>
  <c r="H2503" i="2"/>
  <c r="H2502" i="2"/>
  <c r="H2501" i="2"/>
  <c r="H2500" i="2"/>
  <c r="H2499" i="2"/>
  <c r="H2498" i="2"/>
  <c r="H2497" i="2"/>
  <c r="H2496" i="2"/>
  <c r="H2495" i="2"/>
  <c r="H2494" i="2"/>
  <c r="H2493" i="2"/>
  <c r="H2492" i="2"/>
  <c r="H2491" i="2"/>
  <c r="H2490" i="2"/>
  <c r="H2489" i="2"/>
  <c r="H2488" i="2"/>
  <c r="H2487" i="2"/>
  <c r="H2486" i="2"/>
  <c r="H2485" i="2"/>
  <c r="H2484" i="2"/>
  <c r="H2483" i="2"/>
  <c r="H2482" i="2"/>
  <c r="H2481" i="2"/>
  <c r="H2480" i="2"/>
  <c r="H2479" i="2"/>
  <c r="H2478" i="2"/>
  <c r="H2477" i="2"/>
  <c r="H2476" i="2"/>
  <c r="H2475" i="2"/>
  <c r="H2474" i="2"/>
  <c r="H2473" i="2"/>
  <c r="H2472" i="2"/>
  <c r="H2471" i="2"/>
  <c r="H2470" i="2"/>
  <c r="H2469" i="2"/>
  <c r="H2468" i="2"/>
  <c r="H2467" i="2"/>
  <c r="H2466" i="2"/>
  <c r="H2465" i="2"/>
  <c r="H2464" i="2"/>
  <c r="H2463" i="2"/>
  <c r="H2462" i="2"/>
  <c r="H2461" i="2"/>
  <c r="H2460" i="2"/>
  <c r="H2459" i="2"/>
  <c r="H2458" i="2"/>
  <c r="H2457" i="2"/>
  <c r="H2456" i="2"/>
  <c r="H2455" i="2"/>
  <c r="H2454" i="2"/>
  <c r="H2453" i="2"/>
  <c r="H2452" i="2"/>
  <c r="H2451" i="2"/>
  <c r="H2450" i="2"/>
  <c r="H2449" i="2"/>
  <c r="H2448" i="2"/>
  <c r="H2447" i="2"/>
  <c r="H2446" i="2"/>
  <c r="H2445" i="2"/>
  <c r="H2444" i="2"/>
  <c r="H2443" i="2"/>
  <c r="H2442" i="2"/>
  <c r="H2441" i="2"/>
  <c r="H2440" i="2"/>
  <c r="H2439" i="2"/>
  <c r="H2438" i="2"/>
  <c r="H2437" i="2"/>
  <c r="H2436" i="2"/>
  <c r="H2435" i="2"/>
  <c r="H2434" i="2"/>
  <c r="H2433" i="2"/>
  <c r="H2432" i="2"/>
  <c r="H2431" i="2"/>
  <c r="H2430" i="2"/>
  <c r="H2429" i="2"/>
  <c r="H2428" i="2"/>
  <c r="H2427" i="2"/>
  <c r="H2426" i="2"/>
  <c r="H2425" i="2"/>
  <c r="H2424" i="2"/>
  <c r="H2423" i="2"/>
  <c r="H2422" i="2"/>
  <c r="H2421" i="2"/>
  <c r="H2420" i="2"/>
  <c r="H2419" i="2"/>
  <c r="H2418" i="2"/>
  <c r="H2417" i="2"/>
  <c r="H2416" i="2"/>
  <c r="H2415" i="2"/>
  <c r="H2414" i="2"/>
  <c r="H2413" i="2"/>
  <c r="H2412" i="2"/>
  <c r="H2411" i="2"/>
  <c r="H2410" i="2"/>
  <c r="H2409" i="2"/>
  <c r="H2408" i="2"/>
  <c r="H2407" i="2"/>
  <c r="H2406" i="2"/>
  <c r="H2405" i="2"/>
  <c r="H2404" i="2"/>
  <c r="H2403" i="2"/>
  <c r="H2402" i="2"/>
  <c r="H2401" i="2"/>
  <c r="H2400" i="2"/>
  <c r="H2399" i="2"/>
  <c r="H2398" i="2"/>
  <c r="H2397" i="2"/>
  <c r="H2396" i="2"/>
  <c r="H2395" i="2"/>
  <c r="H2394" i="2"/>
  <c r="H2393" i="2"/>
  <c r="H2392" i="2"/>
  <c r="H2391" i="2"/>
  <c r="H2390" i="2"/>
  <c r="H2389" i="2"/>
  <c r="H2388" i="2"/>
  <c r="H2387" i="2"/>
  <c r="H2386" i="2"/>
  <c r="H2385" i="2"/>
  <c r="H2384" i="2"/>
  <c r="H2383" i="2"/>
  <c r="H2382" i="2"/>
  <c r="H2381" i="2"/>
  <c r="H2380" i="2"/>
  <c r="H2379" i="2"/>
  <c r="H2378" i="2"/>
  <c r="H2377" i="2"/>
  <c r="H2376" i="2"/>
  <c r="H2375" i="2"/>
  <c r="H2374" i="2"/>
  <c r="H2373" i="2"/>
  <c r="H2372" i="2"/>
  <c r="H2371" i="2"/>
  <c r="H2370" i="2"/>
  <c r="H2369" i="2"/>
  <c r="H2368" i="2"/>
  <c r="H2367" i="2"/>
  <c r="H2366" i="2"/>
  <c r="H2365" i="2"/>
  <c r="H2364" i="2"/>
  <c r="H2363" i="2"/>
  <c r="H2362" i="2"/>
  <c r="H2361" i="2"/>
  <c r="H2360" i="2"/>
  <c r="H2359" i="2"/>
  <c r="H2358" i="2"/>
  <c r="H2357" i="2"/>
  <c r="H2356" i="2"/>
  <c r="H2355" i="2"/>
  <c r="H2354" i="2"/>
  <c r="H2353" i="2"/>
  <c r="H2352" i="2"/>
  <c r="H2351" i="2"/>
  <c r="H2350" i="2"/>
  <c r="H2349" i="2"/>
  <c r="H2348" i="2"/>
  <c r="H2347" i="2"/>
  <c r="H2346" i="2"/>
  <c r="H2345" i="2"/>
  <c r="H2344" i="2"/>
  <c r="H2343" i="2"/>
  <c r="H2342" i="2"/>
  <c r="H2341" i="2"/>
  <c r="H2340" i="2"/>
  <c r="H2339" i="2"/>
  <c r="H2338" i="2"/>
  <c r="H2337" i="2"/>
  <c r="H2336" i="2"/>
  <c r="H2335" i="2"/>
  <c r="H2334" i="2"/>
  <c r="H2333" i="2"/>
  <c r="H2332" i="2"/>
  <c r="H2331" i="2"/>
  <c r="H2330" i="2"/>
  <c r="H2329" i="2"/>
  <c r="H2328" i="2"/>
  <c r="H2327" i="2"/>
  <c r="H2326" i="2"/>
  <c r="H2325" i="2"/>
  <c r="H2324" i="2"/>
  <c r="H2323" i="2"/>
  <c r="H2322" i="2"/>
  <c r="H2321" i="2"/>
  <c r="H2320" i="2"/>
  <c r="H2319" i="2"/>
  <c r="H2318" i="2"/>
  <c r="H2317" i="2"/>
  <c r="H2316" i="2"/>
  <c r="H2315" i="2"/>
  <c r="H2314" i="2"/>
  <c r="H2313" i="2"/>
  <c r="H2312" i="2"/>
  <c r="H2311" i="2"/>
  <c r="H2310" i="2"/>
  <c r="H2309" i="2"/>
  <c r="H2308" i="2"/>
  <c r="H2307" i="2"/>
  <c r="H2306" i="2"/>
  <c r="H2305" i="2"/>
  <c r="H2304" i="2"/>
  <c r="H2303" i="2"/>
  <c r="H2302" i="2"/>
  <c r="H2301" i="2"/>
  <c r="H2300" i="2"/>
  <c r="H2299" i="2"/>
  <c r="H2298" i="2"/>
  <c r="H2297" i="2"/>
  <c r="H2296" i="2"/>
  <c r="H2295" i="2"/>
  <c r="H2294" i="2"/>
  <c r="H2293" i="2"/>
  <c r="H2292" i="2"/>
  <c r="H2291" i="2"/>
  <c r="H2290" i="2"/>
  <c r="H2289" i="2"/>
  <c r="H2288" i="2"/>
  <c r="H2287" i="2"/>
  <c r="H2286" i="2"/>
  <c r="H2285" i="2"/>
  <c r="H2284" i="2"/>
  <c r="H2283" i="2"/>
  <c r="H2282" i="2"/>
  <c r="H2281" i="2"/>
  <c r="H2280" i="2"/>
  <c r="H2279" i="2"/>
  <c r="H2278" i="2"/>
  <c r="H2277" i="2"/>
  <c r="H2276" i="2"/>
  <c r="H2275" i="2"/>
  <c r="H2274" i="2"/>
  <c r="H2273" i="2"/>
  <c r="H2272" i="2"/>
  <c r="H2271" i="2"/>
  <c r="H2270" i="2"/>
  <c r="H2269" i="2"/>
  <c r="H2268" i="2"/>
  <c r="H2267" i="2"/>
  <c r="H2266" i="2"/>
  <c r="H2265" i="2"/>
  <c r="H2264" i="2"/>
  <c r="H2263" i="2"/>
  <c r="H2262" i="2"/>
  <c r="H2261" i="2"/>
  <c r="H2260" i="2"/>
  <c r="H2259" i="2"/>
  <c r="H2258" i="2"/>
  <c r="H2257" i="2"/>
  <c r="H2256" i="2"/>
  <c r="H2255" i="2"/>
  <c r="H2254" i="2"/>
  <c r="H2253" i="2"/>
  <c r="H2252" i="2"/>
  <c r="H2251" i="2"/>
  <c r="H2250" i="2"/>
  <c r="H2249" i="2"/>
  <c r="H2248" i="2"/>
  <c r="H2247" i="2"/>
  <c r="H2246" i="2"/>
  <c r="H2245" i="2"/>
  <c r="H2244" i="2"/>
  <c r="H2243" i="2"/>
  <c r="H2242" i="2"/>
  <c r="H2241" i="2"/>
  <c r="H2240" i="2"/>
  <c r="H2239" i="2"/>
  <c r="H2238" i="2"/>
  <c r="H2237" i="2"/>
  <c r="H2236" i="2"/>
  <c r="H2235" i="2"/>
  <c r="H2234" i="2"/>
  <c r="H2233" i="2"/>
  <c r="H2232" i="2"/>
  <c r="H2231" i="2"/>
  <c r="H2230" i="2"/>
  <c r="H2229" i="2"/>
  <c r="H2228" i="2"/>
  <c r="H2227" i="2"/>
  <c r="H2226" i="2"/>
  <c r="H2225" i="2"/>
  <c r="H2224" i="2"/>
  <c r="H2223" i="2"/>
  <c r="H2222" i="2"/>
  <c r="H2221" i="2"/>
  <c r="H2220" i="2"/>
  <c r="H2219" i="2"/>
  <c r="H2218" i="2"/>
  <c r="H2217" i="2"/>
  <c r="H2216" i="2"/>
  <c r="H2215" i="2"/>
  <c r="H2214" i="2"/>
  <c r="H2213" i="2"/>
  <c r="H2212" i="2"/>
  <c r="H2211" i="2"/>
  <c r="H2210" i="2"/>
  <c r="H2209" i="2"/>
  <c r="H2208" i="2"/>
  <c r="H2207" i="2"/>
  <c r="H2206" i="2"/>
  <c r="H2205" i="2"/>
  <c r="H2204" i="2"/>
  <c r="H2203" i="2"/>
  <c r="H2202" i="2"/>
  <c r="H2201" i="2"/>
  <c r="H2200" i="2"/>
  <c r="H2199" i="2"/>
  <c r="H2198" i="2"/>
  <c r="H2197" i="2"/>
  <c r="H2196" i="2"/>
  <c r="H2195" i="2"/>
  <c r="H2194" i="2"/>
  <c r="H2193" i="2"/>
  <c r="H2192" i="2"/>
  <c r="H2191" i="2"/>
  <c r="H2190" i="2"/>
  <c r="H2189" i="2"/>
  <c r="H2188" i="2"/>
  <c r="H2187" i="2"/>
  <c r="H2186" i="2"/>
  <c r="H2185" i="2"/>
  <c r="H2184" i="2"/>
  <c r="H2183" i="2"/>
  <c r="H2182" i="2"/>
  <c r="H2181" i="2"/>
  <c r="H2180" i="2"/>
  <c r="H2179" i="2"/>
  <c r="H2178" i="2"/>
  <c r="H2177" i="2"/>
  <c r="H2176" i="2"/>
  <c r="H2175" i="2"/>
  <c r="H2174" i="2"/>
  <c r="H2173" i="2"/>
  <c r="H2172" i="2"/>
  <c r="H2171" i="2"/>
  <c r="H2170" i="2"/>
  <c r="H2169" i="2"/>
  <c r="H2168" i="2"/>
  <c r="H2167" i="2"/>
  <c r="H2166" i="2"/>
  <c r="H2165" i="2"/>
  <c r="H2164" i="2"/>
  <c r="H2163" i="2"/>
  <c r="H2162" i="2"/>
  <c r="H2161" i="2"/>
  <c r="H2160" i="2"/>
  <c r="H2159" i="2"/>
  <c r="H2158" i="2"/>
  <c r="H2157" i="2"/>
  <c r="H2156" i="2"/>
  <c r="H2155" i="2"/>
  <c r="H2154" i="2"/>
  <c r="H2153" i="2"/>
  <c r="H2152" i="2"/>
  <c r="H2151" i="2"/>
  <c r="H2150" i="2"/>
  <c r="H2149" i="2"/>
  <c r="H2148" i="2"/>
  <c r="H2147" i="2"/>
  <c r="H2146" i="2"/>
  <c r="H2145" i="2"/>
  <c r="H2144" i="2"/>
  <c r="H2143" i="2"/>
  <c r="H2142" i="2"/>
  <c r="H2141" i="2"/>
  <c r="H2140" i="2"/>
  <c r="H2139" i="2"/>
  <c r="H2138" i="2"/>
  <c r="H2137" i="2"/>
  <c r="H2136" i="2"/>
  <c r="H2135" i="2"/>
  <c r="H2134" i="2"/>
  <c r="H2133" i="2"/>
  <c r="H2132" i="2"/>
  <c r="H2131" i="2"/>
  <c r="H2130" i="2"/>
  <c r="H2129" i="2"/>
  <c r="H2128" i="2"/>
  <c r="H2127" i="2"/>
  <c r="H2126" i="2"/>
  <c r="H2125" i="2"/>
  <c r="H2124" i="2"/>
  <c r="H2123" i="2"/>
  <c r="H2122" i="2"/>
  <c r="H2121" i="2"/>
  <c r="H2120" i="2"/>
  <c r="H2119" i="2"/>
  <c r="H2118" i="2"/>
  <c r="H2117" i="2"/>
  <c r="H2116" i="2"/>
  <c r="H2115" i="2"/>
  <c r="H2114" i="2"/>
  <c r="H2113" i="2"/>
  <c r="H2112" i="2"/>
  <c r="H2111" i="2"/>
  <c r="H2110" i="2"/>
  <c r="H2109" i="2"/>
  <c r="H2108" i="2"/>
  <c r="H2107" i="2"/>
  <c r="H2106" i="2"/>
  <c r="H2105" i="2"/>
  <c r="H2104" i="2"/>
  <c r="H2103" i="2"/>
  <c r="H2102" i="2"/>
  <c r="H2101" i="2"/>
  <c r="H2100" i="2"/>
  <c r="H2099" i="2"/>
  <c r="H2098" i="2"/>
  <c r="H2097" i="2"/>
  <c r="H2096" i="2"/>
  <c r="H2095" i="2"/>
  <c r="H2094" i="2"/>
  <c r="H2093" i="2"/>
  <c r="H2092" i="2"/>
  <c r="H2091" i="2"/>
  <c r="H2090" i="2"/>
  <c r="H2089" i="2"/>
  <c r="H2088" i="2"/>
  <c r="H2087" i="2"/>
  <c r="H2086" i="2"/>
  <c r="H2085" i="2"/>
  <c r="H2084" i="2"/>
  <c r="H2083" i="2"/>
  <c r="H2082" i="2"/>
  <c r="H2081" i="2"/>
  <c r="H2080" i="2"/>
  <c r="H2079" i="2"/>
  <c r="H2078" i="2"/>
  <c r="H2077" i="2"/>
  <c r="H2076" i="2"/>
  <c r="H2075" i="2"/>
  <c r="H2074" i="2"/>
  <c r="H2073" i="2"/>
  <c r="H2072" i="2"/>
  <c r="H2071" i="2"/>
  <c r="H2070" i="2"/>
  <c r="H2069" i="2"/>
  <c r="H2068" i="2"/>
  <c r="H2067" i="2"/>
  <c r="H2066" i="2"/>
  <c r="H2065" i="2"/>
  <c r="H2064" i="2"/>
  <c r="H2063" i="2"/>
  <c r="H2062" i="2"/>
  <c r="H2061" i="2"/>
  <c r="H2060" i="2"/>
  <c r="H2059" i="2"/>
  <c r="H2058" i="2"/>
  <c r="H2057" i="2"/>
  <c r="H2056" i="2"/>
  <c r="H2055" i="2"/>
  <c r="H2054" i="2"/>
  <c r="H2053" i="2"/>
  <c r="H2052" i="2"/>
  <c r="H2051" i="2"/>
  <c r="H2050" i="2"/>
  <c r="H2049" i="2"/>
  <c r="H2048" i="2"/>
  <c r="H2047" i="2"/>
  <c r="H2046" i="2"/>
  <c r="H2045" i="2"/>
  <c r="H2044" i="2"/>
  <c r="H2043" i="2"/>
  <c r="H2042" i="2"/>
  <c r="H2041" i="2"/>
  <c r="H2040" i="2"/>
  <c r="H2039" i="2"/>
  <c r="H2038" i="2"/>
  <c r="H2037" i="2"/>
  <c r="H2036" i="2"/>
  <c r="H2035" i="2"/>
  <c r="H2034" i="2"/>
  <c r="H2033" i="2"/>
  <c r="H2032" i="2"/>
  <c r="H2031" i="2"/>
  <c r="H2030" i="2"/>
  <c r="H2029" i="2"/>
  <c r="H2028" i="2"/>
  <c r="H2027" i="2"/>
  <c r="H2026" i="2"/>
  <c r="H2025" i="2"/>
  <c r="H2024" i="2"/>
  <c r="H2023" i="2"/>
  <c r="H2022" i="2"/>
  <c r="H2021" i="2"/>
  <c r="H2020" i="2"/>
  <c r="H2019" i="2"/>
  <c r="H2018" i="2"/>
  <c r="H2017" i="2"/>
  <c r="H2016" i="2"/>
  <c r="H2015" i="2"/>
  <c r="H2014" i="2"/>
  <c r="H2013" i="2"/>
  <c r="H2012" i="2"/>
  <c r="H2011" i="2"/>
  <c r="H2010" i="2"/>
  <c r="H2009" i="2"/>
  <c r="H2008" i="2"/>
  <c r="H2007" i="2"/>
  <c r="H2006" i="2"/>
  <c r="H2005" i="2"/>
  <c r="H2004" i="2"/>
  <c r="H2003" i="2"/>
  <c r="H2002" i="2"/>
  <c r="H2001" i="2"/>
  <c r="H2000" i="2"/>
  <c r="H1999" i="2"/>
  <c r="H1998" i="2"/>
  <c r="H1997" i="2"/>
  <c r="H1996" i="2"/>
  <c r="H1995" i="2"/>
  <c r="H1994" i="2"/>
  <c r="H1993" i="2"/>
  <c r="H1992" i="2"/>
  <c r="H1991" i="2"/>
  <c r="H1990" i="2"/>
  <c r="H1989" i="2"/>
  <c r="H1988" i="2"/>
  <c r="H1987" i="2"/>
  <c r="H1986" i="2"/>
  <c r="H1985" i="2"/>
  <c r="H1984" i="2"/>
  <c r="H1983" i="2"/>
  <c r="H1982" i="2"/>
  <c r="H1981" i="2"/>
  <c r="H1980" i="2"/>
  <c r="H1979" i="2"/>
  <c r="H1978" i="2"/>
  <c r="H1977" i="2"/>
  <c r="H1976" i="2"/>
  <c r="H1975" i="2"/>
  <c r="H1974" i="2"/>
  <c r="H1973" i="2"/>
  <c r="H1972" i="2"/>
  <c r="H1971" i="2"/>
  <c r="H1970" i="2"/>
  <c r="H1969" i="2"/>
  <c r="H1968" i="2"/>
  <c r="H1967" i="2"/>
  <c r="H1966" i="2"/>
  <c r="H1965" i="2"/>
  <c r="H1964" i="2"/>
  <c r="H1963" i="2"/>
  <c r="H1962" i="2"/>
  <c r="H1961" i="2"/>
  <c r="H1960" i="2"/>
  <c r="H1959" i="2"/>
  <c r="H1958" i="2"/>
  <c r="H1957" i="2"/>
  <c r="H1956" i="2"/>
  <c r="H1955" i="2"/>
  <c r="H1954" i="2"/>
  <c r="H1953" i="2"/>
  <c r="H1952" i="2"/>
  <c r="H1951" i="2"/>
  <c r="H1950" i="2"/>
  <c r="H1949" i="2"/>
  <c r="H1948" i="2"/>
  <c r="H1947" i="2"/>
  <c r="H1946" i="2"/>
  <c r="H1945" i="2"/>
  <c r="H1944" i="2"/>
  <c r="H1943" i="2"/>
  <c r="H1942" i="2"/>
  <c r="H1941" i="2"/>
  <c r="H1940" i="2"/>
  <c r="H1939" i="2"/>
  <c r="H1938" i="2"/>
  <c r="H1937" i="2"/>
  <c r="H1936" i="2"/>
  <c r="H1935" i="2"/>
  <c r="H1934" i="2"/>
  <c r="H1933" i="2"/>
  <c r="H1932" i="2"/>
  <c r="H1931" i="2"/>
  <c r="H1930" i="2"/>
  <c r="H1929" i="2"/>
  <c r="H1928" i="2"/>
  <c r="H1927" i="2"/>
  <c r="H1926" i="2"/>
  <c r="H1925" i="2"/>
  <c r="H1924" i="2"/>
  <c r="H1923" i="2"/>
  <c r="H1922" i="2"/>
  <c r="H1921" i="2"/>
  <c r="H1920" i="2"/>
  <c r="H1919" i="2"/>
  <c r="H1918" i="2"/>
  <c r="H1917" i="2"/>
  <c r="H1916" i="2"/>
  <c r="H1915" i="2"/>
  <c r="H1914" i="2"/>
  <c r="H1913" i="2"/>
  <c r="H1912" i="2"/>
  <c r="H1911" i="2"/>
  <c r="H1910" i="2"/>
  <c r="H1909" i="2"/>
  <c r="H1908" i="2"/>
  <c r="H1907" i="2"/>
  <c r="H1906" i="2"/>
  <c r="H1905" i="2"/>
  <c r="H1904" i="2"/>
  <c r="H1903" i="2"/>
  <c r="H1902" i="2"/>
  <c r="H1901" i="2"/>
  <c r="H1900" i="2"/>
  <c r="H1899" i="2"/>
  <c r="H1898" i="2"/>
  <c r="H1897" i="2"/>
  <c r="H1896" i="2"/>
  <c r="H1895" i="2"/>
  <c r="H1894" i="2"/>
  <c r="H1893" i="2"/>
  <c r="H1892" i="2"/>
  <c r="H1891" i="2"/>
  <c r="H1890" i="2"/>
  <c r="H1889" i="2"/>
  <c r="H1888" i="2"/>
  <c r="H1887" i="2"/>
  <c r="H1886" i="2"/>
  <c r="H1885" i="2"/>
  <c r="H1884" i="2"/>
  <c r="H1883" i="2"/>
  <c r="H1882" i="2"/>
  <c r="H1881" i="2"/>
  <c r="H1880" i="2"/>
  <c r="H1879" i="2"/>
  <c r="H1878" i="2"/>
  <c r="H1877" i="2"/>
  <c r="H1876" i="2"/>
  <c r="H1875" i="2"/>
  <c r="H1874" i="2"/>
  <c r="H1873" i="2"/>
  <c r="H1872" i="2"/>
  <c r="H1871" i="2"/>
  <c r="H1870" i="2"/>
  <c r="H1869" i="2"/>
  <c r="H1868" i="2"/>
  <c r="H1867" i="2"/>
  <c r="H1866" i="2"/>
  <c r="H1865" i="2"/>
  <c r="H1864" i="2"/>
  <c r="H1863" i="2"/>
  <c r="H1862" i="2"/>
  <c r="H1861" i="2"/>
  <c r="H1860" i="2"/>
  <c r="H1859" i="2"/>
  <c r="H1858" i="2"/>
  <c r="H1857" i="2"/>
  <c r="H1856" i="2"/>
  <c r="H1855" i="2"/>
  <c r="H1854" i="2"/>
  <c r="H1853" i="2"/>
  <c r="H1852" i="2"/>
  <c r="H1851" i="2"/>
  <c r="H1850" i="2"/>
  <c r="H1849" i="2"/>
  <c r="H1848" i="2"/>
  <c r="H1847" i="2"/>
  <c r="H1846" i="2"/>
  <c r="H1845" i="2"/>
  <c r="H1844" i="2"/>
  <c r="H1843" i="2"/>
  <c r="H1842" i="2"/>
  <c r="H1841" i="2"/>
  <c r="H1840" i="2"/>
  <c r="H1839" i="2"/>
  <c r="H1838" i="2"/>
  <c r="H1837" i="2"/>
  <c r="H1836" i="2"/>
  <c r="H1835" i="2"/>
  <c r="H1834" i="2"/>
  <c r="H1833" i="2"/>
  <c r="H1832" i="2"/>
  <c r="H1831" i="2"/>
  <c r="H1830" i="2"/>
  <c r="H1829" i="2"/>
  <c r="H1828" i="2"/>
  <c r="H1827" i="2"/>
  <c r="H1826" i="2"/>
  <c r="H1825" i="2"/>
  <c r="H1824" i="2"/>
  <c r="H1823" i="2"/>
  <c r="H1822" i="2"/>
  <c r="H1821" i="2"/>
  <c r="H1820" i="2"/>
  <c r="H1819" i="2"/>
  <c r="H1818" i="2"/>
  <c r="H1817" i="2"/>
  <c r="H1816" i="2"/>
  <c r="H1815" i="2"/>
  <c r="H1814" i="2"/>
  <c r="H1813" i="2"/>
  <c r="H1812" i="2"/>
  <c r="H1811" i="2"/>
  <c r="H1810" i="2"/>
  <c r="H1809" i="2"/>
  <c r="H1808" i="2"/>
  <c r="H1807" i="2"/>
  <c r="H1806" i="2"/>
  <c r="H1805" i="2"/>
  <c r="H1804" i="2"/>
  <c r="H1803" i="2"/>
  <c r="H1802" i="2"/>
  <c r="H1801" i="2"/>
  <c r="H1800" i="2"/>
  <c r="H1799" i="2"/>
  <c r="H1798" i="2"/>
  <c r="H1797" i="2"/>
  <c r="H1796" i="2"/>
  <c r="H1795" i="2"/>
  <c r="H1794" i="2"/>
  <c r="H1793" i="2"/>
  <c r="H1792" i="2"/>
  <c r="H1791" i="2"/>
  <c r="H1790" i="2"/>
  <c r="H1789" i="2"/>
  <c r="H1788" i="2"/>
  <c r="H1787" i="2"/>
  <c r="H1786" i="2"/>
  <c r="H1785" i="2"/>
  <c r="H1784" i="2"/>
  <c r="H1783" i="2"/>
  <c r="H1782" i="2"/>
  <c r="H1781" i="2"/>
  <c r="H1780" i="2"/>
  <c r="H1779" i="2"/>
  <c r="H1778" i="2"/>
  <c r="H1777" i="2"/>
  <c r="H1776" i="2"/>
  <c r="H1775" i="2"/>
  <c r="H1774" i="2"/>
  <c r="H1773" i="2"/>
  <c r="H1772" i="2"/>
  <c r="H1771" i="2"/>
  <c r="H1770" i="2"/>
  <c r="H1769" i="2"/>
  <c r="H1768" i="2"/>
  <c r="H1767" i="2"/>
  <c r="H1766" i="2"/>
  <c r="H1765" i="2"/>
  <c r="H1764" i="2"/>
  <c r="H1763" i="2"/>
  <c r="H1762" i="2"/>
  <c r="H1761" i="2"/>
  <c r="H1760" i="2"/>
  <c r="H1759" i="2"/>
  <c r="H1758" i="2"/>
  <c r="H1757" i="2"/>
  <c r="H1756" i="2"/>
  <c r="H1755" i="2"/>
  <c r="H1754" i="2"/>
  <c r="H1753" i="2"/>
  <c r="H1752" i="2"/>
  <c r="H1751" i="2"/>
  <c r="H1750" i="2"/>
  <c r="H1749" i="2"/>
  <c r="H1748" i="2"/>
  <c r="H1747" i="2"/>
  <c r="H1746" i="2"/>
  <c r="H1745" i="2"/>
  <c r="H1744" i="2"/>
  <c r="H1743" i="2"/>
  <c r="H1742" i="2"/>
  <c r="H1741" i="2"/>
  <c r="H1740" i="2"/>
  <c r="H1739" i="2"/>
  <c r="H1738" i="2"/>
  <c r="H1737" i="2"/>
  <c r="H1736" i="2"/>
  <c r="H1735" i="2"/>
  <c r="H1734" i="2"/>
  <c r="H1733" i="2"/>
  <c r="H1732" i="2"/>
  <c r="H1731" i="2"/>
  <c r="H1730" i="2"/>
  <c r="H1729" i="2"/>
  <c r="H1728" i="2"/>
  <c r="H1727" i="2"/>
  <c r="H1726" i="2"/>
  <c r="H1725" i="2"/>
  <c r="H1724" i="2"/>
  <c r="H1723" i="2"/>
  <c r="H1722" i="2"/>
  <c r="H1721" i="2"/>
  <c r="H1720" i="2"/>
  <c r="H1719" i="2"/>
  <c r="H1718" i="2"/>
  <c r="H1717" i="2"/>
  <c r="H1716" i="2"/>
  <c r="H1715" i="2"/>
  <c r="H1714" i="2"/>
  <c r="H1713" i="2"/>
  <c r="H1712" i="2"/>
  <c r="H1711" i="2"/>
  <c r="H1710" i="2"/>
  <c r="H1709" i="2"/>
  <c r="H1708" i="2"/>
  <c r="H1707" i="2"/>
  <c r="H1706" i="2"/>
  <c r="H1705" i="2"/>
  <c r="H1704" i="2"/>
  <c r="H1703" i="2"/>
  <c r="H1702" i="2"/>
  <c r="H1701" i="2"/>
  <c r="H1700" i="2"/>
  <c r="H1699" i="2"/>
  <c r="H1698" i="2"/>
  <c r="H1697" i="2"/>
  <c r="H1696" i="2"/>
  <c r="H1695" i="2"/>
  <c r="H1694" i="2"/>
  <c r="H1693" i="2"/>
  <c r="H1692" i="2"/>
  <c r="H1691" i="2"/>
  <c r="H1690" i="2"/>
  <c r="H1689" i="2"/>
  <c r="H1688" i="2"/>
  <c r="H1687" i="2"/>
  <c r="H1686" i="2"/>
  <c r="H1685" i="2"/>
  <c r="H1684" i="2"/>
  <c r="H1683" i="2"/>
  <c r="H1682" i="2"/>
  <c r="H1681" i="2"/>
  <c r="H1680" i="2"/>
  <c r="H1679" i="2"/>
  <c r="H1678" i="2"/>
  <c r="H1677" i="2"/>
  <c r="H1676" i="2"/>
  <c r="H1675" i="2"/>
  <c r="H1674" i="2"/>
  <c r="H1673" i="2"/>
  <c r="H1672" i="2"/>
  <c r="H1671" i="2"/>
  <c r="H1670" i="2"/>
  <c r="H1669" i="2"/>
  <c r="H1668" i="2"/>
  <c r="H1667" i="2"/>
  <c r="H1666" i="2"/>
  <c r="H1665" i="2"/>
  <c r="H1664" i="2"/>
  <c r="H1663" i="2"/>
  <c r="H1662" i="2"/>
  <c r="H1661" i="2"/>
  <c r="H1660" i="2"/>
  <c r="H1659" i="2"/>
  <c r="H1658" i="2"/>
  <c r="H1657" i="2"/>
  <c r="H1656" i="2"/>
  <c r="H1655" i="2"/>
  <c r="H1654" i="2"/>
  <c r="H1653" i="2"/>
  <c r="H1652" i="2"/>
  <c r="H1651" i="2"/>
  <c r="H1650" i="2"/>
  <c r="H1649" i="2"/>
  <c r="H1648" i="2"/>
  <c r="H1647" i="2"/>
  <c r="H1646" i="2"/>
  <c r="H1645" i="2"/>
  <c r="H1644" i="2"/>
  <c r="H1643" i="2"/>
  <c r="H1642" i="2"/>
  <c r="H1641" i="2"/>
  <c r="H1640" i="2"/>
  <c r="H1639" i="2"/>
  <c r="H1638" i="2"/>
  <c r="H1637" i="2"/>
  <c r="H1636" i="2"/>
  <c r="H1635" i="2"/>
  <c r="H1634" i="2"/>
  <c r="H1633" i="2"/>
  <c r="H1632" i="2"/>
  <c r="H1631" i="2"/>
  <c r="H1630" i="2"/>
  <c r="H1629" i="2"/>
  <c r="H1628" i="2"/>
  <c r="H1627" i="2"/>
  <c r="H1626" i="2"/>
  <c r="H1625" i="2"/>
  <c r="H1624" i="2"/>
  <c r="H1623" i="2"/>
  <c r="H1622" i="2"/>
  <c r="H1621" i="2"/>
  <c r="H1620" i="2"/>
  <c r="H1619" i="2"/>
  <c r="H1618" i="2"/>
  <c r="H1617" i="2"/>
  <c r="H1616" i="2"/>
  <c r="H1615" i="2"/>
  <c r="H1614" i="2"/>
  <c r="H1613" i="2"/>
  <c r="H1612" i="2"/>
  <c r="H1611" i="2"/>
  <c r="H1610" i="2"/>
  <c r="H1609" i="2"/>
  <c r="H1608" i="2"/>
  <c r="H1607" i="2"/>
  <c r="H1606" i="2"/>
  <c r="H1605" i="2"/>
  <c r="H1604" i="2"/>
  <c r="H1603" i="2"/>
  <c r="H1602" i="2"/>
  <c r="H1601" i="2"/>
  <c r="H1600" i="2"/>
  <c r="H1599" i="2"/>
  <c r="H1598" i="2"/>
  <c r="H1597" i="2"/>
  <c r="H1596" i="2"/>
  <c r="H1595" i="2"/>
  <c r="H1594" i="2"/>
  <c r="H1593" i="2"/>
  <c r="H1592" i="2"/>
  <c r="H1591" i="2"/>
  <c r="H1590" i="2"/>
  <c r="H1589" i="2"/>
  <c r="H1588" i="2"/>
  <c r="H1587" i="2"/>
  <c r="H1586" i="2"/>
  <c r="H1585" i="2"/>
  <c r="H1584" i="2"/>
  <c r="H1583" i="2"/>
  <c r="H1582" i="2"/>
  <c r="H1581" i="2"/>
  <c r="H1580" i="2"/>
  <c r="H1579" i="2"/>
  <c r="H1578" i="2"/>
  <c r="H1577" i="2"/>
  <c r="H1576" i="2"/>
  <c r="H1575" i="2"/>
  <c r="H1574" i="2"/>
  <c r="H1573" i="2"/>
  <c r="H1572" i="2"/>
  <c r="H1571" i="2"/>
  <c r="H1570" i="2"/>
  <c r="H1569" i="2"/>
  <c r="H1568" i="2"/>
  <c r="H1567" i="2"/>
  <c r="H1566" i="2"/>
  <c r="H1565" i="2"/>
  <c r="H1564" i="2"/>
  <c r="H1563" i="2"/>
  <c r="H1562" i="2"/>
  <c r="H1561" i="2"/>
  <c r="H1560" i="2"/>
  <c r="H1559" i="2"/>
  <c r="H1558" i="2"/>
  <c r="H1557" i="2"/>
  <c r="H1556" i="2"/>
  <c r="H1555" i="2"/>
  <c r="H1554" i="2"/>
  <c r="H1553" i="2"/>
  <c r="H1552" i="2"/>
  <c r="H1551" i="2"/>
  <c r="H1550" i="2"/>
  <c r="H1549" i="2"/>
  <c r="H1548" i="2"/>
  <c r="H1547" i="2"/>
  <c r="H1546" i="2"/>
  <c r="H1545" i="2"/>
  <c r="H1544" i="2"/>
  <c r="H1543" i="2"/>
  <c r="H1542" i="2"/>
  <c r="H1541" i="2"/>
  <c r="H1540" i="2"/>
  <c r="H1539" i="2"/>
  <c r="H1538" i="2"/>
  <c r="H1537" i="2"/>
  <c r="H1536" i="2"/>
  <c r="H1535" i="2"/>
  <c r="H1534" i="2"/>
  <c r="H1533" i="2"/>
  <c r="H1532" i="2"/>
  <c r="H1531" i="2"/>
  <c r="H1530" i="2"/>
  <c r="H1529" i="2"/>
  <c r="H1528" i="2"/>
  <c r="H1527" i="2"/>
  <c r="H1526" i="2"/>
  <c r="H1525" i="2"/>
  <c r="H1524" i="2"/>
  <c r="H1523" i="2"/>
  <c r="H1522" i="2"/>
  <c r="H1521" i="2"/>
  <c r="H1520" i="2"/>
  <c r="H1519" i="2"/>
  <c r="H1518" i="2"/>
  <c r="H1517" i="2"/>
  <c r="H1516" i="2"/>
  <c r="H1515" i="2"/>
  <c r="H1514" i="2"/>
  <c r="H1513" i="2"/>
  <c r="H1512" i="2"/>
  <c r="H1511" i="2"/>
  <c r="H1510" i="2"/>
  <c r="H1509" i="2"/>
  <c r="H1508" i="2"/>
  <c r="H1507" i="2"/>
  <c r="H1506" i="2"/>
  <c r="H1505" i="2"/>
  <c r="H1504" i="2"/>
  <c r="H1503" i="2"/>
  <c r="H1502" i="2"/>
  <c r="H1501" i="2"/>
  <c r="H1500" i="2"/>
  <c r="H1499" i="2"/>
  <c r="H1498" i="2"/>
  <c r="H1497" i="2"/>
  <c r="H1496" i="2"/>
  <c r="H1495" i="2"/>
  <c r="H1494" i="2"/>
  <c r="H1493" i="2"/>
  <c r="H1492" i="2"/>
  <c r="H1491" i="2"/>
  <c r="H1490" i="2"/>
  <c r="H1489" i="2"/>
  <c r="H1488" i="2"/>
  <c r="H1487" i="2"/>
  <c r="H1486" i="2"/>
  <c r="H1485" i="2"/>
  <c r="H1484" i="2"/>
  <c r="H1483" i="2"/>
  <c r="H1482" i="2"/>
  <c r="H1481" i="2"/>
  <c r="H1480" i="2"/>
  <c r="H1479" i="2"/>
  <c r="H1478" i="2"/>
  <c r="H1477" i="2"/>
  <c r="H1476" i="2"/>
  <c r="H1475" i="2"/>
  <c r="H1474" i="2"/>
  <c r="H1473" i="2"/>
  <c r="H1472" i="2"/>
  <c r="H1471" i="2"/>
  <c r="H1470" i="2"/>
  <c r="H1469" i="2"/>
  <c r="H1468" i="2"/>
  <c r="H1467" i="2"/>
  <c r="H1466" i="2"/>
  <c r="H1465" i="2"/>
  <c r="H1464" i="2"/>
  <c r="H1463" i="2"/>
  <c r="H1462" i="2"/>
  <c r="H1461" i="2"/>
  <c r="H1460" i="2"/>
  <c r="H1459" i="2"/>
  <c r="H1458" i="2"/>
  <c r="H1457" i="2"/>
  <c r="H1456" i="2"/>
  <c r="H1455" i="2"/>
  <c r="H1454" i="2"/>
  <c r="H1453" i="2"/>
  <c r="H1452" i="2"/>
  <c r="H1451" i="2"/>
  <c r="H1450" i="2"/>
  <c r="H1449" i="2"/>
  <c r="H1448" i="2"/>
  <c r="H1447" i="2"/>
  <c r="H1446" i="2"/>
  <c r="H1445" i="2"/>
  <c r="H1444" i="2"/>
  <c r="H1443" i="2"/>
  <c r="H1442" i="2"/>
  <c r="H1441" i="2"/>
  <c r="H1440" i="2"/>
  <c r="H1439" i="2"/>
  <c r="H1438" i="2"/>
  <c r="H1437" i="2"/>
  <c r="H1436" i="2"/>
  <c r="H1435" i="2"/>
  <c r="H1434" i="2"/>
  <c r="H1433" i="2"/>
  <c r="H1432" i="2"/>
  <c r="H1431" i="2"/>
  <c r="H1430" i="2"/>
  <c r="H1429" i="2"/>
  <c r="H1428" i="2"/>
  <c r="H1427" i="2"/>
  <c r="H1426" i="2"/>
  <c r="H1425" i="2"/>
  <c r="H1424" i="2"/>
  <c r="H1423" i="2"/>
  <c r="H1422" i="2"/>
  <c r="H1421" i="2"/>
  <c r="H1420" i="2"/>
  <c r="H1419" i="2"/>
  <c r="H1418" i="2"/>
  <c r="H1417" i="2"/>
  <c r="H1416" i="2"/>
  <c r="H1415" i="2"/>
  <c r="H1414" i="2"/>
  <c r="H1413" i="2"/>
  <c r="H1412" i="2"/>
  <c r="H1411" i="2"/>
  <c r="H1410" i="2"/>
  <c r="H1409" i="2"/>
  <c r="H1408" i="2"/>
  <c r="H1407" i="2"/>
  <c r="H1406" i="2"/>
  <c r="H1405" i="2"/>
  <c r="H1404" i="2"/>
  <c r="H1403" i="2"/>
  <c r="H1402" i="2"/>
  <c r="H1401" i="2"/>
  <c r="H1400" i="2"/>
  <c r="H1399" i="2"/>
  <c r="H1398" i="2"/>
  <c r="H1397" i="2"/>
  <c r="H1396" i="2"/>
  <c r="H1395" i="2"/>
  <c r="H1394" i="2"/>
  <c r="H1393" i="2"/>
  <c r="H1392" i="2"/>
  <c r="H1391" i="2"/>
  <c r="H1390" i="2"/>
  <c r="H1389" i="2"/>
  <c r="H1388" i="2"/>
  <c r="H1387" i="2"/>
  <c r="H1386" i="2"/>
  <c r="H1385" i="2"/>
  <c r="H1384" i="2"/>
  <c r="H1383" i="2"/>
  <c r="H1382" i="2"/>
  <c r="H1381" i="2"/>
  <c r="H1380" i="2"/>
  <c r="H1379" i="2"/>
  <c r="H1378" i="2"/>
  <c r="H1377" i="2"/>
  <c r="H1376" i="2"/>
  <c r="H1375" i="2"/>
  <c r="H1374" i="2"/>
  <c r="H1373" i="2"/>
  <c r="H1372" i="2"/>
  <c r="H1371" i="2"/>
  <c r="H1370" i="2"/>
  <c r="H1369" i="2"/>
  <c r="H1368" i="2"/>
  <c r="H1367" i="2"/>
  <c r="H1366" i="2"/>
  <c r="H1365" i="2"/>
  <c r="H1364" i="2"/>
  <c r="H1363" i="2"/>
  <c r="H1362" i="2"/>
  <c r="H1361" i="2"/>
  <c r="H1360" i="2"/>
  <c r="H1359" i="2"/>
  <c r="H1358" i="2"/>
  <c r="H1357" i="2"/>
  <c r="H1356" i="2"/>
  <c r="H1355" i="2"/>
  <c r="H1354" i="2"/>
  <c r="H1353" i="2"/>
  <c r="H1352" i="2"/>
  <c r="H1351" i="2"/>
  <c r="H1350" i="2"/>
  <c r="H1349" i="2"/>
  <c r="H1348" i="2"/>
  <c r="H1347" i="2"/>
  <c r="H1346" i="2"/>
  <c r="H1345" i="2"/>
  <c r="H1344" i="2"/>
  <c r="H1343" i="2"/>
  <c r="H1342" i="2"/>
  <c r="H1341" i="2"/>
  <c r="H1340" i="2"/>
  <c r="H1339" i="2"/>
  <c r="H1338" i="2"/>
  <c r="H1337" i="2"/>
  <c r="H1336" i="2"/>
  <c r="H1335" i="2"/>
  <c r="H1334" i="2"/>
  <c r="H1333" i="2"/>
  <c r="H1332" i="2"/>
  <c r="H1331" i="2"/>
  <c r="H1330" i="2"/>
  <c r="H1329" i="2"/>
  <c r="H1328" i="2"/>
  <c r="H1327" i="2"/>
  <c r="H1326" i="2"/>
  <c r="H1325" i="2"/>
  <c r="H1324" i="2"/>
  <c r="H1323" i="2"/>
  <c r="H1322" i="2"/>
  <c r="H1321" i="2"/>
  <c r="H1320" i="2"/>
  <c r="H1319" i="2"/>
  <c r="H1318" i="2"/>
  <c r="H1317" i="2"/>
  <c r="H1316" i="2"/>
  <c r="H1315" i="2"/>
  <c r="H1314" i="2"/>
  <c r="H1313" i="2"/>
  <c r="H1312" i="2"/>
  <c r="H1311" i="2"/>
  <c r="H1310" i="2"/>
  <c r="H1309" i="2"/>
  <c r="H1308" i="2"/>
  <c r="H1307" i="2"/>
  <c r="H1306" i="2"/>
  <c r="H1305" i="2"/>
  <c r="H1304" i="2"/>
  <c r="H1303" i="2"/>
  <c r="H1302" i="2"/>
  <c r="H1301" i="2"/>
  <c r="H1300" i="2"/>
  <c r="H1299" i="2"/>
  <c r="H1298" i="2"/>
  <c r="H1297" i="2"/>
  <c r="H1296" i="2"/>
  <c r="H1295" i="2"/>
  <c r="H1294" i="2"/>
  <c r="H1293" i="2"/>
  <c r="H1292" i="2"/>
  <c r="H1291" i="2"/>
  <c r="H1290" i="2"/>
  <c r="H1289" i="2"/>
  <c r="H1288" i="2"/>
  <c r="H1287" i="2"/>
  <c r="H1286" i="2"/>
  <c r="H1285" i="2"/>
  <c r="H1284" i="2"/>
  <c r="H1283" i="2"/>
  <c r="H1282" i="2"/>
  <c r="H1281" i="2"/>
  <c r="H1280" i="2"/>
  <c r="H1279" i="2"/>
  <c r="H1278" i="2"/>
  <c r="H1277" i="2"/>
  <c r="H1276" i="2"/>
  <c r="H1275" i="2"/>
  <c r="H1274" i="2"/>
  <c r="H1273" i="2"/>
  <c r="H1272" i="2"/>
  <c r="H1271" i="2"/>
  <c r="H1270" i="2"/>
  <c r="H1269" i="2"/>
  <c r="H1268" i="2"/>
  <c r="H1267" i="2"/>
  <c r="H1266" i="2"/>
  <c r="H1265" i="2"/>
  <c r="H1264" i="2"/>
  <c r="H1263" i="2"/>
  <c r="H1262" i="2"/>
  <c r="H1261" i="2"/>
  <c r="H1260" i="2"/>
  <c r="H1259" i="2"/>
  <c r="H1258" i="2"/>
  <c r="H1257" i="2"/>
  <c r="H1256" i="2"/>
  <c r="H1255" i="2"/>
  <c r="H1254" i="2"/>
  <c r="H1253" i="2"/>
  <c r="H1252" i="2"/>
  <c r="H1251" i="2"/>
  <c r="H1250" i="2"/>
  <c r="H1249" i="2"/>
  <c r="H1248" i="2"/>
  <c r="H1247" i="2"/>
  <c r="H1246" i="2"/>
  <c r="H1245" i="2"/>
  <c r="H1244" i="2"/>
  <c r="H1243" i="2"/>
  <c r="H1242" i="2"/>
  <c r="H1241" i="2"/>
  <c r="H1240" i="2"/>
  <c r="H1239" i="2"/>
  <c r="H1238" i="2"/>
  <c r="H1237" i="2"/>
  <c r="H1236" i="2"/>
  <c r="H1235" i="2"/>
  <c r="H1234" i="2"/>
  <c r="H1233" i="2"/>
  <c r="H1232" i="2"/>
  <c r="H1231" i="2"/>
  <c r="H1230" i="2"/>
  <c r="H1229" i="2"/>
  <c r="H1228" i="2"/>
  <c r="H1227" i="2"/>
  <c r="H1226" i="2"/>
  <c r="H1225" i="2"/>
  <c r="H1224" i="2"/>
  <c r="H1223" i="2"/>
  <c r="H1222" i="2"/>
  <c r="H1221" i="2"/>
  <c r="H1220" i="2"/>
  <c r="H1219" i="2"/>
  <c r="H1218" i="2"/>
  <c r="H1217" i="2"/>
  <c r="H1216" i="2"/>
  <c r="H1215" i="2"/>
  <c r="H1214" i="2"/>
  <c r="H1213" i="2"/>
  <c r="H1212" i="2"/>
  <c r="H1211" i="2"/>
  <c r="H1210" i="2"/>
  <c r="H1209" i="2"/>
  <c r="H1208" i="2"/>
  <c r="H1207" i="2"/>
  <c r="H1206" i="2"/>
  <c r="H1205" i="2"/>
  <c r="H1204" i="2"/>
  <c r="H1203" i="2"/>
  <c r="H1202" i="2"/>
  <c r="H1201" i="2"/>
  <c r="H1200" i="2"/>
  <c r="H1199" i="2"/>
  <c r="H1198" i="2"/>
  <c r="H1197" i="2"/>
  <c r="H1196" i="2"/>
  <c r="H1195" i="2"/>
  <c r="H1194" i="2"/>
  <c r="H1193" i="2"/>
  <c r="H1192" i="2"/>
  <c r="H1191" i="2"/>
  <c r="H1190" i="2"/>
  <c r="H1189" i="2"/>
  <c r="H1188" i="2"/>
  <c r="H1187" i="2"/>
  <c r="H1186" i="2"/>
  <c r="H1185" i="2"/>
  <c r="H1184" i="2"/>
  <c r="H1183" i="2"/>
  <c r="H1182" i="2"/>
  <c r="H1181" i="2"/>
  <c r="H1180" i="2"/>
  <c r="H1179" i="2"/>
  <c r="H1178" i="2"/>
  <c r="H1177" i="2"/>
  <c r="H1176" i="2"/>
  <c r="H1175" i="2"/>
  <c r="H1174" i="2"/>
  <c r="H1173" i="2"/>
  <c r="H1172" i="2"/>
  <c r="H1171" i="2"/>
  <c r="H1170" i="2"/>
  <c r="H1169" i="2"/>
  <c r="H1168" i="2"/>
  <c r="H1167" i="2"/>
  <c r="H1166" i="2"/>
  <c r="H1165" i="2"/>
  <c r="H1164" i="2"/>
  <c r="H1163" i="2"/>
  <c r="H1162" i="2"/>
  <c r="H1161" i="2"/>
  <c r="H1160" i="2"/>
  <c r="H1159" i="2"/>
  <c r="H1158" i="2"/>
  <c r="H1157" i="2"/>
  <c r="H1156" i="2"/>
  <c r="H1155" i="2"/>
  <c r="H1154" i="2"/>
  <c r="H1153" i="2"/>
  <c r="H1152" i="2"/>
  <c r="H1151" i="2"/>
  <c r="H1150" i="2"/>
  <c r="H1149" i="2"/>
  <c r="H1148" i="2"/>
  <c r="H1147" i="2"/>
  <c r="H1146" i="2"/>
  <c r="H1145" i="2"/>
  <c r="H1144" i="2"/>
  <c r="H1143" i="2"/>
  <c r="H1142" i="2"/>
  <c r="H1141" i="2"/>
  <c r="H1140" i="2"/>
  <c r="H1139" i="2"/>
  <c r="H1138" i="2"/>
  <c r="H1137" i="2"/>
  <c r="H1136" i="2"/>
  <c r="H1135" i="2"/>
  <c r="H1134" i="2"/>
  <c r="H1133" i="2"/>
  <c r="H1132" i="2"/>
  <c r="H1131" i="2"/>
  <c r="H1130" i="2"/>
  <c r="H1129" i="2"/>
  <c r="H1128" i="2"/>
  <c r="H1127" i="2"/>
  <c r="H1126" i="2"/>
  <c r="H1125" i="2"/>
  <c r="H1124" i="2"/>
  <c r="H1123" i="2"/>
  <c r="H1122" i="2"/>
  <c r="H1121" i="2"/>
  <c r="H1120" i="2"/>
  <c r="H1119" i="2"/>
  <c r="H1118" i="2"/>
  <c r="H1117" i="2"/>
  <c r="H1116" i="2"/>
  <c r="H1115" i="2"/>
  <c r="H1114" i="2"/>
  <c r="H1113" i="2"/>
  <c r="H1112" i="2"/>
  <c r="H1111" i="2"/>
  <c r="H1110" i="2"/>
  <c r="H1109" i="2"/>
  <c r="H1108" i="2"/>
  <c r="H1107" i="2"/>
  <c r="H1106" i="2"/>
  <c r="H1105" i="2"/>
  <c r="H1104" i="2"/>
  <c r="H1103" i="2"/>
  <c r="H1102" i="2"/>
  <c r="H1101" i="2"/>
  <c r="H1100" i="2"/>
  <c r="H1099" i="2"/>
  <c r="H1098" i="2"/>
  <c r="H1097" i="2"/>
  <c r="H1096" i="2"/>
  <c r="H1095" i="2"/>
  <c r="H1094" i="2"/>
  <c r="H1093" i="2"/>
  <c r="H1092" i="2"/>
  <c r="H1091" i="2"/>
  <c r="H1090" i="2"/>
  <c r="H1089" i="2"/>
  <c r="H1088" i="2"/>
  <c r="H1087" i="2"/>
  <c r="H1086" i="2"/>
  <c r="H1085" i="2"/>
  <c r="H1084" i="2"/>
  <c r="H1083" i="2"/>
  <c r="H1082" i="2"/>
  <c r="H1081" i="2"/>
  <c r="H1080" i="2"/>
  <c r="H1079" i="2"/>
  <c r="H1078" i="2"/>
  <c r="H1077" i="2"/>
  <c r="H1076" i="2"/>
  <c r="H1075" i="2"/>
  <c r="H1074" i="2"/>
  <c r="H1073" i="2"/>
  <c r="H1072" i="2"/>
  <c r="H1071" i="2"/>
  <c r="H1070" i="2"/>
  <c r="H1069" i="2"/>
  <c r="H1068" i="2"/>
  <c r="H1067" i="2"/>
  <c r="H1066" i="2"/>
  <c r="H1065" i="2"/>
  <c r="H1064" i="2"/>
  <c r="H1063" i="2"/>
  <c r="H1062" i="2"/>
  <c r="H1061" i="2"/>
  <c r="H1060" i="2"/>
  <c r="H1059" i="2"/>
  <c r="H1058" i="2"/>
  <c r="H1057" i="2"/>
  <c r="H1056" i="2"/>
  <c r="H1055" i="2"/>
  <c r="H1054" i="2"/>
  <c r="H1053" i="2"/>
  <c r="H1052" i="2"/>
  <c r="H1051" i="2"/>
  <c r="H1050" i="2"/>
  <c r="H1049" i="2"/>
  <c r="H1048" i="2"/>
  <c r="H1047" i="2"/>
  <c r="H1046" i="2"/>
  <c r="H1045" i="2"/>
  <c r="H1044" i="2"/>
  <c r="H1043" i="2"/>
  <c r="H1042" i="2"/>
  <c r="H1041" i="2"/>
  <c r="H1040" i="2"/>
  <c r="H1039" i="2"/>
  <c r="H1038" i="2"/>
  <c r="H1037" i="2"/>
  <c r="H1036" i="2"/>
  <c r="H1035" i="2"/>
  <c r="H1034" i="2"/>
  <c r="H1033" i="2"/>
  <c r="H1032" i="2"/>
  <c r="H1031" i="2"/>
  <c r="H1030" i="2"/>
  <c r="H1029" i="2"/>
  <c r="H1028" i="2"/>
  <c r="H1027" i="2"/>
  <c r="H1026" i="2"/>
  <c r="H1025" i="2"/>
  <c r="H1024" i="2"/>
  <c r="H1023" i="2"/>
  <c r="H1022" i="2"/>
  <c r="H1021" i="2"/>
  <c r="H1020" i="2"/>
  <c r="H1019" i="2"/>
  <c r="H1018" i="2"/>
  <c r="H1017" i="2"/>
  <c r="H1016" i="2"/>
  <c r="H1015" i="2"/>
  <c r="H1014" i="2"/>
  <c r="H1013" i="2"/>
  <c r="H1012" i="2"/>
  <c r="H1011" i="2"/>
  <c r="H1010" i="2"/>
  <c r="H1009" i="2"/>
  <c r="H1008" i="2"/>
  <c r="H1007" i="2"/>
  <c r="H1006" i="2"/>
  <c r="H1005" i="2"/>
  <c r="H1004" i="2"/>
  <c r="H1003" i="2"/>
  <c r="H1002" i="2"/>
  <c r="H1001" i="2"/>
  <c r="H1000" i="2"/>
  <c r="H999" i="2"/>
  <c r="H998" i="2"/>
  <c r="H997" i="2"/>
  <c r="H996" i="2"/>
  <c r="H995" i="2"/>
  <c r="H994" i="2"/>
  <c r="H993" i="2"/>
  <c r="H992" i="2"/>
  <c r="H991" i="2"/>
  <c r="H990" i="2"/>
  <c r="H989" i="2"/>
  <c r="H988" i="2"/>
  <c r="H987" i="2"/>
  <c r="H986" i="2"/>
  <c r="H985" i="2"/>
  <c r="H984" i="2"/>
  <c r="H983" i="2"/>
  <c r="H982" i="2"/>
  <c r="H981" i="2"/>
  <c r="H980" i="2"/>
  <c r="H979" i="2"/>
  <c r="H978" i="2"/>
  <c r="H977" i="2"/>
  <c r="H976" i="2"/>
  <c r="H975" i="2"/>
  <c r="H974" i="2"/>
  <c r="H973" i="2"/>
  <c r="H972" i="2"/>
  <c r="H971" i="2"/>
  <c r="H970" i="2"/>
  <c r="H969" i="2"/>
  <c r="H968" i="2"/>
  <c r="H967" i="2"/>
  <c r="H966" i="2"/>
  <c r="H965" i="2"/>
  <c r="H964" i="2"/>
  <c r="H963" i="2"/>
  <c r="H962" i="2"/>
  <c r="H961" i="2"/>
  <c r="H960" i="2"/>
  <c r="H959" i="2"/>
  <c r="H958" i="2"/>
  <c r="H957" i="2"/>
  <c r="H956" i="2"/>
  <c r="H955" i="2"/>
  <c r="H954" i="2"/>
  <c r="H953" i="2"/>
  <c r="H952" i="2"/>
  <c r="H951" i="2"/>
  <c r="H950" i="2"/>
  <c r="H949" i="2"/>
  <c r="H948" i="2"/>
  <c r="H947" i="2"/>
  <c r="H946" i="2"/>
  <c r="H945" i="2"/>
  <c r="H944" i="2"/>
  <c r="H943" i="2"/>
  <c r="H942" i="2"/>
  <c r="H941" i="2"/>
  <c r="H940" i="2"/>
  <c r="H939" i="2"/>
  <c r="H938" i="2"/>
  <c r="H937" i="2"/>
  <c r="H936" i="2"/>
  <c r="H935" i="2"/>
  <c r="H934" i="2"/>
  <c r="H933" i="2"/>
  <c r="H932" i="2"/>
  <c r="H931" i="2"/>
  <c r="H930" i="2"/>
  <c r="H929" i="2"/>
  <c r="H928" i="2"/>
  <c r="H927" i="2"/>
  <c r="H926" i="2"/>
  <c r="H925" i="2"/>
  <c r="H924" i="2"/>
  <c r="H923" i="2"/>
  <c r="H922" i="2"/>
  <c r="H921" i="2"/>
  <c r="H920" i="2"/>
  <c r="H919" i="2"/>
  <c r="H918" i="2"/>
  <c r="H917" i="2"/>
  <c r="H916" i="2"/>
  <c r="H915" i="2"/>
  <c r="H914" i="2"/>
  <c r="H913" i="2"/>
  <c r="H912" i="2"/>
  <c r="H911" i="2"/>
  <c r="H910" i="2"/>
  <c r="H909" i="2"/>
  <c r="H908" i="2"/>
  <c r="H907" i="2"/>
  <c r="H906" i="2"/>
  <c r="H905" i="2"/>
  <c r="H904" i="2"/>
  <c r="H903" i="2"/>
  <c r="H902" i="2"/>
  <c r="H901" i="2"/>
  <c r="H900" i="2"/>
  <c r="H899" i="2"/>
  <c r="H898" i="2"/>
  <c r="H897" i="2"/>
  <c r="H896" i="2"/>
  <c r="H895" i="2"/>
  <c r="H894" i="2"/>
  <c r="H893" i="2"/>
  <c r="H892" i="2"/>
  <c r="H891" i="2"/>
  <c r="H890" i="2"/>
  <c r="H889" i="2"/>
  <c r="H888" i="2"/>
  <c r="H887" i="2"/>
  <c r="H886" i="2"/>
  <c r="H885" i="2"/>
  <c r="H884" i="2"/>
  <c r="H883" i="2"/>
  <c r="H882" i="2"/>
  <c r="H881" i="2"/>
  <c r="H880" i="2"/>
  <c r="H879" i="2"/>
  <c r="H878" i="2"/>
  <c r="H877" i="2"/>
  <c r="H876" i="2"/>
  <c r="H875" i="2"/>
  <c r="H874" i="2"/>
  <c r="H873" i="2"/>
  <c r="H872" i="2"/>
  <c r="H871" i="2"/>
  <c r="H870" i="2"/>
  <c r="H869" i="2"/>
  <c r="H868" i="2"/>
  <c r="H867" i="2"/>
  <c r="H866" i="2"/>
  <c r="H865" i="2"/>
  <c r="H864" i="2"/>
  <c r="H863" i="2"/>
  <c r="H862" i="2"/>
  <c r="H861" i="2"/>
  <c r="H860" i="2"/>
  <c r="H859" i="2"/>
  <c r="H858" i="2"/>
  <c r="H857" i="2"/>
  <c r="H856" i="2"/>
  <c r="H855" i="2"/>
  <c r="H854" i="2"/>
  <c r="H853" i="2"/>
  <c r="H852" i="2"/>
  <c r="H851" i="2"/>
  <c r="H850" i="2"/>
  <c r="H849" i="2"/>
  <c r="H848" i="2"/>
  <c r="H847" i="2"/>
  <c r="H846" i="2"/>
  <c r="H845" i="2"/>
  <c r="H844" i="2"/>
  <c r="H843" i="2"/>
  <c r="H842" i="2"/>
  <c r="H841" i="2"/>
  <c r="H840" i="2"/>
  <c r="H839" i="2"/>
  <c r="H838" i="2"/>
  <c r="H837" i="2"/>
  <c r="H836" i="2"/>
  <c r="H835" i="2"/>
  <c r="H834" i="2"/>
  <c r="H833" i="2"/>
  <c r="H832" i="2"/>
  <c r="H831" i="2"/>
  <c r="H830" i="2"/>
  <c r="H829" i="2"/>
  <c r="H828" i="2"/>
  <c r="H827" i="2"/>
  <c r="H826" i="2"/>
  <c r="H825" i="2"/>
  <c r="H824" i="2"/>
  <c r="H823" i="2"/>
  <c r="H822" i="2"/>
  <c r="H821" i="2"/>
  <c r="H820" i="2"/>
  <c r="H819" i="2"/>
  <c r="H818" i="2"/>
  <c r="H817" i="2"/>
  <c r="H816" i="2"/>
  <c r="H815" i="2"/>
  <c r="H814" i="2"/>
  <c r="H813" i="2"/>
  <c r="H812" i="2"/>
  <c r="H811" i="2"/>
  <c r="H810" i="2"/>
  <c r="H809" i="2"/>
  <c r="H808" i="2"/>
  <c r="H807" i="2"/>
  <c r="H806" i="2"/>
  <c r="H805" i="2"/>
  <c r="H804" i="2"/>
  <c r="H803" i="2"/>
  <c r="H802" i="2"/>
  <c r="H801" i="2"/>
  <c r="H800" i="2"/>
  <c r="H799" i="2"/>
  <c r="H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C38" i="4" l="1"/>
  <c r="C23" i="4"/>
  <c r="C25" i="4"/>
  <c r="C27" i="4"/>
  <c r="C29" i="4"/>
  <c r="C31" i="4"/>
  <c r="C33" i="4"/>
  <c r="C35" i="4"/>
  <c r="C37" i="4"/>
  <c r="C39" i="4"/>
  <c r="C22" i="4"/>
  <c r="C24" i="4"/>
  <c r="C26" i="4"/>
  <c r="C28" i="4"/>
  <c r="C30" i="4"/>
  <c r="C32" i="4"/>
  <c r="C34" i="4"/>
  <c r="C36" i="4"/>
  <c r="C9" i="3"/>
  <c r="E9" i="3" s="1"/>
  <c r="C11" i="3"/>
  <c r="E11" i="3" s="1"/>
  <c r="C12" i="3"/>
  <c r="E12" i="3" s="1"/>
  <c r="C13" i="3"/>
  <c r="E13" i="3" s="1"/>
  <c r="C14" i="3"/>
  <c r="E14" i="3" s="1"/>
  <c r="C8" i="3"/>
  <c r="E8" i="3" s="1"/>
  <c r="C10" i="3"/>
  <c r="E10" i="3" s="1"/>
  <c r="C17" i="3"/>
  <c r="E17" i="3" s="1"/>
  <c r="C7" i="3"/>
  <c r="E7" i="3" s="1"/>
  <c r="C15" i="3"/>
  <c r="E15" i="3" s="1"/>
  <c r="C6" i="3"/>
  <c r="B7328" i="2"/>
  <c r="H7327" i="2"/>
  <c r="C40" i="4" l="1"/>
  <c r="E6" i="3"/>
  <c r="B7329" i="2"/>
  <c r="H7328" i="2"/>
  <c r="B7330" i="2" l="1"/>
  <c r="H7329" i="2"/>
  <c r="B7331" i="2" l="1"/>
  <c r="H7330" i="2"/>
  <c r="H7331" i="2" l="1"/>
  <c r="B7332" i="2"/>
  <c r="B7333" i="2" l="1"/>
  <c r="H7332" i="2"/>
  <c r="B7334" i="2" l="1"/>
  <c r="H7333" i="2"/>
  <c r="B7335" i="2" l="1"/>
  <c r="H7334" i="2"/>
  <c r="B7336" i="2" l="1"/>
  <c r="H7335" i="2"/>
  <c r="B7337" i="2" l="1"/>
  <c r="H7336" i="2"/>
  <c r="B7338" i="2" l="1"/>
  <c r="H7337" i="2"/>
  <c r="B7339" i="2" l="1"/>
  <c r="H7338" i="2"/>
  <c r="H7339" i="2" l="1"/>
  <c r="B7340" i="2"/>
  <c r="B7341" i="2" l="1"/>
  <c r="H7340" i="2"/>
  <c r="B7342" i="2" l="1"/>
  <c r="H7341" i="2"/>
  <c r="B7343" i="2" l="1"/>
  <c r="H7342" i="2"/>
  <c r="B7344" i="2" l="1"/>
  <c r="H7343" i="2"/>
  <c r="B7345" i="2" l="1"/>
  <c r="H7344" i="2"/>
  <c r="B7346" i="2" l="1"/>
  <c r="H7345" i="2"/>
  <c r="B7347" i="2" l="1"/>
  <c r="H7347" i="2" s="1"/>
  <c r="H7346" i="2"/>
  <c r="D7337" i="2" s="1"/>
  <c r="D7343" i="2" l="1"/>
  <c r="D7341" i="2"/>
  <c r="D7345" i="2"/>
  <c r="D7339" i="2"/>
  <c r="D7346" i="2"/>
  <c r="D7344" i="2"/>
  <c r="D7342" i="2"/>
  <c r="D7340" i="2"/>
  <c r="D7338" i="2"/>
  <c r="D7347" i="2"/>
  <c r="D6497" i="2"/>
  <c r="D7019" i="2"/>
  <c r="D2144" i="2"/>
  <c r="D7309" i="2"/>
  <c r="D8417" i="2"/>
  <c r="D8739" i="2"/>
  <c r="D7361" i="2"/>
  <c r="D6946" i="2"/>
  <c r="D6795" i="2"/>
  <c r="D8367" i="2"/>
  <c r="D6387" i="2"/>
  <c r="D7895" i="2"/>
  <c r="D6204" i="2"/>
  <c r="D7194" i="2"/>
  <c r="D6116" i="2"/>
  <c r="D8679" i="2"/>
  <c r="D6571" i="2"/>
  <c r="D5735" i="2"/>
  <c r="D6324" i="2"/>
  <c r="D7592" i="2"/>
  <c r="D5852" i="2"/>
  <c r="D6970" i="2"/>
  <c r="D6435" i="2"/>
  <c r="D5217" i="2"/>
  <c r="D6077" i="2"/>
  <c r="D5185" i="2"/>
  <c r="D5669" i="2"/>
  <c r="D6208" i="2"/>
  <c r="D6029" i="2"/>
  <c r="D4841" i="2"/>
  <c r="D5941" i="2"/>
  <c r="D4800" i="2"/>
  <c r="D5341" i="2"/>
  <c r="D4873" i="2"/>
  <c r="D6149" i="2"/>
  <c r="D5121" i="2"/>
  <c r="D5677" i="2"/>
  <c r="D6720" i="2"/>
  <c r="D5205" i="2"/>
  <c r="D4993" i="2"/>
  <c r="D5885" i="2"/>
  <c r="D4969" i="2"/>
  <c r="D5477" i="2"/>
  <c r="D6791" i="2"/>
  <c r="D7353" i="2"/>
  <c r="D7362" i="2"/>
  <c r="D6859" i="2"/>
  <c r="D6932" i="2"/>
  <c r="D7624" i="2"/>
  <c r="D2890" i="2"/>
  <c r="D5136" i="2"/>
  <c r="D3946" i="2"/>
  <c r="D3993" i="2"/>
  <c r="D8470" i="2"/>
  <c r="D8243" i="2"/>
  <c r="D6955" i="2"/>
  <c r="D7951" i="2"/>
  <c r="D6770" i="2"/>
  <c r="D8539" i="2"/>
  <c r="D8662" i="2"/>
  <c r="D7278" i="2"/>
  <c r="D4706" i="2"/>
  <c r="D8067" i="2"/>
  <c r="D7097" i="2"/>
  <c r="D7595" i="2"/>
  <c r="D5106" i="2"/>
  <c r="D7548" i="2"/>
  <c r="D5082" i="2"/>
  <c r="D7118" i="2"/>
  <c r="D7281" i="2"/>
  <c r="D3707" i="2"/>
  <c r="D5290" i="2"/>
  <c r="D7924" i="2"/>
  <c r="D4818" i="2"/>
  <c r="D7302" i="2"/>
  <c r="D7145" i="2"/>
  <c r="D8135" i="2"/>
  <c r="D6091" i="2"/>
  <c r="D7663" i="2"/>
  <c r="D5683" i="2"/>
  <c r="D7782" i="2"/>
  <c r="D6043" i="2"/>
  <c r="D7871" i="2"/>
  <c r="D5955" i="2"/>
  <c r="D8054" i="2"/>
  <c r="D5355" i="2"/>
  <c r="D4519" i="2"/>
  <c r="D6163" i="2"/>
  <c r="D8247" i="2"/>
  <c r="D5691" i="2"/>
  <c r="D7647" i="2"/>
  <c r="D5219" i="2"/>
  <c r="D7943" i="2"/>
  <c r="D5899" i="2"/>
  <c r="D7471" i="2"/>
  <c r="D5491" i="2"/>
  <c r="D7590" i="2"/>
  <c r="D7661" i="2"/>
  <c r="D6306" i="2"/>
  <c r="D7167" i="2"/>
  <c r="D5898" i="2"/>
  <c r="D7956" i="2"/>
  <c r="D2960" i="2"/>
  <c r="D4084" i="2"/>
  <c r="D4572" i="2"/>
  <c r="D8643" i="2"/>
  <c r="D7937" i="2"/>
  <c r="D2246" i="2"/>
  <c r="D2812" i="2"/>
  <c r="D1134" i="2"/>
  <c r="D1712" i="2"/>
  <c r="D1855" i="2"/>
  <c r="D8402" i="2"/>
  <c r="D2837" i="2"/>
  <c r="D1093" i="2"/>
  <c r="D681" i="2"/>
  <c r="D1088" i="2"/>
  <c r="D2942" i="2"/>
  <c r="D1486" i="2"/>
  <c r="D2916" i="2"/>
  <c r="D3638" i="2"/>
  <c r="D1912" i="2"/>
  <c r="D2087" i="2"/>
  <c r="D2950" i="2"/>
  <c r="D2172" i="2"/>
  <c r="D527" i="2"/>
  <c r="D305" i="2"/>
  <c r="D264" i="2"/>
  <c r="D8210" i="2"/>
  <c r="D3029" i="2"/>
  <c r="D1693" i="2"/>
  <c r="D873" i="2"/>
  <c r="D1280" i="2"/>
  <c r="D1630" i="2"/>
  <c r="D1806" i="2"/>
  <c r="D1125" i="2"/>
  <c r="D3830" i="2"/>
  <c r="D2104" i="2"/>
  <c r="D1382" i="2"/>
  <c r="D542" i="2"/>
  <c r="D1885" i="2"/>
  <c r="D1204" i="2"/>
  <c r="D1521" i="2"/>
  <c r="D1480" i="2"/>
  <c r="D8395" i="2"/>
  <c r="D2197" i="2"/>
  <c r="D1863" i="2"/>
  <c r="D534" i="2"/>
  <c r="D448" i="2"/>
  <c r="D2031" i="2"/>
  <c r="D6182" i="2"/>
  <c r="D3291" i="2"/>
  <c r="D3704" i="2"/>
  <c r="D5783" i="2"/>
  <c r="D3849" i="2"/>
  <c r="D2827" i="2"/>
  <c r="D6830" i="2"/>
  <c r="D4059" i="2"/>
  <c r="D2745" i="2"/>
  <c r="D4760" i="2"/>
  <c r="D2623" i="2"/>
  <c r="D4355" i="2"/>
  <c r="D3863" i="2"/>
  <c r="D6351" i="2"/>
  <c r="D2434" i="2"/>
  <c r="D1952" i="2"/>
  <c r="D3655" i="2"/>
  <c r="D4316" i="2"/>
  <c r="D3697" i="2"/>
  <c r="D5904" i="2"/>
  <c r="D3658" i="2"/>
  <c r="D4463" i="2"/>
  <c r="D4136" i="2"/>
  <c r="D5703" i="2"/>
  <c r="D4602" i="2"/>
  <c r="D6678" i="2"/>
  <c r="D2961" i="2"/>
  <c r="D6519" i="2"/>
  <c r="D4201" i="2"/>
  <c r="D2343" i="2"/>
  <c r="D3452" i="2"/>
  <c r="D1994" i="2"/>
  <c r="D8444" i="2"/>
  <c r="D8385" i="2"/>
  <c r="D2758" i="2"/>
  <c r="D852" i="2"/>
  <c r="D335" i="2"/>
  <c r="D966" i="2"/>
  <c r="D72" i="2"/>
  <c r="D8593" i="2"/>
  <c r="D3349" i="2"/>
  <c r="D1932" i="2"/>
  <c r="D1193" i="2"/>
  <c r="D1600" i="2"/>
  <c r="D1239" i="2"/>
  <c r="D2126" i="2"/>
  <c r="D1948" i="2"/>
  <c r="D446" i="2"/>
  <c r="D313" i="2"/>
  <c r="D272" i="2"/>
  <c r="D3462" i="2"/>
  <c r="D1156" i="2"/>
  <c r="D1039" i="2"/>
  <c r="D817" i="2"/>
  <c r="D776" i="2"/>
  <c r="D8401" i="2"/>
  <c r="D3541" i="2"/>
  <c r="D149" i="2"/>
  <c r="D1385" i="2"/>
  <c r="D1792" i="2"/>
  <c r="D1703" i="2"/>
  <c r="D2318" i="2"/>
  <c r="D141" i="2"/>
  <c r="D396" i="2"/>
  <c r="D505" i="2"/>
  <c r="D464" i="2"/>
  <c r="D231" i="2"/>
  <c r="D2397" i="2"/>
  <c r="D1525" i="2"/>
  <c r="D2033" i="2"/>
  <c r="D1992" i="2"/>
  <c r="D8530" i="2"/>
  <c r="D2709" i="2"/>
  <c r="D213" i="2"/>
  <c r="D553" i="2"/>
  <c r="D960" i="2"/>
  <c r="D224" i="2"/>
  <c r="D6694" i="2"/>
  <c r="D3795" i="2"/>
  <c r="D4216" i="2"/>
  <c r="D6295" i="2"/>
  <c r="D4361" i="2"/>
  <c r="D3339" i="2"/>
  <c r="D2575" i="2"/>
  <c r="D3364" i="2"/>
  <c r="D3257" i="2"/>
  <c r="D5272" i="2"/>
  <c r="D3135" i="2"/>
  <c r="D3668" i="2"/>
  <c r="D2160" i="2"/>
  <c r="D4744" i="2"/>
  <c r="D2946" i="2"/>
  <c r="D353" i="2"/>
  <c r="D4167" i="2"/>
  <c r="D4828" i="2"/>
  <c r="D4209" i="2"/>
  <c r="D6416" i="2"/>
  <c r="D954" i="2"/>
  <c r="D4975" i="2"/>
  <c r="D4648" i="2"/>
  <c r="D4798" i="2"/>
  <c r="D2547" i="2"/>
  <c r="D2423" i="2"/>
  <c r="D3473" i="2"/>
  <c r="D4912" i="2"/>
  <c r="D4713" i="2"/>
  <c r="D2855" i="2"/>
  <c r="D3964" i="2"/>
  <c r="D105" i="2"/>
  <c r="D4505" i="2"/>
  <c r="D6072" i="2"/>
  <c r="D4131" i="2"/>
  <c r="D2248" i="2"/>
  <c r="D42" i="2"/>
  <c r="D4569" i="2"/>
  <c r="D6136" i="2"/>
  <c r="D8358" i="2"/>
  <c r="D8299" i="2"/>
  <c r="D148" i="2"/>
  <c r="D2774" i="2"/>
  <c r="D1085" i="2"/>
  <c r="D1042" i="2"/>
  <c r="D1985" i="2"/>
  <c r="D1752" i="2"/>
  <c r="D687" i="2"/>
  <c r="D2853" i="2"/>
  <c r="D397" i="2"/>
  <c r="D674" i="2"/>
  <c r="D1169" i="2"/>
  <c r="D796" i="2"/>
  <c r="D1526" i="2"/>
  <c r="D1245" i="2"/>
  <c r="D1690" i="2"/>
  <c r="D2185" i="2"/>
  <c r="D118" i="2"/>
  <c r="D3478" i="2"/>
  <c r="D445" i="2"/>
  <c r="D1746" i="2"/>
  <c r="D209" i="2"/>
  <c r="D345" i="2"/>
  <c r="D879" i="2"/>
  <c r="D3045" i="2"/>
  <c r="D268" i="2"/>
  <c r="D866" i="2"/>
  <c r="D1361" i="2"/>
  <c r="D2164" i="2"/>
  <c r="D1822" i="2"/>
  <c r="D1140" i="2"/>
  <c r="D1882" i="2"/>
  <c r="D2377" i="2"/>
  <c r="D357" i="2"/>
  <c r="D247" i="2"/>
  <c r="D2093" i="2"/>
  <c r="D363" i="2"/>
  <c r="D1258" i="2"/>
  <c r="D1561" i="2"/>
  <c r="D47" i="2"/>
  <c r="D2213" i="2"/>
  <c r="D1309" i="2"/>
  <c r="D185" i="2"/>
  <c r="D529" i="2"/>
  <c r="D5132" i="2"/>
  <c r="D3368" i="2"/>
  <c r="D4935" i="2"/>
  <c r="D3834" i="2"/>
  <c r="D5910" i="2"/>
  <c r="D2904" i="2"/>
  <c r="D5652" i="2"/>
  <c r="D4144" i="2"/>
  <c r="D4806" i="2"/>
  <c r="D2363" i="2"/>
  <c r="D202" i="2"/>
  <c r="D4448" i="2"/>
  <c r="D5887" i="2"/>
  <c r="D4274" i="2"/>
  <c r="D2159" i="2"/>
  <c r="D1688" i="2"/>
  <c r="D5935" i="2"/>
  <c r="D3361" i="2"/>
  <c r="D5758" i="2"/>
  <c r="D3507" i="2"/>
  <c r="D3383" i="2"/>
  <c r="D2514" i="2"/>
  <c r="D6384" i="2"/>
  <c r="D3754" i="2"/>
  <c r="D4327" i="2"/>
  <c r="D5436" i="2"/>
  <c r="D5022" i="2"/>
  <c r="D4570" i="2"/>
  <c r="D6262" i="2"/>
  <c r="D5420" i="2"/>
  <c r="D2497" i="2"/>
  <c r="D1887" i="2"/>
  <c r="D6054" i="2"/>
  <c r="D3163" i="2"/>
  <c r="D3576" i="2"/>
  <c r="D5655" i="2"/>
  <c r="D1959" i="2"/>
  <c r="D6118" i="2"/>
  <c r="D3227" i="2"/>
  <c r="D3640" i="2"/>
  <c r="D7425" i="2"/>
  <c r="D8100" i="2"/>
  <c r="D517" i="2"/>
  <c r="D3286" i="2"/>
  <c r="D2292" i="2"/>
  <c r="D1554" i="2"/>
  <c r="D718" i="2"/>
  <c r="D1206" i="2"/>
  <c r="D1199" i="2"/>
  <c r="D3365" i="2"/>
  <c r="D2580" i="2"/>
  <c r="D1186" i="2"/>
  <c r="D1681" i="2"/>
  <c r="D1285" i="2"/>
  <c r="D2142" i="2"/>
  <c r="D245" i="2"/>
  <c r="D2202" i="2"/>
  <c r="D225" i="2"/>
  <c r="D3124" i="2"/>
  <c r="D3990" i="2"/>
  <c r="D2612" i="2"/>
  <c r="D2258" i="2"/>
  <c r="D554" i="2"/>
  <c r="D857" i="2"/>
  <c r="D1391" i="2"/>
  <c r="D3557" i="2"/>
  <c r="D749" i="2"/>
  <c r="D1378" i="2"/>
  <c r="D1873" i="2"/>
  <c r="D652" i="2"/>
  <c r="D2334" i="2"/>
  <c r="D1589" i="2"/>
  <c r="D902" i="2"/>
  <c r="D242" i="2"/>
  <c r="D1572" i="2"/>
  <c r="D759" i="2"/>
  <c r="D2605" i="2"/>
  <c r="D875" i="2"/>
  <c r="D1770" i="2"/>
  <c r="D2073" i="2"/>
  <c r="D559" i="2"/>
  <c r="D2725" i="2"/>
  <c r="D2620" i="2"/>
  <c r="D546" i="2"/>
  <c r="D1041" i="2"/>
  <c r="D5644" i="2"/>
  <c r="D3880" i="2"/>
  <c r="D5447" i="2"/>
  <c r="D4346" i="2"/>
  <c r="D6422" i="2"/>
  <c r="D3416" i="2"/>
  <c r="D4727" i="2"/>
  <c r="D4656" i="2"/>
  <c r="D5318" i="2"/>
  <c r="D2875" i="2"/>
  <c r="D714" i="2"/>
  <c r="D2713" i="2"/>
  <c r="D6399" i="2"/>
  <c r="D2283" i="2"/>
  <c r="D2671" i="2"/>
  <c r="D1026" i="2"/>
  <c r="D6447" i="2"/>
  <c r="D3873" i="2"/>
  <c r="D6270" i="2"/>
  <c r="D4011" i="2"/>
  <c r="D3895" i="2"/>
  <c r="D3026" i="2"/>
  <c r="D1955" i="2"/>
  <c r="D4266" i="2"/>
  <c r="D2624" i="2"/>
  <c r="D4511" i="2"/>
  <c r="D5534" i="2"/>
  <c r="D2515" i="2"/>
  <c r="D6774" i="2"/>
  <c r="D4495" i="2"/>
  <c r="D3009" i="2"/>
  <c r="D96" i="2"/>
  <c r="D6566" i="2"/>
  <c r="D3667" i="2"/>
  <c r="D4088" i="2"/>
  <c r="D6167" i="2"/>
  <c r="D160" i="2"/>
  <c r="D6630" i="2"/>
  <c r="D3731" i="2"/>
  <c r="D4152" i="2"/>
  <c r="D8697" i="2"/>
  <c r="D8277" i="2"/>
  <c r="D8466" i="2"/>
  <c r="D2773" i="2"/>
  <c r="D645" i="2"/>
  <c r="D617" i="2"/>
  <c r="D1024" i="2"/>
  <c r="D2430" i="2"/>
  <c r="D2062" i="2"/>
  <c r="D1492" i="2"/>
  <c r="D4086" i="2"/>
  <c r="D233" i="2"/>
  <c r="D208" i="2"/>
  <c r="D3910" i="2"/>
  <c r="D1165" i="2"/>
  <c r="D1487" i="2"/>
  <c r="D1265" i="2"/>
  <c r="D1224" i="2"/>
  <c r="D8465" i="2"/>
  <c r="D3477" i="2"/>
  <c r="D2836" i="2"/>
  <c r="D1321" i="2"/>
  <c r="D1728" i="2"/>
  <c r="D1623" i="2"/>
  <c r="D2254" i="2"/>
  <c r="D2868" i="2"/>
  <c r="D1190" i="2"/>
  <c r="D441" i="2"/>
  <c r="D400" i="2"/>
  <c r="D4102" i="2"/>
  <c r="D1821" i="2"/>
  <c r="D772" i="2"/>
  <c r="D1457" i="2"/>
  <c r="D1416" i="2"/>
  <c r="D3084" i="2"/>
  <c r="D1510" i="2"/>
  <c r="D740" i="2"/>
  <c r="D942" i="2"/>
  <c r="D833" i="2"/>
  <c r="D600" i="2"/>
  <c r="D406" i="2"/>
  <c r="D1588" i="2"/>
  <c r="D3446" i="2"/>
  <c r="D1720" i="2"/>
  <c r="D1871" i="2"/>
  <c r="D3275" i="2"/>
  <c r="D2511" i="2"/>
  <c r="D3300" i="2"/>
  <c r="D3193" i="2"/>
  <c r="D5208" i="2"/>
  <c r="D6814" i="2"/>
  <c r="D3787" i="2"/>
  <c r="D3287" i="2"/>
  <c r="D5775" i="2"/>
  <c r="D4289" i="2"/>
  <c r="D1888" i="2"/>
  <c r="D3591" i="2"/>
  <c r="D4252" i="2"/>
  <c r="D3633" i="2"/>
  <c r="D5840" i="2"/>
  <c r="D3594" i="2"/>
  <c r="D4300" i="2"/>
  <c r="D2536" i="2"/>
  <c r="D5540" i="2"/>
  <c r="D3002" i="2"/>
  <c r="D5078" i="2"/>
  <c r="D4120" i="2"/>
  <c r="D5431" i="2"/>
  <c r="D3113" i="2"/>
  <c r="D6022" i="2"/>
  <c r="D3579" i="2"/>
  <c r="D1930" i="2"/>
  <c r="D3929" i="2"/>
  <c r="D5496" i="2"/>
  <c r="D3499" i="2"/>
  <c r="D3887" i="2"/>
  <c r="D603" i="2"/>
  <c r="D5544" i="2"/>
  <c r="D2658" i="2"/>
  <c r="D2719" i="2"/>
  <c r="D4020" i="2"/>
  <c r="D667" i="2"/>
  <c r="D5608" i="2"/>
  <c r="D2722" i="2"/>
  <c r="D2783" i="2"/>
  <c r="D8547" i="2"/>
  <c r="D8710" i="2"/>
  <c r="D8099" i="2"/>
  <c r="D111" i="2"/>
  <c r="D2277" i="2"/>
  <c r="D94" i="2"/>
  <c r="D82" i="2"/>
  <c r="D593" i="2"/>
  <c r="D364" i="2"/>
  <c r="D1302" i="2"/>
  <c r="D789" i="2"/>
  <c r="D1626" i="2"/>
  <c r="D2121" i="2"/>
  <c r="D2676" i="2"/>
  <c r="D3926" i="2"/>
  <c r="D2156" i="2"/>
  <c r="D2194" i="2"/>
  <c r="D490" i="2"/>
  <c r="D793" i="2"/>
  <c r="D815" i="2"/>
  <c r="D2981" i="2"/>
  <c r="D1301" i="2"/>
  <c r="D802" i="2"/>
  <c r="D1297" i="2"/>
  <c r="D1708" i="2"/>
  <c r="D1750" i="2"/>
  <c r="D668" i="2"/>
  <c r="D1818" i="2"/>
  <c r="D2313" i="2"/>
  <c r="D909" i="2"/>
  <c r="D4118" i="2"/>
  <c r="D373" i="2"/>
  <c r="D838" i="2"/>
  <c r="D682" i="2"/>
  <c r="D985" i="2"/>
  <c r="D37" i="2"/>
  <c r="D4197" i="2"/>
  <c r="D2852" i="2"/>
  <c r="D2018" i="2"/>
  <c r="D806" i="2"/>
  <c r="D1804" i="2"/>
  <c r="D3997" i="2"/>
  <c r="D62" i="2"/>
  <c r="D986" i="2"/>
  <c r="D1481" i="2"/>
  <c r="D2840" i="2"/>
  <c r="D5588" i="2"/>
  <c r="D4080" i="2"/>
  <c r="D4742" i="2"/>
  <c r="D2299" i="2"/>
  <c r="D1761" i="2"/>
  <c r="D3360" i="2"/>
  <c r="D4799" i="2"/>
  <c r="D3186" i="2"/>
  <c r="D5838" i="2"/>
  <c r="D1427" i="2"/>
  <c r="D5359" i="2"/>
  <c r="D2785" i="2"/>
  <c r="D5182" i="2"/>
  <c r="D2931" i="2"/>
  <c r="D2807" i="2"/>
  <c r="D2833" i="2"/>
  <c r="D6391" i="2"/>
  <c r="D4073" i="2"/>
  <c r="D2215" i="2"/>
  <c r="D3324" i="2"/>
  <c r="D803" i="2"/>
  <c r="D2970" i="2"/>
  <c r="D4662" i="2"/>
  <c r="D3820" i="2"/>
  <c r="D3144" i="2"/>
  <c r="D223" i="2"/>
  <c r="D5478" i="2"/>
  <c r="D2587" i="2"/>
  <c r="D3000" i="2"/>
  <c r="D5079" i="2"/>
  <c r="D3145" i="2"/>
  <c r="D2635" i="2"/>
  <c r="D6638" i="2"/>
  <c r="D3867" i="2"/>
  <c r="D2553" i="2"/>
  <c r="D6687" i="2"/>
  <c r="D2699" i="2"/>
  <c r="D6702" i="2"/>
  <c r="D3931" i="2"/>
  <c r="D8660" i="2"/>
  <c r="D8537" i="2"/>
  <c r="D7631" i="2"/>
  <c r="D4045" i="2"/>
  <c r="D741" i="2"/>
  <c r="D2998" i="2"/>
  <c r="D1272" i="2"/>
  <c r="D671" i="2"/>
  <c r="D3334" i="2"/>
  <c r="D220" i="2"/>
  <c r="D911" i="2"/>
  <c r="D689" i="2"/>
  <c r="D648" i="2"/>
  <c r="D8529" i="2"/>
  <c r="D3413" i="2"/>
  <c r="D2380" i="2"/>
  <c r="D1257" i="2"/>
  <c r="D1664" i="2"/>
  <c r="D1495" i="2"/>
  <c r="D1638" i="2"/>
  <c r="D229" i="2"/>
  <c r="D3702" i="2"/>
  <c r="D1976" i="2"/>
  <c r="D670" i="2"/>
  <c r="D3526" i="2"/>
  <c r="D1604" i="2"/>
  <c r="D1103" i="2"/>
  <c r="D881" i="2"/>
  <c r="D840" i="2"/>
  <c r="D8337" i="2"/>
  <c r="D3605" i="2"/>
  <c r="D597" i="2"/>
  <c r="D1449" i="2"/>
  <c r="D1856" i="2"/>
  <c r="D1791" i="2"/>
  <c r="D2894" i="2"/>
  <c r="D1796" i="2"/>
  <c r="D1205" i="2"/>
  <c r="D1081" i="2"/>
  <c r="D1040" i="2"/>
  <c r="D2694" i="2"/>
  <c r="D404" i="2"/>
  <c r="D271" i="2"/>
  <c r="D590" i="2"/>
  <c r="D8" i="2"/>
  <c r="D6238" i="2"/>
  <c r="D3219" i="2"/>
  <c r="D2711" i="2"/>
  <c r="D5199" i="2"/>
  <c r="D3713" i="2"/>
  <c r="D288" i="2"/>
  <c r="D6758" i="2"/>
  <c r="D3859" i="2"/>
  <c r="D4280" i="2"/>
  <c r="D6359" i="2"/>
  <c r="D4425" i="2"/>
  <c r="D3212" i="2"/>
  <c r="D3663" i="2"/>
  <c r="D4452" i="2"/>
  <c r="D4345" i="2"/>
  <c r="D6360" i="2"/>
  <c r="D3711" i="2"/>
  <c r="D4244" i="2"/>
  <c r="D2736" i="2"/>
  <c r="D5320" i="2"/>
  <c r="D3522" i="2"/>
  <c r="D510" i="2"/>
  <c r="D4064" i="2"/>
  <c r="D5503" i="2"/>
  <c r="D3890" i="2"/>
  <c r="D6542" i="2"/>
  <c r="D1602" i="2"/>
  <c r="D6575" i="2"/>
  <c r="D4001" i="2"/>
  <c r="D8265" i="2"/>
  <c r="D8030" i="2"/>
  <c r="D5473" i="2"/>
  <c r="D8340" i="2"/>
  <c r="D8177" i="2"/>
  <c r="D7812" i="2"/>
  <c r="D5218" i="2"/>
  <c r="D7318" i="2"/>
  <c r="D4810" i="2"/>
  <c r="D8107" i="2"/>
  <c r="D5618" i="2"/>
  <c r="D6799" i="2"/>
  <c r="D5594" i="2"/>
  <c r="D7652" i="2"/>
  <c r="D4994" i="2"/>
  <c r="D4219" i="2"/>
  <c r="D5802" i="2"/>
  <c r="D7175" i="2"/>
  <c r="D5330" i="2"/>
  <c r="D7836" i="2"/>
  <c r="D4858" i="2"/>
  <c r="D8647" i="2"/>
  <c r="D6603" i="2"/>
  <c r="D8175" i="2"/>
  <c r="D6195" i="2"/>
  <c r="D7703" i="2"/>
  <c r="D6555" i="2"/>
  <c r="D8383" i="2"/>
  <c r="D6467" i="2"/>
  <c r="D7975" i="2"/>
  <c r="D5867" i="2"/>
  <c r="D5031" i="2"/>
  <c r="D6675" i="2"/>
  <c r="D8759" i="2"/>
  <c r="D6203" i="2"/>
  <c r="D8159" i="2"/>
  <c r="D5731" i="2"/>
  <c r="D8455" i="2"/>
  <c r="D6411" i="2"/>
  <c r="D7983" i="2"/>
  <c r="D6003" i="2"/>
  <c r="D7511" i="2"/>
  <c r="D6912" i="2"/>
  <c r="D6818" i="2"/>
  <c r="D7701" i="2"/>
  <c r="D6410" i="2"/>
  <c r="D7207" i="2"/>
  <c r="D3472" i="2"/>
  <c r="D4596" i="2"/>
  <c r="D5084" i="2"/>
  <c r="D7669" i="2"/>
  <c r="D7211" i="2"/>
  <c r="D8619" i="2"/>
  <c r="D8760" i="2"/>
  <c r="D8188" i="2"/>
  <c r="D7797" i="2"/>
  <c r="D8140" i="2"/>
  <c r="D8416" i="2"/>
  <c r="D8010" i="2"/>
  <c r="D8041" i="2"/>
  <c r="D7538" i="2"/>
  <c r="D7441" i="2"/>
  <c r="D7044" i="2"/>
  <c r="D8184" i="2"/>
  <c r="D4669" i="2"/>
  <c r="D7777" i="2"/>
  <c r="D7850" i="2"/>
  <c r="D7283" i="2"/>
  <c r="D5133" i="2"/>
  <c r="D8432" i="2"/>
  <c r="D5045" i="2"/>
  <c r="D8089" i="2"/>
  <c r="D8034" i="2"/>
  <c r="D6112" i="2"/>
  <c r="D7086" i="2"/>
  <c r="D7313" i="2"/>
  <c r="D7875" i="2"/>
  <c r="D6905" i="2"/>
  <c r="D7403" i="2"/>
  <c r="D7201" i="2"/>
  <c r="D8083" i="2"/>
  <c r="D7177" i="2"/>
  <c r="D7675" i="2"/>
  <c r="D6577" i="2"/>
  <c r="D3011" i="2"/>
  <c r="D7407" i="2"/>
  <c r="D7198" i="2"/>
  <c r="D6913" i="2"/>
  <c r="D7859" i="2"/>
  <c r="D6441" i="2"/>
  <c r="D6894" i="2"/>
  <c r="D7121" i="2"/>
  <c r="D7683" i="2"/>
  <c r="D6713" i="2"/>
  <c r="D7189" i="2"/>
  <c r="D6021" i="2"/>
  <c r="D4977" i="2"/>
  <c r="D5549" i="2"/>
  <c r="D6272" i="2"/>
  <c r="D5077" i="2"/>
  <c r="D5846" i="2"/>
  <c r="D3770" i="2"/>
  <c r="D6064" i="2"/>
  <c r="D8207" i="2"/>
  <c r="D8558" i="2"/>
  <c r="D2260" i="2"/>
  <c r="D4061" i="2"/>
  <c r="D238" i="2"/>
  <c r="D1050" i="2"/>
  <c r="D1545" i="2"/>
  <c r="D2236" i="2"/>
  <c r="D3862" i="2"/>
  <c r="D1716" i="2"/>
  <c r="D2130" i="2"/>
  <c r="D426" i="2"/>
  <c r="D729" i="2"/>
  <c r="D1263" i="2"/>
  <c r="D3429" i="2"/>
  <c r="D3044" i="2"/>
  <c r="D1250" i="2"/>
  <c r="D1745" i="2"/>
  <c r="D1276" i="2"/>
  <c r="D1670" i="2"/>
  <c r="D212" i="2"/>
  <c r="D1754" i="2"/>
  <c r="D2249" i="2"/>
  <c r="D453" i="2"/>
  <c r="D4054" i="2"/>
  <c r="D3052" i="2"/>
  <c r="D470" i="2"/>
  <c r="D618" i="2"/>
  <c r="D921" i="2"/>
  <c r="D1455" i="2"/>
  <c r="D3621" i="2"/>
  <c r="D1197" i="2"/>
  <c r="D1442" i="2"/>
  <c r="D1937" i="2"/>
  <c r="D1405" i="2"/>
  <c r="D2910" i="2"/>
  <c r="D61" i="2"/>
  <c r="D371" i="2"/>
  <c r="D818" i="2"/>
  <c r="D69" i="2"/>
  <c r="D3222" i="2"/>
  <c r="D1852" i="2"/>
  <c r="D1490" i="2"/>
  <c r="D342" i="2"/>
  <c r="D1697" i="2"/>
  <c r="D3296" i="2"/>
  <c r="D4735" i="2"/>
  <c r="D3122" i="2"/>
  <c r="D5774" i="2"/>
  <c r="D2947" i="2"/>
  <c r="D5708" i="2"/>
  <c r="D3944" i="2"/>
  <c r="D5511" i="2"/>
  <c r="D4410" i="2"/>
  <c r="D6486" i="2"/>
  <c r="D4504" i="2"/>
  <c r="D5815" i="2"/>
  <c r="D3497" i="2"/>
  <c r="D6406" i="2"/>
  <c r="D3955" i="2"/>
  <c r="D1290" i="2"/>
  <c r="D3289" i="2"/>
  <c r="D4856" i="2"/>
  <c r="D2859" i="2"/>
  <c r="D3247" i="2"/>
  <c r="D1627" i="2"/>
  <c r="D6440" i="2"/>
  <c r="D3554" i="2"/>
  <c r="D3615" i="2"/>
  <c r="D4916" i="2"/>
  <c r="D3792" i="2"/>
  <c r="D4626" i="2"/>
  <c r="D6062" i="2"/>
  <c r="D3299" i="2"/>
  <c r="D4224" i="2"/>
  <c r="D6111" i="2"/>
  <c r="D8473" i="2"/>
  <c r="D7695" i="2"/>
  <c r="D8512" i="2"/>
  <c r="D1725" i="2"/>
  <c r="D926" i="2"/>
  <c r="D349" i="2"/>
  <c r="D1562" i="2"/>
  <c r="D2057" i="2"/>
  <c r="D1252" i="2"/>
  <c r="D1558" i="2"/>
  <c r="D1773" i="2"/>
  <c r="D43" i="2"/>
  <c r="D938" i="2"/>
  <c r="D1241" i="2"/>
  <c r="D1420" i="2"/>
  <c r="D3941" i="2"/>
  <c r="D1076" i="2"/>
  <c r="D1762" i="2"/>
  <c r="D2257" i="2"/>
  <c r="D54" i="2"/>
  <c r="D2206" i="2"/>
  <c r="D701" i="2"/>
  <c r="D2266" i="2"/>
  <c r="D106" i="2"/>
  <c r="D2636" i="2"/>
  <c r="D119" i="2"/>
  <c r="D1965" i="2"/>
  <c r="D235" i="2"/>
  <c r="D1130" i="2"/>
  <c r="D1433" i="2"/>
  <c r="D2764" i="2"/>
  <c r="D4133" i="2"/>
  <c r="D2396" i="2"/>
  <c r="D1954" i="2"/>
  <c r="D422" i="2"/>
  <c r="D2740" i="2"/>
  <c r="D3422" i="2"/>
  <c r="D2212" i="2"/>
  <c r="D883" i="2"/>
  <c r="D1330" i="2"/>
  <c r="D1356" i="2"/>
  <c r="D3734" i="2"/>
  <c r="D820" i="2"/>
  <c r="D2002" i="2"/>
  <c r="D298" i="2"/>
  <c r="D2209" i="2"/>
  <c r="D3808" i="2"/>
  <c r="D5247" i="2"/>
  <c r="D3634" i="2"/>
  <c r="D6286" i="2"/>
  <c r="D2065" i="2"/>
  <c r="D4783" i="2"/>
  <c r="D4456" i="2"/>
  <c r="D4574" i="2"/>
  <c r="D2355" i="2"/>
  <c r="D2231" i="2"/>
  <c r="D2769" i="2"/>
  <c r="D6327" i="2"/>
  <c r="D4009" i="2"/>
  <c r="D2151" i="2"/>
  <c r="D3260" i="2"/>
  <c r="D1802" i="2"/>
  <c r="D3801" i="2"/>
  <c r="D5368" i="2"/>
  <c r="D3371" i="2"/>
  <c r="D3759" i="2"/>
  <c r="D4182" i="2"/>
  <c r="D4817" i="2"/>
  <c r="D4066" i="2"/>
  <c r="D4127" i="2"/>
  <c r="D5428" i="2"/>
  <c r="D4304" i="2"/>
  <c r="D2571" i="2"/>
  <c r="D6574" i="2"/>
  <c r="D3803" i="2"/>
  <c r="D2489" i="2"/>
  <c r="D6623" i="2"/>
  <c r="D6622" i="2"/>
  <c r="D3603" i="2"/>
  <c r="D3095" i="2"/>
  <c r="D5583" i="2"/>
  <c r="D4097" i="2"/>
  <c r="D6686" i="2"/>
  <c r="D3659" i="2"/>
  <c r="D3159" i="2"/>
  <c r="D8685" i="2"/>
  <c r="D8570" i="2"/>
  <c r="D2245" i="2"/>
  <c r="D2364" i="2"/>
  <c r="D4269" i="2"/>
  <c r="D2110" i="2"/>
  <c r="D835" i="2"/>
  <c r="D1090" i="2"/>
  <c r="D1364" i="2"/>
  <c r="D3878" i="2"/>
  <c r="D2047" i="2"/>
  <c r="D4214" i="2"/>
  <c r="D19" i="2"/>
  <c r="D1061" i="2"/>
  <c r="D1279" i="2"/>
  <c r="D3637" i="2"/>
  <c r="D3710" i="2"/>
  <c r="D1035" i="2"/>
  <c r="D2949" i="2"/>
  <c r="D1380" i="2"/>
  <c r="D1902" i="2"/>
  <c r="D1567" i="2"/>
  <c r="D1539" i="2"/>
  <c r="D1794" i="2"/>
  <c r="D2756" i="2"/>
  <c r="D4070" i="2"/>
  <c r="D1198" i="2"/>
  <c r="D4406" i="2"/>
  <c r="D211" i="2"/>
  <c r="D1805" i="2"/>
  <c r="D1471" i="2"/>
  <c r="D3829" i="2"/>
  <c r="D343" i="2"/>
  <c r="D1227" i="2"/>
  <c r="D4165" i="2"/>
  <c r="D1493" i="2"/>
  <c r="D3118" i="2"/>
  <c r="D560" i="2"/>
  <c r="D3325" i="2"/>
  <c r="D411" i="2"/>
  <c r="D1468" i="2"/>
  <c r="D3238" i="2"/>
  <c r="D535" i="2"/>
  <c r="D1531" i="2"/>
  <c r="D731" i="2"/>
  <c r="D5672" i="2"/>
  <c r="D2786" i="2"/>
  <c r="D2847" i="2"/>
  <c r="D4148" i="2"/>
  <c r="D3024" i="2"/>
  <c r="D2322" i="2"/>
  <c r="D6192" i="2"/>
  <c r="D3562" i="2"/>
  <c r="D4135" i="2"/>
  <c r="D5244" i="2"/>
  <c r="D1699" i="2"/>
  <c r="D3866" i="2"/>
  <c r="D5558" i="2"/>
  <c r="D4716" i="2"/>
  <c r="D4040" i="2"/>
  <c r="D4030" i="2"/>
  <c r="D5350" i="2"/>
  <c r="D2459" i="2"/>
  <c r="D2872" i="2"/>
  <c r="D4951" i="2"/>
  <c r="D3017" i="2"/>
  <c r="D4035" i="2"/>
  <c r="D3279" i="2"/>
  <c r="D4068" i="2"/>
  <c r="D3961" i="2"/>
  <c r="D5976" i="2"/>
  <c r="D2136" i="2"/>
  <c r="D4884" i="2"/>
  <c r="D3376" i="2"/>
  <c r="D5960" i="2"/>
  <c r="D4162" i="2"/>
  <c r="D1569" i="2"/>
  <c r="D3168" i="2"/>
  <c r="D4607" i="2"/>
  <c r="D2994" i="2"/>
  <c r="D5646" i="2"/>
  <c r="D1633" i="2"/>
  <c r="D3232" i="2"/>
  <c r="D4671" i="2"/>
  <c r="D3058" i="2"/>
  <c r="D8494" i="2"/>
  <c r="D8435" i="2"/>
  <c r="D2757" i="2"/>
  <c r="D1741" i="2"/>
  <c r="D1694" i="2"/>
  <c r="D799" i="2"/>
  <c r="D1347" i="2"/>
  <c r="D8382" i="2"/>
  <c r="D102" i="2"/>
  <c r="D1590" i="2"/>
  <c r="D232" i="2"/>
  <c r="D4285" i="2"/>
  <c r="D531" i="2"/>
  <c r="D2125" i="2"/>
  <c r="D1532" i="2"/>
  <c r="D4149" i="2"/>
  <c r="D1575" i="2"/>
  <c r="D1547" i="2"/>
  <c r="D3461" i="2"/>
  <c r="D142" i="2"/>
  <c r="D2414" i="2"/>
  <c r="D862" i="2"/>
  <c r="D2051" i="2"/>
  <c r="D8062" i="2"/>
  <c r="D788" i="2"/>
  <c r="D135" i="2"/>
  <c r="D424" i="2"/>
  <c r="D2750" i="2"/>
  <c r="D723" i="2"/>
  <c r="D2317" i="2"/>
  <c r="D2876" i="2"/>
  <c r="D4341" i="2"/>
  <c r="D1831" i="2"/>
  <c r="D1739" i="2"/>
  <c r="D1454" i="2"/>
  <c r="D2860" i="2"/>
  <c r="D3630" i="2"/>
  <c r="D1072" i="2"/>
  <c r="D1470" i="2"/>
  <c r="D923" i="2"/>
  <c r="D436" i="2"/>
  <c r="D3750" i="2"/>
  <c r="D1895" i="2"/>
  <c r="D2043" i="2"/>
  <c r="D1307" i="2"/>
  <c r="D6184" i="2"/>
  <c r="D3298" i="2"/>
  <c r="D3359" i="2"/>
  <c r="D4660" i="2"/>
  <c r="D3536" i="2"/>
  <c r="D2834" i="2"/>
  <c r="D6704" i="2"/>
  <c r="D4074" i="2"/>
  <c r="D2432" i="2"/>
  <c r="D5756" i="2"/>
  <c r="D4830" i="2"/>
  <c r="D4378" i="2"/>
  <c r="D6070" i="2"/>
  <c r="D5228" i="2"/>
  <c r="D4552" i="2"/>
  <c r="D1631" i="2"/>
  <c r="D5862" i="2"/>
  <c r="D2971" i="2"/>
  <c r="D3384" i="2"/>
  <c r="D5463" i="2"/>
  <c r="D3529" i="2"/>
  <c r="D3340" i="2"/>
  <c r="D3791" i="2"/>
  <c r="D4580" i="2"/>
  <c r="D4473" i="2"/>
  <c r="D6488" i="2"/>
  <c r="D2648" i="2"/>
  <c r="D5396" i="2"/>
  <c r="D3888" i="2"/>
  <c r="D4446" i="2"/>
  <c r="D2115" i="2"/>
  <c r="D2081" i="2"/>
  <c r="D3680" i="2"/>
  <c r="D5119" i="2"/>
  <c r="D3506" i="2"/>
  <c r="D6158" i="2"/>
  <c r="D2145" i="2"/>
  <c r="D3744" i="2"/>
  <c r="D5183" i="2"/>
  <c r="D3570" i="2"/>
  <c r="D8321" i="2"/>
  <c r="D8612" i="2"/>
  <c r="D1812" i="2"/>
  <c r="D3798" i="2"/>
  <c r="D1268" i="2"/>
  <c r="D2066" i="2"/>
  <c r="D362" i="2"/>
  <c r="D665" i="2"/>
  <c r="D996" i="2"/>
  <c r="D3877" i="2"/>
  <c r="D628" i="2"/>
  <c r="D1698" i="2"/>
  <c r="D2193" i="2"/>
  <c r="D2828" i="2"/>
  <c r="D2654" i="2"/>
  <c r="D1452" i="2"/>
  <c r="D115" i="2"/>
  <c r="D562" i="2"/>
  <c r="D2188" i="2"/>
  <c r="D55" i="2"/>
  <c r="D1901" i="2"/>
  <c r="D171" i="2"/>
  <c r="D1066" i="2"/>
  <c r="D1369" i="2"/>
  <c r="D2316" i="2"/>
  <c r="D4069" i="2"/>
  <c r="D1964" i="2"/>
  <c r="D1890" i="2"/>
  <c r="D2385" i="2"/>
  <c r="D989" i="2"/>
  <c r="D2846" i="2"/>
  <c r="D2788" i="2"/>
  <c r="D307" i="2"/>
  <c r="D754" i="2"/>
  <c r="D524" i="2"/>
  <c r="D1271" i="2"/>
  <c r="D3117" i="2"/>
  <c r="D1387" i="2"/>
  <c r="D2282" i="2"/>
  <c r="D1222" i="2"/>
  <c r="D1071" i="2"/>
  <c r="D3237" i="2"/>
  <c r="D1668" i="2"/>
  <c r="D1058" i="2"/>
  <c r="D1553" i="2"/>
  <c r="D4719" i="2"/>
  <c r="D4392" i="2"/>
  <c r="D4390" i="2"/>
  <c r="D2291" i="2"/>
  <c r="D2167" i="2"/>
  <c r="D3928" i="2"/>
  <c r="D5239" i="2"/>
  <c r="D2921" i="2"/>
  <c r="D5830" i="2"/>
  <c r="D3387" i="2"/>
  <c r="D1226" i="2"/>
  <c r="D3225" i="2"/>
  <c r="D4792" i="2"/>
  <c r="D2795" i="2"/>
  <c r="D3183" i="2"/>
  <c r="D742" i="2"/>
  <c r="D4840" i="2"/>
  <c r="D4385" i="2"/>
  <c r="D6782" i="2"/>
  <c r="D3316" i="2"/>
  <c r="D2192" i="2"/>
  <c r="D3538" i="2"/>
  <c r="D4974" i="2"/>
  <c r="D2211" i="2"/>
  <c r="D3136" i="2"/>
  <c r="D5023" i="2"/>
  <c r="D6046" i="2"/>
  <c r="D3027" i="2"/>
  <c r="D2519" i="2"/>
  <c r="D5007" i="2"/>
  <c r="D3521" i="2"/>
  <c r="D608" i="2"/>
  <c r="D2311" i="2"/>
  <c r="D4179" i="2"/>
  <c r="D4600" i="2"/>
  <c r="D6679" i="2"/>
  <c r="D672" i="2"/>
  <c r="D2375" i="2"/>
  <c r="D4243" i="2"/>
  <c r="D4664" i="2"/>
  <c r="D8235" i="2"/>
  <c r="D8398" i="2"/>
  <c r="D1916" i="2"/>
  <c r="D3302" i="2"/>
  <c r="D791" i="2"/>
  <c r="D1595" i="2"/>
  <c r="D2042" i="2"/>
  <c r="D605" i="2"/>
  <c r="D1215" i="2"/>
  <c r="D3573" i="2"/>
  <c r="D3198" i="2"/>
  <c r="D971" i="2"/>
  <c r="D3397" i="2"/>
  <c r="D1389" i="2"/>
  <c r="D2350" i="2"/>
  <c r="D478" i="2"/>
  <c r="D1987" i="2"/>
  <c r="D2242" i="2"/>
  <c r="D2300" i="2"/>
  <c r="D4006" i="2"/>
  <c r="D814" i="2"/>
  <c r="D4342" i="2"/>
  <c r="D147" i="2"/>
  <c r="D278" i="2"/>
  <c r="D1407" i="2"/>
  <c r="D3765" i="2"/>
  <c r="D87" i="2"/>
  <c r="D1163" i="2"/>
  <c r="D3589" i="2"/>
  <c r="D764" i="2"/>
  <c r="D2542" i="2"/>
  <c r="D1502" i="2"/>
  <c r="D4222" i="2"/>
  <c r="D8125" i="2"/>
  <c r="D644" i="2"/>
  <c r="D775" i="2"/>
  <c r="D1064" i="2"/>
  <c r="D1583" i="2"/>
  <c r="D1363" i="2"/>
  <c r="D669" i="2"/>
  <c r="D575" i="2"/>
  <c r="D2933" i="2"/>
  <c r="D4526" i="2"/>
  <c r="D331" i="2"/>
  <c r="D4689" i="2"/>
  <c r="D6128" i="2"/>
  <c r="D3498" i="2"/>
  <c r="D4071" i="2"/>
  <c r="D5180" i="2"/>
  <c r="D611" i="2"/>
  <c r="D2778" i="2"/>
  <c r="D2019" i="2"/>
  <c r="D3628" i="2"/>
  <c r="D2952" i="2"/>
  <c r="D2493" i="2"/>
  <c r="D4774" i="2"/>
  <c r="D4450" i="2"/>
  <c r="D2296" i="2"/>
  <c r="D4375" i="2"/>
  <c r="D2441" i="2"/>
  <c r="D4498" i="2"/>
  <c r="D5934" i="2"/>
  <c r="D3171" i="2"/>
  <c r="D4096" i="2"/>
  <c r="D5983" i="2"/>
  <c r="D2751" i="2"/>
  <c r="D3284" i="2"/>
  <c r="D3991" i="2"/>
  <c r="D6479" i="2"/>
  <c r="D2562" i="2"/>
  <c r="D993" i="2"/>
  <c r="D2592" i="2"/>
  <c r="D5468" i="2"/>
  <c r="D2418" i="2"/>
  <c r="D5070" i="2"/>
  <c r="D2243" i="2"/>
  <c r="D5516" i="2"/>
  <c r="D3752" i="2"/>
  <c r="D5319" i="2"/>
  <c r="D4218" i="2"/>
  <c r="D6294" i="2"/>
  <c r="D5580" i="2"/>
  <c r="D3816" i="2"/>
  <c r="D5383" i="2"/>
  <c r="D8348" i="2"/>
  <c r="D8225" i="2"/>
  <c r="D7523" i="2"/>
  <c r="D623" i="2"/>
  <c r="D2789" i="2"/>
  <c r="D3076" i="2"/>
  <c r="D610" i="2"/>
  <c r="D1105" i="2"/>
  <c r="D821" i="2"/>
  <c r="D2078" i="2"/>
  <c r="D2988" i="2"/>
  <c r="D2138" i="2"/>
  <c r="D57" i="2"/>
  <c r="D1724" i="2"/>
  <c r="D1702" i="2"/>
  <c r="D1837" i="2"/>
  <c r="D107" i="2"/>
  <c r="D1002" i="2"/>
  <c r="D1305" i="2"/>
  <c r="D1327" i="2"/>
  <c r="D3493" i="2"/>
  <c r="D301" i="2"/>
  <c r="D1314" i="2"/>
  <c r="D1809" i="2"/>
  <c r="D204" i="2"/>
  <c r="D2270" i="2"/>
  <c r="D1141" i="2"/>
  <c r="D518" i="2"/>
  <c r="D178" i="2"/>
  <c r="D3092" i="2"/>
  <c r="D183" i="2"/>
  <c r="D2029" i="2"/>
  <c r="D299" i="2"/>
  <c r="D1194" i="2"/>
  <c r="D1497" i="2"/>
  <c r="D844" i="2"/>
  <c r="D1550" i="2"/>
  <c r="D1820" i="2"/>
  <c r="D177" i="2"/>
  <c r="D378" i="2"/>
  <c r="D1661" i="2"/>
  <c r="D502" i="2"/>
  <c r="D3028" i="2"/>
  <c r="D1498" i="2"/>
  <c r="D1993" i="2"/>
  <c r="D3352" i="2"/>
  <c r="D4663" i="2"/>
  <c r="D4592" i="2"/>
  <c r="D5254" i="2"/>
  <c r="D2811" i="2"/>
  <c r="D2273" i="2"/>
  <c r="D3872" i="2"/>
  <c r="D5311" i="2"/>
  <c r="D3698" i="2"/>
  <c r="D6350" i="2"/>
  <c r="D1176" i="2"/>
  <c r="D5871" i="2"/>
  <c r="D3297" i="2"/>
  <c r="D5694" i="2"/>
  <c r="D3443" i="2"/>
  <c r="D3319" i="2"/>
  <c r="D3345" i="2"/>
  <c r="D4784" i="2"/>
  <c r="D4585" i="2"/>
  <c r="D2727" i="2"/>
  <c r="D3836" i="2"/>
  <c r="D1315" i="2"/>
  <c r="D3482" i="2"/>
  <c r="D5174" i="2"/>
  <c r="D4332" i="2"/>
  <c r="D3656" i="2"/>
  <c r="D1807" i="2"/>
  <c r="D5990" i="2"/>
  <c r="D3099" i="2"/>
  <c r="D3512" i="2"/>
  <c r="D8641" i="2"/>
  <c r="D8700" i="2"/>
  <c r="D7263" i="2"/>
  <c r="D8652" i="2"/>
  <c r="D8489" i="2"/>
  <c r="D4933" i="2"/>
  <c r="D8488" i="2"/>
  <c r="D8050" i="2"/>
  <c r="D7953" i="2"/>
  <c r="D7578" i="2"/>
  <c r="D6151" i="2"/>
  <c r="D5181" i="2"/>
  <c r="D5959" i="2"/>
  <c r="D4773" i="2"/>
  <c r="D7817" i="2"/>
  <c r="D5645" i="2"/>
  <c r="D5504" i="2"/>
  <c r="D5557" i="2"/>
  <c r="D8536" i="2"/>
  <c r="D4957" i="2"/>
  <c r="D6624" i="2"/>
  <c r="D7620" i="2"/>
  <c r="D5026" i="2"/>
  <c r="D7126" i="2"/>
  <c r="D7439" i="2"/>
  <c r="D7915" i="2"/>
  <c r="D4914" i="2"/>
  <c r="D7356" i="2"/>
  <c r="D4890" i="2"/>
  <c r="D6926" i="2"/>
  <c r="D7089" i="2"/>
  <c r="D3523" i="2"/>
  <c r="D5098" i="2"/>
  <c r="D7732" i="2"/>
  <c r="D7447" i="2"/>
  <c r="D7110" i="2"/>
  <c r="D6953" i="2"/>
  <c r="D7428" i="2"/>
  <c r="D4834" i="2"/>
  <c r="D6934" i="2"/>
  <c r="D7225" i="2"/>
  <c r="D7723" i="2"/>
  <c r="D6533" i="2"/>
  <c r="D5521" i="2"/>
  <c r="D6061" i="2"/>
  <c r="D5097" i="2"/>
  <c r="D5589" i="2"/>
  <c r="D6358" i="2"/>
  <c r="D4282" i="2"/>
  <c r="D6576" i="2"/>
  <c r="D7715" i="2"/>
  <c r="D8712" i="2"/>
  <c r="D8220" i="2"/>
  <c r="D8505" i="2"/>
  <c r="D8564" i="2"/>
  <c r="D8190" i="2"/>
  <c r="D7459" i="2"/>
  <c r="D8289" i="2"/>
  <c r="D4955" i="2"/>
  <c r="D7622" i="2"/>
  <c r="D4483" i="2"/>
  <c r="D7000" i="2"/>
  <c r="D6522" i="2"/>
  <c r="D7830" i="2"/>
  <c r="D5195" i="2"/>
  <c r="D7358" i="2"/>
  <c r="D4795" i="2"/>
  <c r="D6864" i="2"/>
  <c r="D5659" i="2"/>
  <c r="D7487" i="2"/>
  <c r="D5571" i="2"/>
  <c r="D7670" i="2"/>
  <c r="D4979" i="2"/>
  <c r="D5572" i="2"/>
  <c r="D7818" i="2"/>
  <c r="D7849" i="2"/>
  <c r="D7324" i="2"/>
  <c r="D7227" i="2"/>
  <c r="D6852" i="2"/>
  <c r="D7545" i="2"/>
  <c r="D7554" i="2"/>
  <c r="D7051" i="2"/>
  <c r="D7124" i="2"/>
  <c r="D7816" i="2"/>
  <c r="D8018" i="2"/>
  <c r="D7793" i="2"/>
  <c r="D7930" i="2"/>
  <c r="D7385" i="2"/>
  <c r="D7308" i="2"/>
  <c r="D5408" i="2"/>
  <c r="D7626" i="2"/>
  <c r="D7657" i="2"/>
  <c r="D7132" i="2"/>
  <c r="D7035" i="2"/>
  <c r="D6660" i="2"/>
  <c r="D6547" i="2"/>
  <c r="D8631" i="2"/>
  <c r="D6075" i="2"/>
  <c r="D8031" i="2"/>
  <c r="D5603" i="2"/>
  <c r="D6239" i="2"/>
  <c r="D4352" i="2"/>
  <c r="D3911" i="2"/>
  <c r="D8646" i="2"/>
  <c r="D6966" i="2"/>
  <c r="D8182" i="2"/>
  <c r="D1117" i="2"/>
  <c r="D639" i="2"/>
  <c r="D2997" i="2"/>
  <c r="D4590" i="2"/>
  <c r="D395" i="2"/>
  <c r="D3333" i="2"/>
  <c r="D957" i="2"/>
  <c r="D2286" i="2"/>
  <c r="D2055" i="2"/>
  <c r="D1923" i="2"/>
  <c r="D8254" i="2"/>
  <c r="D246" i="2"/>
  <c r="D7" i="2"/>
  <c r="D296" i="2"/>
  <c r="D1718" i="2"/>
  <c r="D595" i="2"/>
  <c r="D1469" i="2"/>
  <c r="D1343" i="2"/>
  <c r="D3701" i="2"/>
  <c r="D846" i="2"/>
  <c r="D1099" i="2"/>
  <c r="D3525" i="2"/>
  <c r="D316" i="2"/>
  <c r="D2478" i="2"/>
  <c r="D1246" i="2"/>
  <c r="D4158" i="2"/>
  <c r="D8701" i="2"/>
  <c r="D1236" i="2"/>
  <c r="D199" i="2"/>
  <c r="D488" i="2"/>
  <c r="D3262" i="2"/>
  <c r="D787" i="2"/>
  <c r="D2893" i="2"/>
  <c r="D956" i="2"/>
  <c r="D1846" i="2"/>
  <c r="D120" i="2"/>
  <c r="D4358" i="2"/>
  <c r="D2693" i="2"/>
  <c r="D1677" i="2"/>
  <c r="D1566" i="2"/>
  <c r="D543" i="2"/>
  <c r="D1283" i="2"/>
  <c r="D547" i="2"/>
  <c r="D2714" i="2"/>
  <c r="D6712" i="2"/>
  <c r="D3564" i="2"/>
  <c r="D2888" i="2"/>
  <c r="D1371" i="2"/>
  <c r="D6248" i="2"/>
  <c r="D3362" i="2"/>
  <c r="D3423" i="2"/>
  <c r="D4724" i="2"/>
  <c r="D3600" i="2"/>
  <c r="D3922" i="2"/>
  <c r="D5358" i="2"/>
  <c r="D2595" i="2"/>
  <c r="D3520" i="2"/>
  <c r="D5407" i="2"/>
  <c r="D5406" i="2"/>
  <c r="D2387" i="2"/>
  <c r="D6646" i="2"/>
  <c r="D4367" i="2"/>
  <c r="D2881" i="2"/>
  <c r="D1504" i="2"/>
  <c r="D3207" i="2"/>
  <c r="D3868" i="2"/>
  <c r="D3249" i="2"/>
  <c r="D5456" i="2"/>
  <c r="D3210" i="2"/>
  <c r="D4940" i="2"/>
  <c r="D3176" i="2"/>
  <c r="D4743" i="2"/>
  <c r="D3642" i="2"/>
  <c r="D5718" i="2"/>
  <c r="D8153" i="2"/>
  <c r="D7587" i="2"/>
  <c r="D8694" i="2"/>
  <c r="D133" i="2"/>
  <c r="D1151" i="2"/>
  <c r="D3509" i="2"/>
  <c r="D2686" i="2"/>
  <c r="D907" i="2"/>
  <c r="D3845" i="2"/>
  <c r="D2540" i="2"/>
  <c r="D2798" i="2"/>
  <c r="D240" i="2"/>
  <c r="D4478" i="2"/>
  <c r="D8381" i="2"/>
  <c r="D285" i="2"/>
  <c r="D519" i="2"/>
  <c r="D808" i="2"/>
  <c r="D607" i="2"/>
  <c r="D1107" i="2"/>
  <c r="D2189" i="2"/>
  <c r="D1972" i="2"/>
  <c r="D4213" i="2"/>
  <c r="D1663" i="2"/>
  <c r="D1611" i="2"/>
  <c r="D4037" i="2"/>
  <c r="D685" i="2"/>
  <c r="D2990" i="2"/>
  <c r="D432" i="2"/>
  <c r="D2301" i="2"/>
  <c r="D8189" i="2"/>
  <c r="D164" i="2"/>
  <c r="D711" i="2"/>
  <c r="D1000" i="2"/>
  <c r="D1375" i="2"/>
  <c r="D1299" i="2"/>
  <c r="D3405" i="2"/>
  <c r="D1437" i="2"/>
  <c r="D2358" i="2"/>
  <c r="D632" i="2"/>
  <c r="D3901" i="2"/>
  <c r="D3205" i="2"/>
  <c r="D53" i="2"/>
  <c r="D2158" i="2"/>
  <c r="D1903" i="2"/>
  <c r="D1795" i="2"/>
  <c r="D1059" i="2"/>
  <c r="D3226" i="2"/>
  <c r="D4918" i="2"/>
  <c r="D4076" i="2"/>
  <c r="D3400" i="2"/>
  <c r="D1947" i="2"/>
  <c r="D6760" i="2"/>
  <c r="D3874" i="2"/>
  <c r="D3935" i="2"/>
  <c r="D5236" i="2"/>
  <c r="D4112" i="2"/>
  <c r="D4434" i="2"/>
  <c r="D5870" i="2"/>
  <c r="D3107" i="2"/>
  <c r="D4032" i="2"/>
  <c r="D5919" i="2"/>
  <c r="D5918" i="2"/>
  <c r="D2899" i="2"/>
  <c r="D2391" i="2"/>
  <c r="D4879" i="2"/>
  <c r="D3393" i="2"/>
  <c r="D2016" i="2"/>
  <c r="D3719" i="2"/>
  <c r="D4380" i="2"/>
  <c r="D3761" i="2"/>
  <c r="D5968" i="2"/>
  <c r="D3722" i="2"/>
  <c r="D5452" i="2"/>
  <c r="D3688" i="2"/>
  <c r="D5255" i="2"/>
  <c r="D4154" i="2"/>
  <c r="D6230" i="2"/>
  <c r="D3736" i="2"/>
  <c r="D5047" i="2"/>
  <c r="D2729" i="2"/>
  <c r="D5638" i="2"/>
  <c r="D3195" i="2"/>
  <c r="D3800" i="2"/>
  <c r="D5111" i="2"/>
  <c r="D2793" i="2"/>
  <c r="D8309" i="2"/>
  <c r="D8194" i="2"/>
  <c r="D3270" i="2"/>
  <c r="D1229" i="2"/>
  <c r="D847" i="2"/>
  <c r="D625" i="2"/>
  <c r="D584" i="2"/>
  <c r="D8696" i="2"/>
  <c r="D3861" i="2"/>
  <c r="D428" i="2"/>
  <c r="D1705" i="2"/>
  <c r="D2112" i="2"/>
  <c r="D334" i="2"/>
  <c r="D2638" i="2"/>
  <c r="D262" i="2"/>
  <c r="D2588" i="2"/>
  <c r="D825" i="2"/>
  <c r="D784" i="2"/>
  <c r="D3974" i="2"/>
  <c r="D1581" i="2"/>
  <c r="D1551" i="2"/>
  <c r="D1329" i="2"/>
  <c r="D1288" i="2"/>
  <c r="D8065" i="2"/>
  <c r="D4053" i="2"/>
  <c r="D1732" i="2"/>
  <c r="D1897" i="2"/>
  <c r="D65" i="2"/>
  <c r="D1406" i="2"/>
  <c r="D2830" i="2"/>
  <c r="D1348" i="2"/>
  <c r="D765" i="2"/>
  <c r="D1017" i="2"/>
  <c r="D976" i="2"/>
  <c r="D743" i="2"/>
  <c r="D2909" i="2"/>
  <c r="D2436" i="2"/>
  <c r="D982" i="2"/>
  <c r="D393" i="2"/>
  <c r="D8721" i="2"/>
  <c r="D3221" i="2"/>
  <c r="D1036" i="2"/>
  <c r="D1065" i="2"/>
  <c r="D1472" i="2"/>
  <c r="D736" i="2"/>
  <c r="D2439" i="2"/>
  <c r="D4307" i="2"/>
  <c r="D2481" i="2"/>
  <c r="D4688" i="2"/>
  <c r="D2442" i="2"/>
  <c r="D3843" i="2"/>
  <c r="D3087" i="2"/>
  <c r="D3876" i="2"/>
  <c r="D3769" i="2"/>
  <c r="D5784" i="2"/>
  <c r="D3647" i="2"/>
  <c r="D4180" i="2"/>
  <c r="D2672" i="2"/>
  <c r="D5256" i="2"/>
  <c r="D3458" i="2"/>
  <c r="D865" i="2"/>
  <c r="D2464" i="2"/>
  <c r="D5340" i="2"/>
  <c r="D4721" i="2"/>
  <c r="D4942" i="2"/>
  <c r="D4494" i="2"/>
  <c r="D5487" i="2"/>
  <c r="D2913" i="2"/>
  <c r="D5310" i="2"/>
  <c r="D3059" i="2"/>
  <c r="D2935" i="2"/>
  <c r="D3985" i="2"/>
  <c r="D5424" i="2"/>
  <c r="D2794" i="2"/>
  <c r="D3367" i="2"/>
  <c r="D4476" i="2"/>
  <c r="D419" i="2"/>
  <c r="D2586" i="2"/>
  <c r="D6584" i="2"/>
  <c r="D3436" i="2"/>
  <c r="D2760" i="2"/>
  <c r="D483" i="2"/>
  <c r="D2650" i="2"/>
  <c r="D6648" i="2"/>
  <c r="D3500" i="2"/>
  <c r="D8118" i="2"/>
  <c r="D8706" i="2"/>
  <c r="D3782" i="2"/>
  <c r="D253" i="2"/>
  <c r="D1359" i="2"/>
  <c r="D1137" i="2"/>
  <c r="D1096" i="2"/>
  <c r="D884" i="2"/>
  <c r="D4373" i="2"/>
  <c r="D797" i="2"/>
  <c r="D2217" i="2"/>
  <c r="D513" i="2"/>
  <c r="D280" i="2"/>
  <c r="D3150" i="2"/>
  <c r="D389" i="2"/>
  <c r="D252" i="2"/>
  <c r="D1337" i="2"/>
  <c r="D1296" i="2"/>
  <c r="D39" i="2"/>
  <c r="D2205" i="2"/>
  <c r="D269" i="2"/>
  <c r="D1841" i="2"/>
  <c r="D1800" i="2"/>
  <c r="D2204" i="2"/>
  <c r="D878" i="2"/>
  <c r="D214" i="2"/>
  <c r="D2409" i="2"/>
  <c r="D705" i="2"/>
  <c r="D472" i="2"/>
  <c r="D3342" i="2"/>
  <c r="D276" i="2"/>
  <c r="D1596" i="2"/>
  <c r="D1529" i="2"/>
  <c r="D1488" i="2"/>
  <c r="D1255" i="2"/>
  <c r="D3421" i="2"/>
  <c r="D908" i="2"/>
  <c r="D410" i="2"/>
  <c r="D905" i="2"/>
  <c r="D8209" i="2"/>
  <c r="D3733" i="2"/>
  <c r="D1477" i="2"/>
  <c r="D1577" i="2"/>
  <c r="D1984" i="2"/>
  <c r="D1248" i="2"/>
  <c r="D2951" i="2"/>
  <c r="D3612" i="2"/>
  <c r="D2993" i="2"/>
  <c r="D5200" i="2"/>
  <c r="D2954" i="2"/>
  <c r="D3599" i="2"/>
  <c r="D4388" i="2"/>
  <c r="D4281" i="2"/>
  <c r="D6296" i="2"/>
  <c r="D4159" i="2"/>
  <c r="D4692" i="2"/>
  <c r="D3184" i="2"/>
  <c r="D5768" i="2"/>
  <c r="D3970" i="2"/>
  <c r="D1377" i="2"/>
  <c r="D2976" i="2"/>
  <c r="D4415" i="2"/>
  <c r="D2802" i="2"/>
  <c r="D5454" i="2"/>
  <c r="D822" i="2"/>
  <c r="D5999" i="2"/>
  <c r="D3425" i="2"/>
  <c r="D5822" i="2"/>
  <c r="D3571" i="2"/>
  <c r="D3447" i="2"/>
  <c r="D4497" i="2"/>
  <c r="D5936" i="2"/>
  <c r="D3306" i="2"/>
  <c r="D3879" i="2"/>
  <c r="D4988" i="2"/>
  <c r="D931" i="2"/>
  <c r="D3098" i="2"/>
  <c r="D4790" i="2"/>
  <c r="D3948" i="2"/>
  <c r="D3272" i="2"/>
  <c r="D995" i="2"/>
  <c r="D3162" i="2"/>
  <c r="D4854" i="2"/>
  <c r="D4012" i="2"/>
  <c r="D8320" i="2"/>
  <c r="D8236" i="2"/>
  <c r="D3269" i="2"/>
  <c r="D485" i="2"/>
  <c r="D2222" i="2"/>
  <c r="D1983" i="2"/>
  <c r="D1859" i="2"/>
  <c r="D8445" i="2"/>
  <c r="D3020" i="2"/>
  <c r="D455" i="2"/>
  <c r="D744" i="2"/>
  <c r="D351" i="2"/>
  <c r="D1043" i="2"/>
  <c r="D2637" i="2"/>
  <c r="D1621" i="2"/>
  <c r="D1390" i="2"/>
  <c r="D910" i="2"/>
  <c r="D2059" i="2"/>
  <c r="D3973" i="2"/>
  <c r="D221" i="2"/>
  <c r="D2926" i="2"/>
  <c r="D368" i="2"/>
  <c r="D4606" i="2"/>
  <c r="D8253" i="2"/>
  <c r="D1181" i="2"/>
  <c r="D647" i="2"/>
  <c r="D936" i="2"/>
  <c r="D1119" i="2"/>
  <c r="D1235" i="2"/>
  <c r="D2829" i="2"/>
  <c r="D532" i="2"/>
  <c r="D1782" i="2"/>
  <c r="D56" i="2"/>
  <c r="D4294" i="2"/>
  <c r="D2118" i="2"/>
  <c r="D1900" i="2"/>
  <c r="D398" i="2"/>
  <c r="D1584" i="2"/>
  <c r="D1687" i="2"/>
  <c r="D1435" i="2"/>
  <c r="D917" i="2"/>
  <c r="D1078" i="2"/>
  <c r="D104" i="2"/>
  <c r="D3261" i="2"/>
  <c r="D1883" i="2"/>
  <c r="D6696" i="2"/>
  <c r="D3810" i="2"/>
  <c r="D3871" i="2"/>
  <c r="D5172" i="2"/>
  <c r="D4048" i="2"/>
  <c r="D3346" i="2"/>
  <c r="D4782" i="2"/>
  <c r="D4586" i="2"/>
  <c r="D2944" i="2"/>
  <c r="D4831" i="2"/>
  <c r="D5342" i="2"/>
  <c r="D2323" i="2"/>
  <c r="D6582" i="2"/>
  <c r="D5740" i="2"/>
  <c r="D2817" i="2"/>
  <c r="D1142" i="2"/>
  <c r="D6374" i="2"/>
  <c r="D3483" i="2"/>
  <c r="D3896" i="2"/>
  <c r="D5975" i="2"/>
  <c r="D4041" i="2"/>
  <c r="D3852" i="2"/>
  <c r="D4303" i="2"/>
  <c r="D5092" i="2"/>
  <c r="D2554" i="2"/>
  <c r="D4630" i="2"/>
  <c r="D3160" i="2"/>
  <c r="D4471" i="2"/>
  <c r="D4400" i="2"/>
  <c r="D5062" i="2"/>
  <c r="D2619" i="2"/>
  <c r="D1262" i="2"/>
  <c r="D4192" i="2"/>
  <c r="D5631" i="2"/>
  <c r="D4018" i="2"/>
  <c r="D6670" i="2"/>
  <c r="D121" i="2"/>
  <c r="D4256" i="2"/>
  <c r="D5695" i="2"/>
  <c r="D4082" i="2"/>
  <c r="D8506" i="2"/>
  <c r="D8086" i="2"/>
  <c r="D8657" i="2"/>
  <c r="D3285" i="2"/>
  <c r="D1484" i="2"/>
  <c r="D1129" i="2"/>
  <c r="D1536" i="2"/>
  <c r="D983" i="2"/>
  <c r="D2574" i="2"/>
  <c r="D150" i="2"/>
  <c r="D2148" i="2"/>
  <c r="D761" i="2"/>
  <c r="D720" i="2"/>
  <c r="D1662" i="2"/>
  <c r="D2141" i="2"/>
  <c r="D2980" i="2"/>
  <c r="D1777" i="2"/>
  <c r="D1736" i="2"/>
  <c r="D8352" i="2"/>
  <c r="D3989" i="2"/>
  <c r="D1284" i="2"/>
  <c r="D1833" i="2"/>
  <c r="D1062" i="2"/>
  <c r="D1094" i="2"/>
  <c r="D2766" i="2"/>
  <c r="D916" i="2"/>
  <c r="D325" i="2"/>
  <c r="D953" i="2"/>
  <c r="D912" i="2"/>
  <c r="D167" i="2"/>
  <c r="D2333" i="2"/>
  <c r="D1149" i="2"/>
  <c r="D1969" i="2"/>
  <c r="D1928" i="2"/>
  <c r="D748" i="2"/>
  <c r="D2134" i="2"/>
  <c r="D1173" i="2"/>
  <c r="D402" i="2"/>
  <c r="D1345" i="2"/>
  <c r="D1112" i="2"/>
  <c r="D1934" i="2"/>
  <c r="D548" i="2"/>
  <c r="D3958" i="2"/>
  <c r="D1014" i="2"/>
  <c r="D80" i="2"/>
  <c r="D3779" i="2"/>
  <c r="D3023" i="2"/>
  <c r="D3812" i="2"/>
  <c r="D3705" i="2"/>
  <c r="D5720" i="2"/>
  <c r="D2559" i="2"/>
  <c r="D4299" i="2"/>
  <c r="D3799" i="2"/>
  <c r="D6287" i="2"/>
  <c r="D2370" i="2"/>
  <c r="D289" i="2"/>
  <c r="D4103" i="2"/>
  <c r="D4764" i="2"/>
  <c r="D4145" i="2"/>
  <c r="D6352" i="2"/>
  <c r="D4106" i="2"/>
  <c r="D4812" i="2"/>
  <c r="D3048" i="2"/>
  <c r="D4615" i="2"/>
  <c r="D3514" i="2"/>
  <c r="D5590" i="2"/>
  <c r="D4632" i="2"/>
  <c r="D5943" i="2"/>
  <c r="D3625" i="2"/>
  <c r="D6534" i="2"/>
  <c r="D4083" i="2"/>
  <c r="D1182" i="2"/>
  <c r="D4441" i="2"/>
  <c r="D6008" i="2"/>
  <c r="D4067" i="2"/>
  <c r="D2184" i="2"/>
  <c r="D1179" i="2"/>
  <c r="D6056" i="2"/>
  <c r="D3170" i="2"/>
  <c r="D3231" i="2"/>
  <c r="D4532" i="2"/>
  <c r="D1243" i="2"/>
  <c r="D6120" i="2"/>
  <c r="D3234" i="2"/>
  <c r="D3295" i="2"/>
  <c r="D8747" i="2"/>
  <c r="D8192" i="2"/>
  <c r="D900" i="2"/>
  <c r="D3814" i="2"/>
  <c r="D1967" i="2"/>
  <c r="D4150" i="2"/>
  <c r="D10" i="2"/>
  <c r="D2061" i="2"/>
  <c r="D1092" i="2"/>
  <c r="D4085" i="2"/>
  <c r="D1367" i="2"/>
  <c r="D1483" i="2"/>
  <c r="D3909" i="2"/>
  <c r="D2940" i="2"/>
  <c r="D2862" i="2"/>
  <c r="D304" i="2"/>
  <c r="D4542" i="2"/>
  <c r="D8126" i="2"/>
  <c r="D356" i="2"/>
  <c r="D71" i="2"/>
  <c r="D360" i="2"/>
  <c r="D2238" i="2"/>
  <c r="D659" i="2"/>
  <c r="D2253" i="2"/>
  <c r="D2420" i="2"/>
  <c r="D4277" i="2"/>
  <c r="D1751" i="2"/>
  <c r="D1675" i="2"/>
  <c r="D4101" i="2"/>
  <c r="D1101" i="2"/>
  <c r="D3054" i="2"/>
  <c r="D496" i="2"/>
  <c r="D2813" i="2"/>
  <c r="D8260" i="2"/>
  <c r="D1109" i="2"/>
  <c r="D1287" i="2"/>
  <c r="D1576" i="2"/>
  <c r="D950" i="2"/>
  <c r="D1875" i="2"/>
  <c r="D2844" i="2"/>
  <c r="D1087" i="2"/>
  <c r="D3445" i="2"/>
  <c r="D2174" i="2"/>
  <c r="D843" i="2"/>
  <c r="D2770" i="2"/>
  <c r="D6640" i="2"/>
  <c r="D4010" i="2"/>
  <c r="D2368" i="2"/>
  <c r="D5692" i="2"/>
  <c r="D1123" i="2"/>
  <c r="D3290" i="2"/>
  <c r="D4982" i="2"/>
  <c r="D4140" i="2"/>
  <c r="D3464" i="2"/>
  <c r="D3518" i="2"/>
  <c r="D5286" i="2"/>
  <c r="D2395" i="2"/>
  <c r="D2808" i="2"/>
  <c r="D4887" i="2"/>
  <c r="D2953" i="2"/>
  <c r="D2443" i="2"/>
  <c r="D6446" i="2"/>
  <c r="D3675" i="2"/>
  <c r="D4608" i="2"/>
  <c r="D6495" i="2"/>
  <c r="D3263" i="2"/>
  <c r="D3796" i="2"/>
  <c r="D2288" i="2"/>
  <c r="D4872" i="2"/>
  <c r="D3074" i="2"/>
  <c r="D1505" i="2"/>
  <c r="D3104" i="2"/>
  <c r="D4543" i="2"/>
  <c r="D2930" i="2"/>
  <c r="D8314" i="2"/>
  <c r="D8429" i="2"/>
  <c r="D7680" i="2"/>
  <c r="D6861" i="2"/>
  <c r="D8098" i="2"/>
  <c r="D5459" i="2"/>
  <c r="D7543" i="2"/>
  <c r="D4995" i="2"/>
  <c r="D7534" i="2"/>
  <c r="D4523" i="2"/>
  <c r="D7751" i="2"/>
  <c r="D5707" i="2"/>
  <c r="D7870" i="2"/>
  <c r="D5299" i="2"/>
  <c r="D7398" i="2"/>
  <c r="D6171" i="2"/>
  <c r="D7999" i="2"/>
  <c r="D6083" i="2"/>
  <c r="D7591" i="2"/>
  <c r="D5483" i="2"/>
  <c r="D4647" i="2"/>
  <c r="D4741" i="2"/>
  <c r="D8296" i="2"/>
  <c r="D7858" i="2"/>
  <c r="D7761" i="2"/>
  <c r="D7386" i="2"/>
  <c r="D8057" i="2"/>
  <c r="D4477" i="2"/>
  <c r="D7585" i="2"/>
  <c r="D7658" i="2"/>
  <c r="D7091" i="2"/>
  <c r="D4941" i="2"/>
  <c r="D8240" i="2"/>
  <c r="D4853" i="2"/>
  <c r="D7897" i="2"/>
  <c r="D7842" i="2"/>
  <c r="D5920" i="2"/>
  <c r="D4549" i="2"/>
  <c r="D8104" i="2"/>
  <c r="D7666" i="2"/>
  <c r="D7569" i="2"/>
  <c r="D7172" i="2"/>
  <c r="D6004" i="2"/>
  <c r="D7250" i="2"/>
  <c r="D6587" i="2"/>
  <c r="D8543" i="2"/>
  <c r="D6115" i="2"/>
  <c r="D6751" i="2"/>
  <c r="D2617" i="2"/>
  <c r="D2208" i="2"/>
  <c r="D7759" i="2"/>
  <c r="D8312" i="2"/>
  <c r="D8532" i="2"/>
  <c r="D8178" i="2"/>
  <c r="D8293" i="2"/>
  <c r="D8129" i="2"/>
  <c r="D7567" i="2"/>
  <c r="D8601" i="2"/>
  <c r="D6169" i="2"/>
  <c r="D7221" i="2"/>
  <c r="D5697" i="2"/>
  <c r="D6621" i="2"/>
  <c r="D5225" i="2"/>
  <c r="D7451" i="2"/>
  <c r="D6417" i="2"/>
  <c r="D6957" i="2"/>
  <c r="D6009" i="2"/>
  <c r="D6485" i="2"/>
  <c r="D6817" i="2"/>
  <c r="D7699" i="2"/>
  <c r="D6793" i="2"/>
  <c r="D7269" i="2"/>
  <c r="D6193" i="2"/>
  <c r="D2307" i="2"/>
  <c r="D4763" i="2"/>
  <c r="D7430" i="2"/>
  <c r="D6802" i="2"/>
  <c r="D8069" i="2"/>
  <c r="D6330" i="2"/>
  <c r="D7104" i="2"/>
  <c r="D4499" i="2"/>
  <c r="D7893" i="2"/>
  <c r="D6602" i="2"/>
  <c r="D7421" i="2"/>
  <c r="D4899" i="2"/>
  <c r="D7374" i="2"/>
  <c r="D4875" i="2"/>
  <c r="D6944" i="2"/>
  <c r="D6786" i="2"/>
  <c r="D4868" i="2"/>
  <c r="D4571" i="2"/>
  <c r="D7216" i="2"/>
  <c r="D6610" i="2"/>
  <c r="D7877" i="2"/>
  <c r="D6138" i="2"/>
  <c r="D4970" i="2"/>
  <c r="D7604" i="2"/>
  <c r="D7297" i="2"/>
  <c r="D6982" i="2"/>
  <c r="D6825" i="2"/>
  <c r="D3580" i="2"/>
  <c r="D6726" i="2"/>
  <c r="D609" i="2"/>
  <c r="D8334" i="2"/>
  <c r="D8211" i="2"/>
  <c r="D7176" i="2"/>
  <c r="D1998" i="2"/>
  <c r="D1020" i="2"/>
  <c r="D4022" i="2"/>
  <c r="D41" i="2"/>
  <c r="D144" i="2"/>
  <c r="D1518" i="2"/>
  <c r="D2077" i="2"/>
  <c r="D2532" i="2"/>
  <c r="D1713" i="2"/>
  <c r="D1672" i="2"/>
  <c r="D1316" i="2"/>
  <c r="D4437" i="2"/>
  <c r="D1213" i="2"/>
  <c r="D2281" i="2"/>
  <c r="D577" i="2"/>
  <c r="D344" i="2"/>
  <c r="D2702" i="2"/>
  <c r="D460" i="2"/>
  <c r="D3036" i="2"/>
  <c r="D889" i="2"/>
  <c r="D848" i="2"/>
  <c r="D103" i="2"/>
  <c r="D2269" i="2"/>
  <c r="D693" i="2"/>
  <c r="D1905" i="2"/>
  <c r="D1864" i="2"/>
  <c r="D2644" i="2"/>
  <c r="D1254" i="2"/>
  <c r="D292" i="2"/>
  <c r="D558" i="2"/>
  <c r="D769" i="2"/>
  <c r="D536" i="2"/>
  <c r="D3918" i="2"/>
  <c r="D1221" i="2"/>
  <c r="D540" i="2"/>
  <c r="D2105" i="2"/>
  <c r="D2064" i="2"/>
  <c r="D3718" i="2"/>
  <c r="D2948" i="2"/>
  <c r="D1295" i="2"/>
  <c r="D1073" i="2"/>
  <c r="D1032" i="2"/>
  <c r="D2495" i="2"/>
  <c r="D4235" i="2"/>
  <c r="D3735" i="2"/>
  <c r="D6223" i="2"/>
  <c r="D2306" i="2"/>
  <c r="D1312" i="2"/>
  <c r="D3015" i="2"/>
  <c r="D3676" i="2"/>
  <c r="D3057" i="2"/>
  <c r="D5264" i="2"/>
  <c r="D3018" i="2"/>
  <c r="D4236" i="2"/>
  <c r="D2472" i="2"/>
  <c r="D5476" i="2"/>
  <c r="D2938" i="2"/>
  <c r="D5014" i="2"/>
  <c r="D2520" i="2"/>
  <c r="D5268" i="2"/>
  <c r="D3760" i="2"/>
  <c r="D6344" i="2"/>
  <c r="D4546" i="2"/>
  <c r="D842" i="2"/>
  <c r="D2841" i="2"/>
  <c r="D6527" i="2"/>
  <c r="D2411" i="2"/>
  <c r="D2799" i="2"/>
  <c r="D539" i="2"/>
  <c r="D5480" i="2"/>
  <c r="D2594" i="2"/>
  <c r="D2655" i="2"/>
  <c r="D3956" i="2"/>
  <c r="D2832" i="2"/>
  <c r="D7745" i="2"/>
  <c r="D8723" i="2"/>
  <c r="D7925" i="2"/>
  <c r="D2510" i="2"/>
  <c r="D1461" i="2"/>
  <c r="D1684" i="2"/>
  <c r="D697" i="2"/>
  <c r="D656" i="2"/>
  <c r="D423" i="2"/>
  <c r="D2589" i="2"/>
  <c r="D188" i="2"/>
  <c r="D2225" i="2"/>
  <c r="D726" i="2"/>
  <c r="D1541" i="2"/>
  <c r="D1878" i="2"/>
  <c r="D2508" i="2"/>
  <c r="D146" i="2"/>
  <c r="D1089" i="2"/>
  <c r="D856" i="2"/>
  <c r="D3214" i="2"/>
  <c r="D837" i="2"/>
  <c r="D700" i="2"/>
  <c r="D1401" i="2"/>
  <c r="D1360" i="2"/>
  <c r="D615" i="2"/>
  <c r="D2781" i="2"/>
  <c r="D1540" i="2"/>
  <c r="D2417" i="2"/>
  <c r="D265" i="2"/>
  <c r="D308" i="2"/>
  <c r="D2070" i="2"/>
  <c r="D733" i="2"/>
  <c r="D338" i="2"/>
  <c r="D1281" i="2"/>
  <c r="D1048" i="2"/>
  <c r="D1686" i="2"/>
  <c r="D2149" i="2"/>
  <c r="D885" i="2"/>
  <c r="D17" i="2"/>
  <c r="D465" i="2"/>
  <c r="D886" i="2"/>
  <c r="D1949" i="2"/>
  <c r="D1636" i="2"/>
  <c r="D1585" i="2"/>
  <c r="D1544" i="2"/>
  <c r="D3007" i="2"/>
  <c r="D3540" i="2"/>
  <c r="D4247" i="2"/>
  <c r="D6735" i="2"/>
  <c r="D2818" i="2"/>
  <c r="D1824" i="2"/>
  <c r="D3527" i="2"/>
  <c r="D4188" i="2"/>
  <c r="D3569" i="2"/>
  <c r="D5776" i="2"/>
  <c r="D3530" i="2"/>
  <c r="D4748" i="2"/>
  <c r="D2984" i="2"/>
  <c r="D4551" i="2"/>
  <c r="D3450" i="2"/>
  <c r="D5526" i="2"/>
  <c r="D3032" i="2"/>
  <c r="D4343" i="2"/>
  <c r="D4272" i="2"/>
  <c r="D4934" i="2"/>
  <c r="D2491" i="2"/>
  <c r="D1354" i="2"/>
  <c r="D3353" i="2"/>
  <c r="D4920" i="2"/>
  <c r="D2923" i="2"/>
  <c r="D3311" i="2"/>
  <c r="D1115" i="2"/>
  <c r="D5992" i="2"/>
  <c r="D3106" i="2"/>
  <c r="D3167" i="2"/>
  <c r="D4468" i="2"/>
  <c r="D3344" i="2"/>
  <c r="D3154" i="2"/>
  <c r="D4534" i="2"/>
  <c r="D4394" i="2"/>
  <c r="D2752" i="2"/>
  <c r="D4639" i="2"/>
  <c r="D3218" i="2"/>
  <c r="D4654" i="2"/>
  <c r="D8282" i="2"/>
  <c r="D7774" i="2"/>
  <c r="D8521" i="2"/>
  <c r="D365" i="2"/>
  <c r="D2014" i="2"/>
  <c r="D2524" i="2"/>
  <c r="D2074" i="2"/>
  <c r="D1126" i="2"/>
  <c r="D46" i="2"/>
  <c r="D439" i="2"/>
  <c r="D2285" i="2"/>
  <c r="D555" i="2"/>
  <c r="D1450" i="2"/>
  <c r="D1753" i="2"/>
  <c r="D1573" i="2"/>
  <c r="D4453" i="2"/>
  <c r="D294" i="2"/>
  <c r="D2274" i="2"/>
  <c r="D122" i="2"/>
  <c r="D125" i="2"/>
  <c r="D2718" i="2"/>
  <c r="D1908" i="2"/>
  <c r="D179" i="2"/>
  <c r="D626" i="2"/>
  <c r="D684" i="2"/>
  <c r="D631" i="2"/>
  <c r="D2477" i="2"/>
  <c r="D747" i="2"/>
  <c r="D1642" i="2"/>
  <c r="D1945" i="2"/>
  <c r="D420" i="2"/>
  <c r="D1342" i="2"/>
  <c r="D1388" i="2"/>
  <c r="D1334" i="2"/>
  <c r="D314" i="2"/>
  <c r="D1788" i="2"/>
  <c r="D3934" i="2"/>
  <c r="D1845" i="2"/>
  <c r="D1395" i="2"/>
  <c r="D1842" i="2"/>
  <c r="D332" i="2"/>
  <c r="D990" i="2"/>
  <c r="D1277" i="2"/>
  <c r="D129" i="2"/>
  <c r="D810" i="2"/>
  <c r="D34" i="2"/>
  <c r="D4320" i="2"/>
  <c r="D5759" i="2"/>
  <c r="D4146" i="2"/>
  <c r="D6798" i="2"/>
  <c r="D915" i="2"/>
  <c r="D5295" i="2"/>
  <c r="D2721" i="2"/>
  <c r="D5118" i="2"/>
  <c r="D2867" i="2"/>
  <c r="D2743" i="2"/>
  <c r="D3281" i="2"/>
  <c r="D4720" i="2"/>
  <c r="D4521" i="2"/>
  <c r="D2663" i="2"/>
  <c r="D3772" i="2"/>
  <c r="D414" i="2"/>
  <c r="D4313" i="2"/>
  <c r="D5880" i="2"/>
  <c r="D3939" i="2"/>
  <c r="D4271" i="2"/>
  <c r="D3517" i="2"/>
  <c r="D4902" i="2"/>
  <c r="D4578" i="2"/>
  <c r="D2424" i="2"/>
  <c r="D4503" i="2"/>
  <c r="D2569" i="2"/>
  <c r="D3083" i="2"/>
  <c r="D2319" i="2"/>
  <c r="D4315" i="2"/>
  <c r="D3001" i="2"/>
  <c r="D5016" i="2"/>
  <c r="D2367" i="2"/>
  <c r="D4107" i="2"/>
  <c r="D3607" i="2"/>
  <c r="D6095" i="2"/>
  <c r="D4609" i="2"/>
  <c r="D2431" i="2"/>
  <c r="D4171" i="2"/>
  <c r="D3671" i="2"/>
  <c r="D8147" i="2"/>
  <c r="D7240" i="2"/>
  <c r="D8330" i="2"/>
  <c r="D1980" i="2"/>
  <c r="D2526" i="2"/>
  <c r="D588" i="2"/>
  <c r="D74" i="2"/>
  <c r="D434" i="2"/>
  <c r="D2908" i="2"/>
  <c r="D951" i="2"/>
  <c r="D2797" i="2"/>
  <c r="D1067" i="2"/>
  <c r="D1962" i="2"/>
  <c r="D2265" i="2"/>
  <c r="D2660" i="2"/>
  <c r="D1894" i="2"/>
  <c r="D493" i="2"/>
  <c r="D187" i="2"/>
  <c r="D634" i="2"/>
  <c r="D1412" i="2"/>
  <c r="D3230" i="2"/>
  <c r="D876" i="2"/>
  <c r="D691" i="2"/>
  <c r="D1138" i="2"/>
  <c r="D1053" i="2"/>
  <c r="D1143" i="2"/>
  <c r="D2989" i="2"/>
  <c r="D1259" i="2"/>
  <c r="D2154" i="2"/>
  <c r="D462" i="2"/>
  <c r="D901" i="2"/>
  <c r="D2086" i="2"/>
  <c r="D110" i="2"/>
  <c r="D379" i="2"/>
  <c r="D826" i="2"/>
  <c r="D230" i="2"/>
  <c r="D1766" i="2"/>
  <c r="D2357" i="2"/>
  <c r="D1907" i="2"/>
  <c r="D646" i="2"/>
  <c r="D805" i="2"/>
  <c r="D311" i="2"/>
  <c r="D2157" i="2"/>
  <c r="D427" i="2"/>
  <c r="D1322" i="2"/>
  <c r="D586" i="2"/>
  <c r="D2585" i="2"/>
  <c r="D6271" i="2"/>
  <c r="D2099" i="2"/>
  <c r="D2543" i="2"/>
  <c r="D664" i="2"/>
  <c r="D5807" i="2"/>
  <c r="D3233" i="2"/>
  <c r="D5630" i="2"/>
  <c r="D3379" i="2"/>
  <c r="D3255" i="2"/>
  <c r="D3793" i="2"/>
  <c r="D5232" i="2"/>
  <c r="D2602" i="2"/>
  <c r="D3175" i="2"/>
  <c r="D4284" i="2"/>
  <c r="D227" i="2"/>
  <c r="D2394" i="2"/>
  <c r="D6392" i="2"/>
  <c r="D3244" i="2"/>
  <c r="D2568" i="2"/>
  <c r="D1646" i="2"/>
  <c r="D5414" i="2"/>
  <c r="D2523" i="2"/>
  <c r="D2936" i="2"/>
  <c r="D5015" i="2"/>
  <c r="D3081" i="2"/>
  <c r="D3595" i="2"/>
  <c r="D2831" i="2"/>
  <c r="D3620" i="2"/>
  <c r="D3513" i="2"/>
  <c r="D5528" i="2"/>
  <c r="D2879" i="2"/>
  <c r="D3412" i="2"/>
  <c r="D4119" i="2"/>
  <c r="D6607" i="2"/>
  <c r="D2690" i="2"/>
  <c r="D2943" i="2"/>
  <c r="D3476" i="2"/>
  <c r="D4183" i="2"/>
  <c r="D6671" i="2"/>
  <c r="D8630" i="2"/>
  <c r="D8571" i="2"/>
  <c r="D1286" i="2"/>
  <c r="D2013" i="2"/>
  <c r="D2092" i="2"/>
  <c r="D1649" i="2"/>
  <c r="D1608" i="2"/>
  <c r="D1269" i="2"/>
  <c r="D1814" i="2"/>
  <c r="D2060" i="2"/>
  <c r="D50" i="2"/>
  <c r="D1025" i="2"/>
  <c r="D792" i="2"/>
  <c r="D3662" i="2"/>
  <c r="D2556" i="2"/>
  <c r="D717" i="2"/>
  <c r="D1849" i="2"/>
  <c r="D1808" i="2"/>
  <c r="D551" i="2"/>
  <c r="D2717" i="2"/>
  <c r="D1108" i="2"/>
  <c r="D2353" i="2"/>
  <c r="D89" i="2"/>
  <c r="D1717" i="2"/>
  <c r="D2006" i="2"/>
  <c r="D293" i="2"/>
  <c r="D274" i="2"/>
  <c r="D1217" i="2"/>
  <c r="D984" i="2"/>
  <c r="D3854" i="2"/>
  <c r="D757" i="2"/>
  <c r="D100" i="2"/>
  <c r="D2041" i="2"/>
  <c r="D2000" i="2"/>
  <c r="D1372" i="2"/>
  <c r="D3933" i="2"/>
  <c r="D1253" i="2"/>
  <c r="D922" i="2"/>
  <c r="D1417" i="2"/>
  <c r="D20" i="2"/>
  <c r="D4245" i="2"/>
  <c r="D3100" i="2"/>
  <c r="D2089" i="2"/>
  <c r="D385" i="2"/>
  <c r="D1760" i="2"/>
  <c r="D3463" i="2"/>
  <c r="D4124" i="2"/>
  <c r="D3505" i="2"/>
  <c r="D5712" i="2"/>
  <c r="D3466" i="2"/>
  <c r="D3660" i="2"/>
  <c r="D4111" i="2"/>
  <c r="D4900" i="2"/>
  <c r="D2362" i="2"/>
  <c r="D6808" i="2"/>
  <c r="D2456" i="2"/>
  <c r="D5204" i="2"/>
  <c r="D3696" i="2"/>
  <c r="D6280" i="2"/>
  <c r="D4482" i="2"/>
  <c r="D1889" i="2"/>
  <c r="D3488" i="2"/>
  <c r="D4927" i="2"/>
  <c r="D3314" i="2"/>
  <c r="D5966" i="2"/>
  <c r="D1538" i="2"/>
  <c r="D6511" i="2"/>
  <c r="D3937" i="2"/>
  <c r="D6334" i="2"/>
  <c r="D4075" i="2"/>
  <c r="D3959" i="2"/>
  <c r="D2578" i="2"/>
  <c r="D6448" i="2"/>
  <c r="D3818" i="2"/>
  <c r="D2176" i="2"/>
  <c r="D5500" i="2"/>
  <c r="D1443" i="2"/>
  <c r="D3610" i="2"/>
  <c r="D5302" i="2"/>
  <c r="D4460" i="2"/>
  <c r="D3784" i="2"/>
  <c r="D1507" i="2"/>
  <c r="D3674" i="2"/>
  <c r="D5366" i="2"/>
  <c r="D4524" i="2"/>
  <c r="D8130" i="2"/>
  <c r="D8477" i="2"/>
  <c r="D780" i="2"/>
  <c r="D1350" i="2"/>
  <c r="D38" i="2"/>
  <c r="D58" i="2"/>
  <c r="D874" i="2"/>
  <c r="D1177" i="2"/>
  <c r="D1373" i="2"/>
  <c r="D4389" i="2"/>
  <c r="D1005" i="2"/>
  <c r="D2210" i="2"/>
  <c r="D257" i="2"/>
  <c r="D980" i="2"/>
  <c r="D3166" i="2"/>
  <c r="D388" i="2"/>
  <c r="D627" i="2"/>
  <c r="D1074" i="2"/>
  <c r="D228" i="2"/>
  <c r="D567" i="2"/>
  <c r="D2413" i="2"/>
  <c r="D683" i="2"/>
  <c r="D1578" i="2"/>
  <c r="D1881" i="2"/>
  <c r="D1733" i="2"/>
  <c r="D974" i="2"/>
  <c r="D924" i="2"/>
  <c r="D958" i="2"/>
  <c r="D250" i="2"/>
  <c r="D2284" i="2"/>
  <c r="D3358" i="2"/>
  <c r="D1764" i="2"/>
  <c r="D819" i="2"/>
  <c r="D1266" i="2"/>
  <c r="D997" i="2"/>
  <c r="D1783" i="2"/>
  <c r="D3629" i="2"/>
  <c r="D1899" i="2"/>
  <c r="D195" i="2"/>
  <c r="D450" i="2"/>
  <c r="D140" i="2"/>
  <c r="D3749" i="2"/>
  <c r="D206" i="2"/>
  <c r="D1570" i="2"/>
  <c r="D403" i="2"/>
  <c r="D5231" i="2"/>
  <c r="D2657" i="2"/>
  <c r="D5054" i="2"/>
  <c r="D2803" i="2"/>
  <c r="D2679" i="2"/>
  <c r="D4440" i="2"/>
  <c r="D5751" i="2"/>
  <c r="D3433" i="2"/>
  <c r="D6342" i="2"/>
  <c r="D3891" i="2"/>
  <c r="D1738" i="2"/>
  <c r="D3737" i="2"/>
  <c r="D5304" i="2"/>
  <c r="D3307" i="2"/>
  <c r="D3695" i="2"/>
  <c r="D347" i="2"/>
  <c r="D5352" i="2"/>
  <c r="D2466" i="2"/>
  <c r="D2527" i="2"/>
  <c r="D3828" i="2"/>
  <c r="D2704" i="2"/>
  <c r="D4050" i="2"/>
  <c r="D5486" i="2"/>
  <c r="D2723" i="2"/>
  <c r="D3648" i="2"/>
  <c r="D5535" i="2"/>
  <c r="D6558" i="2"/>
  <c r="D3539" i="2"/>
  <c r="D3031" i="2"/>
  <c r="D5519" i="2"/>
  <c r="D4033" i="2"/>
  <c r="D1120" i="2"/>
  <c r="D2823" i="2"/>
  <c r="D3484" i="2"/>
  <c r="D2865" i="2"/>
  <c r="D5072" i="2"/>
  <c r="D1184" i="2"/>
  <c r="D2887" i="2"/>
  <c r="D3548" i="2"/>
  <c r="D2929" i="2"/>
  <c r="D8371" i="2"/>
  <c r="D8598" i="2"/>
  <c r="D8137" i="2"/>
  <c r="D3797" i="2"/>
  <c r="D28" i="2"/>
  <c r="D1641" i="2"/>
  <c r="D2048" i="2"/>
  <c r="D2023" i="2"/>
  <c r="D3086" i="2"/>
  <c r="D3140" i="2"/>
  <c r="D1709" i="2"/>
  <c r="D1273" i="2"/>
  <c r="D1232" i="2"/>
  <c r="D487" i="2"/>
  <c r="D2653" i="2"/>
  <c r="D636" i="2"/>
  <c r="D2289" i="2"/>
  <c r="D1110" i="2"/>
  <c r="D1740" i="2"/>
  <c r="D454" i="2"/>
  <c r="D30" i="2"/>
  <c r="D2345" i="2"/>
  <c r="D641" i="2"/>
  <c r="D408" i="2"/>
  <c r="D3278" i="2"/>
  <c r="D1293" i="2"/>
  <c r="D1164" i="2"/>
  <c r="D1465" i="2"/>
  <c r="D1424" i="2"/>
  <c r="D679" i="2"/>
  <c r="D2845" i="2"/>
  <c r="D1996" i="2"/>
  <c r="D606" i="2"/>
  <c r="D329" i="2"/>
  <c r="D1237" i="2"/>
  <c r="D2646" i="2"/>
  <c r="D197" i="2"/>
  <c r="D914" i="2"/>
  <c r="D1857" i="2"/>
  <c r="D1624" i="2"/>
  <c r="D2446" i="2"/>
  <c r="D1029" i="2"/>
  <c r="D1260" i="2"/>
  <c r="D633" i="2"/>
  <c r="D592" i="2"/>
  <c r="D4291" i="2"/>
  <c r="D3535" i="2"/>
  <c r="D4324" i="2"/>
  <c r="D4217" i="2"/>
  <c r="D6232" i="2"/>
  <c r="D3071" i="2"/>
  <c r="D3604" i="2"/>
  <c r="D4311" i="2"/>
  <c r="D4680" i="2"/>
  <c r="D2882" i="2"/>
  <c r="D801" i="2"/>
  <c r="D2400" i="2"/>
  <c r="D5276" i="2"/>
  <c r="D4657" i="2"/>
  <c r="D4878" i="2"/>
  <c r="D4618" i="2"/>
  <c r="D5324" i="2"/>
  <c r="D3560" i="2"/>
  <c r="D5127" i="2"/>
  <c r="D4026" i="2"/>
  <c r="D6102" i="2"/>
  <c r="D2897" i="2"/>
  <c r="D6455" i="2"/>
  <c r="D4137" i="2"/>
  <c r="D2279" i="2"/>
  <c r="D3388" i="2"/>
  <c r="D355" i="2"/>
  <c r="D2522" i="2"/>
  <c r="D6520" i="2"/>
  <c r="D8690" i="2"/>
  <c r="D8102" i="2"/>
  <c r="D8649" i="2"/>
  <c r="D7646" i="2"/>
  <c r="D8410" i="2"/>
  <c r="D6681" i="2"/>
  <c r="D7755" i="2"/>
  <c r="D6209" i="2"/>
  <c r="D7133" i="2"/>
  <c r="D5737" i="2"/>
  <c r="D7963" i="2"/>
  <c r="D6929" i="2"/>
  <c r="D7491" i="2"/>
  <c r="D6521" i="2"/>
  <c r="D6997" i="2"/>
  <c r="D7351" i="2"/>
  <c r="D6950" i="2"/>
  <c r="D7305" i="2"/>
  <c r="D7803" i="2"/>
  <c r="D6705" i="2"/>
  <c r="D3139" i="2"/>
  <c r="D5267" i="2"/>
  <c r="D7942" i="2"/>
  <c r="D4803" i="2"/>
  <c r="D7320" i="2"/>
  <c r="D6842" i="2"/>
  <c r="D7638" i="2"/>
  <c r="D5011" i="2"/>
  <c r="D7144" i="2"/>
  <c r="D4603" i="2"/>
  <c r="D7933" i="2"/>
  <c r="D5467" i="2"/>
  <c r="D7886" i="2"/>
  <c r="D5379" i="2"/>
  <c r="D7478" i="2"/>
  <c r="D4787" i="2"/>
  <c r="D5380" i="2"/>
  <c r="D5083" i="2"/>
  <c r="D7750" i="2"/>
  <c r="D4611" i="2"/>
  <c r="D7128" i="2"/>
  <c r="D6650" i="2"/>
  <c r="D5482" i="2"/>
  <c r="D6855" i="2"/>
  <c r="D5010" i="2"/>
  <c r="D7516" i="2"/>
  <c r="D7359" i="2"/>
  <c r="D4092" i="2"/>
  <c r="D2983" i="2"/>
  <c r="D2058" i="2"/>
  <c r="D8380" i="2"/>
  <c r="D7007" i="2"/>
  <c r="D8197" i="2"/>
  <c r="D8490" i="2"/>
  <c r="D8669" i="2"/>
  <c r="D8513" i="2"/>
  <c r="D8572" i="2"/>
  <c r="D6780" i="2"/>
  <c r="D7792" i="2"/>
  <c r="D6692" i="2"/>
  <c r="D7384" i="2"/>
  <c r="D6092" i="2"/>
  <c r="D6311" i="2"/>
  <c r="D6900" i="2"/>
  <c r="D6931" i="2"/>
  <c r="D6428" i="2"/>
  <c r="D7568" i="2"/>
  <c r="D5956" i="2"/>
  <c r="D7139" i="2"/>
  <c r="D7148" i="2"/>
  <c r="D7904" i="2"/>
  <c r="D6740" i="2"/>
  <c r="D7432" i="2"/>
  <c r="D7117" i="2"/>
  <c r="D5977" i="2"/>
  <c r="D7029" i="2"/>
  <c r="D5505" i="2"/>
  <c r="D6429" i="2"/>
  <c r="D5009" i="2"/>
  <c r="D6725" i="2"/>
  <c r="D5713" i="2"/>
  <c r="D6253" i="2"/>
  <c r="D5305" i="2"/>
  <c r="D5781" i="2"/>
  <c r="D6113" i="2"/>
  <c r="D6973" i="2"/>
  <c r="D6089" i="2"/>
  <c r="D6565" i="2"/>
  <c r="D5489" i="2"/>
  <c r="D3209" i="2"/>
  <c r="D5785" i="2"/>
  <c r="D6837" i="2"/>
  <c r="D5313" i="2"/>
  <c r="D6237" i="2"/>
  <c r="D4777" i="2"/>
  <c r="D8112" i="2"/>
  <c r="D4725" i="2"/>
  <c r="D7769" i="2"/>
  <c r="D7714" i="2"/>
  <c r="D5792" i="2"/>
  <c r="D3266" i="2"/>
  <c r="D5135" i="2"/>
  <c r="D4598" i="2"/>
  <c r="D8725" i="2"/>
  <c r="D8546" i="2"/>
  <c r="D4813" i="2"/>
  <c r="D556" i="2"/>
  <c r="D3813" i="2"/>
  <c r="D180" i="2"/>
  <c r="D1634" i="2"/>
  <c r="D2129" i="2"/>
  <c r="D516" i="2"/>
  <c r="D3102" i="2"/>
  <c r="D1549" i="2"/>
  <c r="D563" i="2"/>
  <c r="D1010" i="2"/>
  <c r="D181" i="2"/>
  <c r="D1015" i="2"/>
  <c r="D2861" i="2"/>
  <c r="D1131" i="2"/>
  <c r="D2026" i="2"/>
  <c r="D2329" i="2"/>
  <c r="D1669" i="2"/>
  <c r="D550" i="2"/>
  <c r="D452" i="2"/>
  <c r="D582" i="2"/>
  <c r="D186" i="2"/>
  <c r="D1868" i="2"/>
  <c r="D3294" i="2"/>
  <c r="D1324" i="2"/>
  <c r="D755" i="2"/>
  <c r="D1202" i="2"/>
  <c r="D44" i="2"/>
  <c r="D1207" i="2"/>
  <c r="D3053" i="2"/>
  <c r="D1323" i="2"/>
  <c r="D2218" i="2"/>
  <c r="D854" i="2"/>
  <c r="D2884" i="2"/>
  <c r="D2662" i="2"/>
  <c r="D4093" i="2"/>
  <c r="D955" i="2"/>
  <c r="D1402" i="2"/>
  <c r="D1524" i="2"/>
  <c r="D2462" i="2"/>
  <c r="D124" i="2"/>
  <c r="D153" i="2"/>
  <c r="D370" i="2"/>
  <c r="D4376" i="2"/>
  <c r="D5687" i="2"/>
  <c r="D3369" i="2"/>
  <c r="D6278" i="2"/>
  <c r="D3827" i="2"/>
  <c r="D650" i="2"/>
  <c r="D2649" i="2"/>
  <c r="D6335" i="2"/>
  <c r="D2219" i="2"/>
  <c r="D2607" i="2"/>
  <c r="D366" i="2"/>
  <c r="D4776" i="2"/>
  <c r="D4321" i="2"/>
  <c r="D6718" i="2"/>
  <c r="D3252" i="2"/>
  <c r="D2128" i="2"/>
  <c r="D4369" i="2"/>
  <c r="D5808" i="2"/>
  <c r="D3178" i="2"/>
  <c r="D3751" i="2"/>
  <c r="D4860" i="2"/>
  <c r="D4958" i="2"/>
  <c r="D4506" i="2"/>
  <c r="D6198" i="2"/>
  <c r="D5356" i="2"/>
  <c r="D2433" i="2"/>
  <c r="D544" i="2"/>
  <c r="D2247" i="2"/>
  <c r="D4115" i="2"/>
  <c r="D4536" i="2"/>
  <c r="D6615" i="2"/>
  <c r="D4681" i="2"/>
  <c r="D8534" i="2"/>
  <c r="D8411" i="2"/>
  <c r="D5339" i="2"/>
  <c r="D925" i="2"/>
  <c r="D4325" i="2"/>
  <c r="D565" i="2"/>
  <c r="D2146" i="2"/>
  <c r="D73" i="2"/>
  <c r="D965" i="2"/>
  <c r="D3614" i="2"/>
  <c r="D437" i="2"/>
  <c r="D1075" i="2"/>
  <c r="D1522" i="2"/>
  <c r="D2332" i="2"/>
  <c r="D1527" i="2"/>
  <c r="D3373" i="2"/>
  <c r="D1643" i="2"/>
  <c r="D201" i="2"/>
  <c r="D194" i="2"/>
  <c r="D3116" i="2"/>
  <c r="D1958" i="2"/>
  <c r="D949" i="2"/>
  <c r="D251" i="2"/>
  <c r="D698" i="2"/>
  <c r="D836" i="2"/>
  <c r="D3806" i="2"/>
  <c r="D70" i="2"/>
  <c r="D1267" i="2"/>
  <c r="D1714" i="2"/>
  <c r="D549" i="2"/>
  <c r="D1719" i="2"/>
  <c r="D3565" i="2"/>
  <c r="D1835" i="2"/>
  <c r="D131" i="2"/>
  <c r="D386" i="2"/>
  <c r="D1028" i="2"/>
  <c r="D3174" i="2"/>
  <c r="D279" i="2"/>
  <c r="D1467" i="2"/>
  <c r="D1914" i="2"/>
  <c r="D134" i="2"/>
  <c r="D2974" i="2"/>
  <c r="D501" i="2"/>
  <c r="D435" i="2"/>
  <c r="D882" i="2"/>
  <c r="D2641" i="2"/>
  <c r="D6199" i="2"/>
  <c r="D3881" i="2"/>
  <c r="D6790" i="2"/>
  <c r="D4339" i="2"/>
  <c r="D1162" i="2"/>
  <c r="D3161" i="2"/>
  <c r="D4728" i="2"/>
  <c r="D2731" i="2"/>
  <c r="D3119" i="2"/>
  <c r="D283" i="2"/>
  <c r="D5288" i="2"/>
  <c r="D2402" i="2"/>
  <c r="D2463" i="2"/>
  <c r="D3764" i="2"/>
  <c r="D2640" i="2"/>
  <c r="D2450" i="2"/>
  <c r="D6320" i="2"/>
  <c r="D3690" i="2"/>
  <c r="D4263" i="2"/>
  <c r="D5372" i="2"/>
  <c r="D5470" i="2"/>
  <c r="D2451" i="2"/>
  <c r="D6710" i="2"/>
  <c r="D4431" i="2"/>
  <c r="D2945" i="2"/>
  <c r="D1056" i="2"/>
  <c r="D2759" i="2"/>
  <c r="D3420" i="2"/>
  <c r="D2801" i="2"/>
  <c r="D5008" i="2"/>
  <c r="D2762" i="2"/>
  <c r="D3468" i="2"/>
  <c r="D3919" i="2"/>
  <c r="D4708" i="2"/>
  <c r="D4601" i="2"/>
  <c r="D6616" i="2"/>
  <c r="D3532" i="2"/>
  <c r="D3983" i="2"/>
  <c r="D8673" i="2"/>
  <c r="D6989" i="2"/>
  <c r="D7808" i="2"/>
  <c r="D1997" i="2"/>
  <c r="D660" i="2"/>
  <c r="D4021" i="2"/>
  <c r="D1111" i="2"/>
  <c r="D1419" i="2"/>
  <c r="D4357" i="2"/>
  <c r="D620" i="2"/>
  <c r="D3310" i="2"/>
  <c r="D752" i="2"/>
  <c r="D1790" i="2"/>
  <c r="D8516" i="2"/>
  <c r="D2444" i="2"/>
  <c r="D1031" i="2"/>
  <c r="D1320" i="2"/>
  <c r="D1927" i="2"/>
  <c r="D1619" i="2"/>
  <c r="D2701" i="2"/>
  <c r="D1685" i="2"/>
  <c r="D1582" i="2"/>
  <c r="D1294" i="2"/>
  <c r="D4166" i="2"/>
  <c r="D782" i="2"/>
  <c r="D1956" i="2"/>
  <c r="D3502" i="2"/>
  <c r="D944" i="2"/>
  <c r="D3326" i="2"/>
  <c r="D8324" i="2"/>
  <c r="D661" i="2"/>
  <c r="D1223" i="2"/>
  <c r="D1512" i="2"/>
  <c r="D566" i="2"/>
  <c r="D1811" i="2"/>
  <c r="D3917" i="2"/>
  <c r="D2996" i="2"/>
  <c r="D2870" i="2"/>
  <c r="D1144" i="2"/>
  <c r="D159" i="2"/>
  <c r="D3717" i="2"/>
  <c r="D1620" i="2"/>
  <c r="D2670" i="2"/>
  <c r="D112" i="2"/>
  <c r="D4350" i="2"/>
  <c r="D1571" i="2"/>
  <c r="D3738" i="2"/>
  <c r="D5430" i="2"/>
  <c r="D4588" i="2"/>
  <c r="D3912" i="2"/>
  <c r="D4502" i="2"/>
  <c r="D4710" i="2"/>
  <c r="D4386" i="2"/>
  <c r="D2232" i="2"/>
  <c r="D5748" i="2"/>
  <c r="D4624" i="2"/>
  <c r="D2379" i="2"/>
  <c r="D6382" i="2"/>
  <c r="D3619" i="2"/>
  <c r="D4544" i="2"/>
  <c r="D6431" i="2"/>
  <c r="D6430" i="2"/>
  <c r="D3411" i="2"/>
  <c r="D2903" i="2"/>
  <c r="D5391" i="2"/>
  <c r="D3905" i="2"/>
  <c r="D417" i="2"/>
  <c r="D4231" i="2"/>
  <c r="D4892" i="2"/>
  <c r="D4273" i="2"/>
  <c r="D4198" i="2"/>
  <c r="D4234" i="2"/>
  <c r="D4527" i="2"/>
  <c r="D4200" i="2"/>
  <c r="D5767" i="2"/>
  <c r="D2107" i="2"/>
  <c r="D6742" i="2"/>
  <c r="D4248" i="2"/>
  <c r="D5559" i="2"/>
  <c r="D3241" i="2"/>
  <c r="D6150" i="2"/>
  <c r="D3699" i="2"/>
  <c r="D4312" i="2"/>
  <c r="D5623" i="2"/>
  <c r="D3305" i="2"/>
  <c r="D8482" i="2"/>
  <c r="D5325" i="2"/>
  <c r="D7274" i="2"/>
  <c r="D2509" i="2"/>
  <c r="D1037" i="2"/>
  <c r="D678" i="2"/>
  <c r="D2063" i="2"/>
  <c r="D1931" i="2"/>
  <c r="D1798" i="2"/>
  <c r="D1077" i="2"/>
  <c r="D3822" i="2"/>
  <c r="D1264" i="2"/>
  <c r="D663" i="2"/>
  <c r="D8715" i="2"/>
  <c r="D1877" i="2"/>
  <c r="D1543" i="2"/>
  <c r="D1832" i="2"/>
  <c r="D128" i="2"/>
  <c r="D4174" i="2"/>
  <c r="D3213" i="2"/>
  <c r="D109" i="2"/>
  <c r="D2166" i="2"/>
  <c r="D440" i="2"/>
  <c r="D2365" i="2"/>
  <c r="D1990" i="2"/>
  <c r="D948" i="2"/>
  <c r="D4014" i="2"/>
  <c r="D1456" i="2"/>
  <c r="D1431" i="2"/>
  <c r="D8523" i="2"/>
  <c r="D2069" i="2"/>
  <c r="D1735" i="2"/>
  <c r="D2024" i="2"/>
  <c r="D320" i="2"/>
  <c r="D4366" i="2"/>
  <c r="D4429" i="2"/>
  <c r="D1124" i="2"/>
  <c r="D3382" i="2"/>
  <c r="D1656" i="2"/>
  <c r="D1775" i="2"/>
  <c r="D4229" i="2"/>
  <c r="D182" i="2"/>
  <c r="D3182" i="2"/>
  <c r="D624" i="2"/>
  <c r="D3837" i="2"/>
  <c r="D4702" i="2"/>
  <c r="D4250" i="2"/>
  <c r="D5942" i="2"/>
  <c r="D5100" i="2"/>
  <c r="D4424" i="2"/>
  <c r="D3006" i="2"/>
  <c r="D5222" i="2"/>
  <c r="D2331" i="2"/>
  <c r="D2744" i="2"/>
  <c r="D4823" i="2"/>
  <c r="D2889" i="2"/>
  <c r="D2891" i="2"/>
  <c r="D2127" i="2"/>
  <c r="D4123" i="2"/>
  <c r="D2809" i="2"/>
  <c r="D4824" i="2"/>
  <c r="D2175" i="2"/>
  <c r="D3915" i="2"/>
  <c r="D3415" i="2"/>
  <c r="D5903" i="2"/>
  <c r="D4417" i="2"/>
  <c r="D929" i="2"/>
  <c r="D2528" i="2"/>
  <c r="D5404" i="2"/>
  <c r="D2354" i="2"/>
  <c r="D5006" i="2"/>
  <c r="D1466" i="2"/>
  <c r="D5039" i="2"/>
  <c r="D2465" i="2"/>
  <c r="D4862" i="2"/>
  <c r="D2611" i="2"/>
  <c r="D2487" i="2"/>
  <c r="D2513" i="2"/>
  <c r="D6071" i="2"/>
  <c r="D3753" i="2"/>
  <c r="D6662" i="2"/>
  <c r="D4211" i="2"/>
  <c r="D2577" i="2"/>
  <c r="D6135" i="2"/>
  <c r="D3817" i="2"/>
  <c r="D8659" i="2"/>
  <c r="D7989" i="2"/>
  <c r="D8195" i="2"/>
  <c r="D76" i="2"/>
  <c r="D3038" i="2"/>
  <c r="D941" i="2"/>
  <c r="D499" i="2"/>
  <c r="D946" i="2"/>
  <c r="D1884" i="2"/>
  <c r="D1463" i="2"/>
  <c r="D3309" i="2"/>
  <c r="D1579" i="2"/>
  <c r="D1462" i="2"/>
  <c r="D130" i="2"/>
  <c r="D1116" i="2"/>
  <c r="D2406" i="2"/>
  <c r="D2045" i="2"/>
  <c r="D699" i="2"/>
  <c r="D1146" i="2"/>
  <c r="D380" i="2"/>
  <c r="D3742" i="2"/>
  <c r="D1341" i="2"/>
  <c r="D1203" i="2"/>
  <c r="D1650" i="2"/>
  <c r="D77" i="2"/>
  <c r="D1655" i="2"/>
  <c r="D3501" i="2"/>
  <c r="D1771" i="2"/>
  <c r="D67" i="2"/>
  <c r="D322" i="2"/>
  <c r="D2484" i="2"/>
  <c r="D2598" i="2"/>
  <c r="D3581" i="2"/>
  <c r="D891" i="2"/>
  <c r="D1338" i="2"/>
  <c r="D237" i="2"/>
  <c r="D511" i="2"/>
  <c r="D2869" i="2"/>
  <c r="D4462" i="2"/>
  <c r="D267" i="2"/>
  <c r="D2020" i="2"/>
  <c r="D823" i="2"/>
  <c r="D2669" i="2"/>
  <c r="D939" i="2"/>
  <c r="D1834" i="2"/>
  <c r="D1098" i="2"/>
  <c r="D3097" i="2"/>
  <c r="D6783" i="2"/>
  <c r="D2667" i="2"/>
  <c r="D3055" i="2"/>
  <c r="D97" i="2"/>
  <c r="D6319" i="2"/>
  <c r="D3745" i="2"/>
  <c r="D6142" i="2"/>
  <c r="D3883" i="2"/>
  <c r="D3767" i="2"/>
  <c r="D4305" i="2"/>
  <c r="D5744" i="2"/>
  <c r="D3114" i="2"/>
  <c r="D3687" i="2"/>
  <c r="D4796" i="2"/>
  <c r="D739" i="2"/>
  <c r="D2906" i="2"/>
  <c r="D4566" i="2"/>
  <c r="D3756" i="2"/>
  <c r="D3080" i="2"/>
  <c r="D1711" i="2"/>
  <c r="D5926" i="2"/>
  <c r="D3035" i="2"/>
  <c r="D3448" i="2"/>
  <c r="D5527" i="2"/>
  <c r="D3593" i="2"/>
  <c r="D4099" i="2"/>
  <c r="D3343" i="2"/>
  <c r="D4132" i="2"/>
  <c r="D4025" i="2"/>
  <c r="D6040" i="2"/>
  <c r="D3391" i="2"/>
  <c r="D3924" i="2"/>
  <c r="D2416" i="2"/>
  <c r="D5000" i="2"/>
  <c r="D3202" i="2"/>
  <c r="D3455" i="2"/>
  <c r="D3988" i="2"/>
  <c r="D2480" i="2"/>
  <c r="D5064" i="2"/>
  <c r="D8457" i="2"/>
  <c r="D8748" i="2"/>
  <c r="D3781" i="2"/>
  <c r="D2084" i="2"/>
  <c r="D2734" i="2"/>
  <c r="D176" i="2"/>
  <c r="D4414" i="2"/>
  <c r="D8580" i="2"/>
  <c r="D1988" i="2"/>
  <c r="D967" i="2"/>
  <c r="D1256" i="2"/>
  <c r="D1839" i="2"/>
  <c r="D1555" i="2"/>
  <c r="D3149" i="2"/>
  <c r="D2780" i="2"/>
  <c r="D2102" i="2"/>
  <c r="D376" i="2"/>
  <c r="D4614" i="2"/>
  <c r="D358" i="2"/>
  <c r="D1516" i="2"/>
  <c r="D3438" i="2"/>
  <c r="D880" i="2"/>
  <c r="D2814" i="2"/>
  <c r="D8388" i="2"/>
  <c r="D189" i="2"/>
  <c r="D1159" i="2"/>
  <c r="D1448" i="2"/>
  <c r="D2071" i="2"/>
  <c r="D1747" i="2"/>
  <c r="D3341" i="2"/>
  <c r="D1013" i="2"/>
  <c r="D2294" i="2"/>
  <c r="D568" i="2"/>
  <c r="D3389" i="2"/>
  <c r="D2630" i="2"/>
  <c r="D254" i="2"/>
  <c r="D207" i="2"/>
  <c r="D2096" i="2"/>
  <c r="D1358" i="2"/>
  <c r="D8573" i="2"/>
  <c r="D2116" i="2"/>
  <c r="D327" i="2"/>
  <c r="D616" i="2"/>
  <c r="D1238" i="2"/>
  <c r="D4438" i="2"/>
  <c r="D4646" i="2"/>
  <c r="D4322" i="2"/>
  <c r="D2168" i="2"/>
  <c r="D5684" i="2"/>
  <c r="D4560" i="2"/>
  <c r="D3858" i="2"/>
  <c r="D5294" i="2"/>
  <c r="D2531" i="2"/>
  <c r="D3456" i="2"/>
  <c r="D5343" i="2"/>
  <c r="D5854" i="2"/>
  <c r="D2835" i="2"/>
  <c r="D2327" i="2"/>
  <c r="D4815" i="2"/>
  <c r="D3329" i="2"/>
  <c r="D416" i="2"/>
  <c r="D2119" i="2"/>
  <c r="D3987" i="2"/>
  <c r="D4408" i="2"/>
  <c r="D6487" i="2"/>
  <c r="D4553" i="2"/>
  <c r="D4364" i="2"/>
  <c r="D2600" i="2"/>
  <c r="D5604" i="2"/>
  <c r="D3066" i="2"/>
  <c r="D5142" i="2"/>
  <c r="D3672" i="2"/>
  <c r="D4983" i="2"/>
  <c r="D2665" i="2"/>
  <c r="D5574" i="2"/>
  <c r="D3131" i="2"/>
  <c r="D458" i="2"/>
  <c r="D2457" i="2"/>
  <c r="D6143" i="2"/>
  <c r="D4530" i="2"/>
  <c r="D2415" i="2"/>
  <c r="D522" i="2"/>
  <c r="D2521" i="2"/>
  <c r="D6207" i="2"/>
  <c r="D4594" i="2"/>
  <c r="D8642" i="2"/>
  <c r="D8286" i="2"/>
  <c r="D1261" i="2"/>
  <c r="D375" i="2"/>
  <c r="D2221" i="2"/>
  <c r="D491" i="2"/>
  <c r="D1386" i="2"/>
  <c r="D1689" i="2"/>
  <c r="D2220" i="2"/>
  <c r="D1830" i="2"/>
  <c r="D29" i="2"/>
  <c r="D123" i="2"/>
  <c r="D570" i="2"/>
  <c r="D1557" i="2"/>
  <c r="D3678" i="2"/>
  <c r="D893" i="2"/>
  <c r="D1139" i="2"/>
  <c r="D1586" i="2"/>
  <c r="D613" i="2"/>
  <c r="D1079" i="2"/>
  <c r="D2925" i="2"/>
  <c r="D1195" i="2"/>
  <c r="D2090" i="2"/>
  <c r="D2393" i="2"/>
  <c r="D421" i="2"/>
  <c r="D2022" i="2"/>
  <c r="D1397" i="2"/>
  <c r="D315" i="2"/>
  <c r="D762" i="2"/>
  <c r="D1308" i="2"/>
  <c r="D3870" i="2"/>
  <c r="D1781" i="2"/>
  <c r="D1331" i="2"/>
  <c r="D1778" i="2"/>
  <c r="D2117" i="2"/>
  <c r="D1476" i="2"/>
  <c r="D4141" i="2"/>
  <c r="D4157" i="2"/>
  <c r="D707" i="2"/>
  <c r="D962" i="2"/>
  <c r="D477" i="2"/>
  <c r="D4261" i="2"/>
  <c r="D117" i="2"/>
  <c r="D2082" i="2"/>
  <c r="D152" i="2"/>
  <c r="D5743" i="2"/>
  <c r="D3169" i="2"/>
  <c r="D5566" i="2"/>
  <c r="D3315" i="2"/>
  <c r="D3191" i="2"/>
  <c r="D2705" i="2"/>
  <c r="D6263" i="2"/>
  <c r="D3945" i="2"/>
  <c r="D6854" i="2"/>
  <c r="D3196" i="2"/>
  <c r="D2250" i="2"/>
  <c r="D4249" i="2"/>
  <c r="D5816" i="2"/>
  <c r="D3875" i="2"/>
  <c r="D4207" i="2"/>
  <c r="D987" i="2"/>
  <c r="D5864" i="2"/>
  <c r="D2978" i="2"/>
  <c r="D3039" i="2"/>
  <c r="D4340" i="2"/>
  <c r="D3216" i="2"/>
  <c r="D4562" i="2"/>
  <c r="D5998" i="2"/>
  <c r="D3235" i="2"/>
  <c r="D4160" i="2"/>
  <c r="D6047" i="2"/>
  <c r="D2303" i="2"/>
  <c r="D4043" i="2"/>
  <c r="D3543" i="2"/>
  <c r="D6031" i="2"/>
  <c r="D4545" i="2"/>
  <c r="D1632" i="2"/>
  <c r="D3335" i="2"/>
  <c r="D3996" i="2"/>
  <c r="D3377" i="2"/>
  <c r="D5584" i="2"/>
  <c r="D1696" i="2"/>
  <c r="D3399" i="2"/>
  <c r="D4060" i="2"/>
  <c r="D8213" i="2"/>
  <c r="D8737" i="2"/>
  <c r="D6925" i="2"/>
  <c r="D1381" i="2"/>
  <c r="D1398" i="2"/>
  <c r="D168" i="2"/>
  <c r="D3773" i="2"/>
  <c r="D467" i="2"/>
  <c r="D8355" i="2"/>
  <c r="D8478" i="2"/>
  <c r="D8322" i="2"/>
  <c r="D8437" i="2"/>
  <c r="D7292" i="2"/>
  <c r="D7067" i="2"/>
  <c r="D7204" i="2"/>
  <c r="D7896" i="2"/>
  <c r="D6604" i="2"/>
  <c r="D4704" i="2"/>
  <c r="D7434" i="2"/>
  <c r="D7465" i="2"/>
  <c r="D6940" i="2"/>
  <c r="D6843" i="2"/>
  <c r="D6468" i="2"/>
  <c r="D7673" i="2"/>
  <c r="D7682" i="2"/>
  <c r="D7179" i="2"/>
  <c r="D7252" i="2"/>
  <c r="D7944" i="2"/>
  <c r="D7651" i="2"/>
  <c r="D6489" i="2"/>
  <c r="D7563" i="2"/>
  <c r="D6017" i="2"/>
  <c r="D6941" i="2"/>
  <c r="D5545" i="2"/>
  <c r="D7237" i="2"/>
  <c r="D6225" i="2"/>
  <c r="D6765" i="2"/>
  <c r="D5817" i="2"/>
  <c r="D6293" i="2"/>
  <c r="D6625" i="2"/>
  <c r="D7507" i="2"/>
  <c r="D6601" i="2"/>
  <c r="D7077" i="2"/>
  <c r="D6001" i="2"/>
  <c r="D4362" i="2"/>
  <c r="D6297" i="2"/>
  <c r="D7371" i="2"/>
  <c r="D5825" i="2"/>
  <c r="D6749" i="2"/>
  <c r="D5353" i="2"/>
  <c r="D8624" i="2"/>
  <c r="D5237" i="2"/>
  <c r="D8216" i="2"/>
  <c r="D4637" i="2"/>
  <c r="D6304" i="2"/>
  <c r="D3778" i="2"/>
  <c r="D5647" i="2"/>
  <c r="D3951" i="2"/>
  <c r="D8756" i="2"/>
  <c r="D7488" i="2"/>
  <c r="D6332" i="2"/>
  <c r="D8155" i="2"/>
  <c r="D8278" i="2"/>
  <c r="D8186" i="2"/>
  <c r="D8301" i="2"/>
  <c r="D6194" i="2"/>
  <c r="D7397" i="2"/>
  <c r="D6170" i="2"/>
  <c r="D6967" i="2"/>
  <c r="D5570" i="2"/>
  <c r="D3652" i="2"/>
  <c r="D6378" i="2"/>
  <c r="D7773" i="2"/>
  <c r="D5906" i="2"/>
  <c r="D7151" i="2"/>
  <c r="D5434" i="2"/>
  <c r="D7981" i="2"/>
  <c r="D6626" i="2"/>
  <c r="D7509" i="2"/>
  <c r="D6218" i="2"/>
  <c r="D7015" i="2"/>
  <c r="D6588" i="2"/>
  <c r="D7600" i="2"/>
  <c r="D6500" i="2"/>
  <c r="D7170" i="2"/>
  <c r="D5900" i="2"/>
  <c r="D6119" i="2"/>
  <c r="D6196" i="2"/>
  <c r="D7464" i="2"/>
  <c r="D6779" i="2"/>
  <c r="D8735" i="2"/>
  <c r="D6307" i="2"/>
  <c r="D7672" i="2"/>
  <c r="D6444" i="2"/>
  <c r="D7178" i="2"/>
  <c r="D6036" i="2"/>
  <c r="D8599" i="2"/>
  <c r="D6396" i="2"/>
  <c r="D7408" i="2"/>
  <c r="D6308" i="2"/>
  <c r="D6978" i="2"/>
  <c r="D6763" i="2"/>
  <c r="D5927" i="2"/>
  <c r="D7758" i="2"/>
  <c r="D5251" i="2"/>
  <c r="D7350" i="2"/>
  <c r="D4659" i="2"/>
  <c r="D5252" i="2"/>
  <c r="D3848" i="2"/>
  <c r="D4465" i="2"/>
  <c r="D4401" i="2"/>
  <c r="D8413" i="2"/>
  <c r="D8234" i="2"/>
  <c r="D8509" i="2"/>
  <c r="D2564" i="2"/>
  <c r="D391" i="2"/>
  <c r="D680" i="2"/>
  <c r="D95" i="2"/>
  <c r="D979" i="2"/>
  <c r="D3085" i="2"/>
  <c r="D2324" i="2"/>
  <c r="D2038" i="2"/>
  <c r="D312" i="2"/>
  <c r="D4550" i="2"/>
  <c r="D1862" i="2"/>
  <c r="D36" i="2"/>
  <c r="D3886" i="2"/>
  <c r="D1328" i="2"/>
  <c r="D919" i="2"/>
  <c r="D8452" i="2"/>
  <c r="D2892" i="2"/>
  <c r="D1095" i="2"/>
  <c r="D1384" i="2"/>
  <c r="D1999" i="2"/>
  <c r="D1683" i="2"/>
  <c r="D3277" i="2"/>
  <c r="D541" i="2"/>
  <c r="D2230" i="2"/>
  <c r="D504" i="2"/>
  <c r="D2877" i="2"/>
  <c r="D2054" i="2"/>
  <c r="D1428" i="2"/>
  <c r="D4078" i="2"/>
  <c r="D1520" i="2"/>
  <c r="D1599" i="2"/>
  <c r="D8594" i="2"/>
  <c r="D2645" i="2"/>
  <c r="D2932" i="2"/>
  <c r="D489" i="2"/>
  <c r="D896" i="2"/>
  <c r="D326" i="2"/>
  <c r="D2445" i="2"/>
  <c r="D589" i="2"/>
  <c r="D4469" i="2"/>
  <c r="D1991" i="2"/>
  <c r="D1867" i="2"/>
  <c r="D3794" i="2"/>
  <c r="D5230" i="2"/>
  <c r="D2467" i="2"/>
  <c r="D3392" i="2"/>
  <c r="D5279" i="2"/>
  <c r="D4766" i="2"/>
  <c r="D4314" i="2"/>
  <c r="D6006" i="2"/>
  <c r="D5164" i="2"/>
  <c r="D4488" i="2"/>
  <c r="D766" i="2"/>
  <c r="D6310" i="2"/>
  <c r="D3419" i="2"/>
  <c r="D3832" i="2"/>
  <c r="D5911" i="2"/>
  <c r="D3977" i="2"/>
  <c r="D3467" i="2"/>
  <c r="D2703" i="2"/>
  <c r="D3492" i="2"/>
  <c r="D3385" i="2"/>
  <c r="D5400" i="2"/>
  <c r="D4287" i="2"/>
  <c r="D4820" i="2"/>
  <c r="D3312" i="2"/>
  <c r="D5896" i="2"/>
  <c r="D4098" i="2"/>
  <c r="D894" i="2"/>
  <c r="D4128" i="2"/>
  <c r="D5567" i="2"/>
  <c r="D3954" i="2"/>
  <c r="D6606" i="2"/>
  <c r="D727" i="2"/>
  <c r="D8222" i="2"/>
  <c r="D8746" i="2"/>
  <c r="D8644" i="2"/>
  <c r="D1548" i="2"/>
  <c r="D903" i="2"/>
  <c r="D1192" i="2"/>
  <c r="D1759" i="2"/>
  <c r="D1491" i="2"/>
  <c r="D3597" i="2"/>
  <c r="D812" i="2"/>
  <c r="D2550" i="2"/>
  <c r="D824" i="2"/>
  <c r="D2366" i="2"/>
  <c r="D2374" i="2"/>
  <c r="D525" i="2"/>
  <c r="D1606" i="2"/>
  <c r="D1840" i="2"/>
  <c r="D2007" i="2"/>
  <c r="D8651" i="2"/>
  <c r="D1941" i="2"/>
  <c r="D1607" i="2"/>
  <c r="D1896" i="2"/>
  <c r="D192" i="2"/>
  <c r="D4238" i="2"/>
  <c r="D3789" i="2"/>
  <c r="D2140" i="2"/>
  <c r="D2742" i="2"/>
  <c r="D1016" i="2"/>
  <c r="D3902" i="2"/>
  <c r="D2566" i="2"/>
  <c r="D126" i="2"/>
  <c r="D143" i="2"/>
  <c r="D2032" i="2"/>
  <c r="D998" i="2"/>
  <c r="D8082" i="2"/>
  <c r="D3157" i="2"/>
  <c r="D580" i="2"/>
  <c r="D1001" i="2"/>
  <c r="D1408" i="2"/>
  <c r="D471" i="2"/>
  <c r="D2957" i="2"/>
  <c r="D1436" i="2"/>
  <c r="D1910" i="2"/>
  <c r="D184" i="2"/>
  <c r="D4422" i="2"/>
  <c r="D4306" i="2"/>
  <c r="D5742" i="2"/>
  <c r="D2979" i="2"/>
  <c r="D3904" i="2"/>
  <c r="D5791" i="2"/>
  <c r="D5278" i="2"/>
  <c r="D2259" i="2"/>
  <c r="D6518" i="2"/>
  <c r="D5676" i="2"/>
  <c r="D2753" i="2"/>
  <c r="D352" i="2"/>
  <c r="D6822" i="2"/>
  <c r="D3923" i="2"/>
  <c r="D4344" i="2"/>
  <c r="D6423" i="2"/>
  <c r="D4489" i="2"/>
  <c r="D3971" i="2"/>
  <c r="D3215" i="2"/>
  <c r="D4004" i="2"/>
  <c r="D3897" i="2"/>
  <c r="D5912" i="2"/>
  <c r="D2584" i="2"/>
  <c r="D5332" i="2"/>
  <c r="D3824" i="2"/>
  <c r="D4190" i="2"/>
  <c r="D4610" i="2"/>
  <c r="D394" i="2"/>
  <c r="D4640" i="2"/>
  <c r="D6079" i="2"/>
  <c r="D4466" i="2"/>
  <c r="D2351" i="2"/>
  <c r="D1113" i="2"/>
  <c r="D6127" i="2"/>
  <c r="D3553" i="2"/>
  <c r="D5950" i="2"/>
  <c r="D3691" i="2"/>
  <c r="D1625" i="2"/>
  <c r="D6191" i="2"/>
  <c r="D3617" i="2"/>
  <c r="D8361" i="2"/>
  <c r="D8524" i="2"/>
  <c r="D7413" i="2"/>
  <c r="D3022" i="2"/>
  <c r="D2684" i="2"/>
  <c r="D1645" i="2"/>
  <c r="D1209" i="2"/>
  <c r="D1168" i="2"/>
  <c r="D935" i="2"/>
  <c r="D3101" i="2"/>
  <c r="D653" i="2"/>
  <c r="D66" i="2"/>
  <c r="D585" i="2"/>
  <c r="D2548" i="2"/>
  <c r="D2390" i="2"/>
  <c r="D1556" i="2"/>
  <c r="D658" i="2"/>
  <c r="D1601" i="2"/>
  <c r="D1368" i="2"/>
  <c r="D3726" i="2"/>
  <c r="D3012" i="2"/>
  <c r="D1189" i="2"/>
  <c r="D1913" i="2"/>
  <c r="D1872" i="2"/>
  <c r="D1127" i="2"/>
  <c r="D3293" i="2"/>
  <c r="D68" i="2"/>
  <c r="D282" i="2"/>
  <c r="D777" i="2"/>
  <c r="D773" i="2"/>
  <c r="D2582" i="2"/>
  <c r="D2924" i="2"/>
  <c r="D850" i="2"/>
  <c r="D1793" i="2"/>
  <c r="D1560" i="2"/>
  <c r="D495" i="2"/>
  <c r="D2661" i="2"/>
  <c r="D2180" i="2"/>
  <c r="D482" i="2"/>
  <c r="D977" i="2"/>
  <c r="D295" i="2"/>
  <c r="D2461" i="2"/>
  <c r="D1637" i="2"/>
  <c r="D2097" i="2"/>
  <c r="D2056" i="2"/>
  <c r="D3519" i="2"/>
  <c r="D4052" i="2"/>
  <c r="D2544" i="2"/>
  <c r="D5128" i="2"/>
  <c r="D3330" i="2"/>
  <c r="D161" i="2"/>
  <c r="D4039" i="2"/>
  <c r="D4700" i="2"/>
  <c r="D4081" i="2"/>
  <c r="D6288" i="2"/>
  <c r="D4042" i="2"/>
  <c r="D5260" i="2"/>
  <c r="D3496" i="2"/>
  <c r="D5063" i="2"/>
  <c r="D3962" i="2"/>
  <c r="D6038" i="2"/>
  <c r="D3544" i="2"/>
  <c r="D4855" i="2"/>
  <c r="D2537" i="2"/>
  <c r="D5446" i="2"/>
  <c r="D3003" i="2"/>
  <c r="D1866" i="2"/>
  <c r="D3865" i="2"/>
  <c r="D5432" i="2"/>
  <c r="D3435" i="2"/>
  <c r="D3823" i="2"/>
  <c r="D1691" i="2"/>
  <c r="D6504" i="2"/>
  <c r="D3618" i="2"/>
  <c r="D3679" i="2"/>
  <c r="D4980" i="2"/>
  <c r="D3856" i="2"/>
  <c r="D3666" i="2"/>
  <c r="D5102" i="2"/>
  <c r="D2339" i="2"/>
  <c r="D3264" i="2"/>
  <c r="D5151" i="2"/>
  <c r="D3730" i="2"/>
  <c r="D5166" i="2"/>
  <c r="D2403" i="2"/>
  <c r="D8170" i="2"/>
  <c r="D8389" i="2"/>
  <c r="D6815" i="2"/>
  <c r="D3534" i="2"/>
  <c r="D1660" i="2"/>
  <c r="D2956" i="2"/>
  <c r="D1721" i="2"/>
  <c r="D1680" i="2"/>
  <c r="D1447" i="2"/>
  <c r="D3613" i="2"/>
  <c r="D2252" i="2"/>
  <c r="D602" i="2"/>
  <c r="D1097" i="2"/>
  <c r="D1004" i="2"/>
  <c r="D2902" i="2"/>
  <c r="D174" i="2"/>
  <c r="D1170" i="2"/>
  <c r="D2113" i="2"/>
  <c r="D1880" i="2"/>
  <c r="D934" i="2"/>
  <c r="D1957" i="2"/>
  <c r="D2748" i="2"/>
  <c r="D2425" i="2"/>
  <c r="D273" i="2"/>
  <c r="D500" i="2"/>
  <c r="D3805" i="2"/>
  <c r="D405" i="2"/>
  <c r="D794" i="2"/>
  <c r="D1289" i="2"/>
  <c r="D2372" i="2"/>
  <c r="D3094" i="2"/>
  <c r="D972" i="2"/>
  <c r="D1362" i="2"/>
  <c r="D2305" i="2"/>
  <c r="D2072" i="2"/>
  <c r="D1007" i="2"/>
  <c r="D3173" i="2"/>
  <c r="D1196" i="2"/>
  <c r="D994" i="2"/>
  <c r="D1489" i="2"/>
  <c r="D807" i="2"/>
  <c r="D2973" i="2"/>
  <c r="D2900" i="2"/>
  <c r="D1430" i="2"/>
  <c r="D457" i="2"/>
  <c r="D4031" i="2"/>
  <c r="D4564" i="2"/>
  <c r="D3056" i="2"/>
  <c r="D5640" i="2"/>
  <c r="D3842" i="2"/>
  <c r="D737" i="2"/>
  <c r="D2336" i="2"/>
  <c r="D5212" i="2"/>
  <c r="D4593" i="2"/>
  <c r="D4814" i="2"/>
  <c r="D4554" i="2"/>
  <c r="D4335" i="2"/>
  <c r="D4008" i="2"/>
  <c r="D5575" i="2"/>
  <c r="D4474" i="2"/>
  <c r="D6550" i="2"/>
  <c r="D4056" i="2"/>
  <c r="D5367" i="2"/>
  <c r="D3049" i="2"/>
  <c r="D5958" i="2"/>
  <c r="D3515" i="2"/>
  <c r="D790" i="2"/>
  <c r="D4377" i="2"/>
  <c r="D5944" i="2"/>
  <c r="D4003" i="2"/>
  <c r="D2120" i="2"/>
  <c r="D4246" i="2"/>
  <c r="D1891" i="2"/>
  <c r="D4130" i="2"/>
  <c r="D4191" i="2"/>
  <c r="D5492" i="2"/>
  <c r="D4368" i="2"/>
  <c r="D4178" i="2"/>
  <c r="D5614" i="2"/>
  <c r="D2851" i="2"/>
  <c r="D3776" i="2"/>
  <c r="D5663" i="2"/>
  <c r="D4242" i="2"/>
  <c r="D5678" i="2"/>
  <c r="D2915" i="2"/>
  <c r="D8347" i="2"/>
  <c r="D5851" i="2"/>
  <c r="D8655" i="2"/>
  <c r="D3021" i="2"/>
  <c r="D1876" i="2"/>
  <c r="D1974" i="2"/>
  <c r="D248" i="2"/>
  <c r="D4486" i="2"/>
  <c r="D2310" i="2"/>
  <c r="D85" i="2"/>
  <c r="D1446" i="2"/>
  <c r="D1776" i="2"/>
  <c r="D1935" i="2"/>
  <c r="D8203" i="2"/>
  <c r="D2389" i="2"/>
  <c r="D1148" i="2"/>
  <c r="D193" i="2"/>
  <c r="D640" i="2"/>
  <c r="D2429" i="2"/>
  <c r="D3725" i="2"/>
  <c r="D1676" i="2"/>
  <c r="D2678" i="2"/>
  <c r="D952" i="2"/>
  <c r="D3390" i="2"/>
  <c r="D2502" i="2"/>
  <c r="D1421" i="2"/>
  <c r="D79" i="2"/>
  <c r="D1968" i="2"/>
  <c r="D598" i="2"/>
  <c r="D8658" i="2"/>
  <c r="D2581" i="2"/>
  <c r="D2476" i="2"/>
  <c r="D425" i="2"/>
  <c r="D832" i="2"/>
  <c r="D3965" i="2"/>
  <c r="D1870" i="2"/>
  <c r="D92" i="2"/>
  <c r="D3894" i="2"/>
  <c r="D638" i="2"/>
  <c r="D16" i="2"/>
  <c r="D1614" i="2"/>
  <c r="D173" i="2"/>
  <c r="D3694" i="2"/>
  <c r="D1136" i="2"/>
  <c r="D151" i="2"/>
  <c r="D5214" i="2"/>
  <c r="D2195" i="2"/>
  <c r="D6454" i="2"/>
  <c r="D5612" i="2"/>
  <c r="D2689" i="2"/>
  <c r="D1247" i="2"/>
  <c r="D5734" i="2"/>
  <c r="D2843" i="2"/>
  <c r="D3256" i="2"/>
  <c r="D5335" i="2"/>
  <c r="D3401" i="2"/>
  <c r="D3403" i="2"/>
  <c r="D2639" i="2"/>
  <c r="D3428" i="2"/>
  <c r="D3321" i="2"/>
  <c r="D5336" i="2"/>
  <c r="D2687" i="2"/>
  <c r="D3220" i="2"/>
  <c r="D3927" i="2"/>
  <c r="D6415" i="2"/>
  <c r="D2498" i="2"/>
  <c r="D1441" i="2"/>
  <c r="D3040" i="2"/>
  <c r="D4479" i="2"/>
  <c r="D2866" i="2"/>
  <c r="D5518" i="2"/>
  <c r="D1918" i="2"/>
  <c r="D5551" i="2"/>
  <c r="D2977" i="2"/>
  <c r="D5374" i="2"/>
  <c r="D3123" i="2"/>
  <c r="D2999" i="2"/>
  <c r="D3025" i="2"/>
  <c r="D6583" i="2"/>
  <c r="D4265" i="2"/>
  <c r="D2407" i="2"/>
  <c r="D3516" i="2"/>
  <c r="D3089" i="2"/>
  <c r="D6647" i="2"/>
  <c r="D4329" i="2"/>
  <c r="D2471" i="2"/>
  <c r="D7872" i="2"/>
  <c r="D8372" i="2"/>
  <c r="D359" i="2"/>
  <c r="D2525" i="2"/>
  <c r="D1701" i="2"/>
  <c r="D2161" i="2"/>
  <c r="D310" i="2"/>
  <c r="D2108" i="2"/>
  <c r="D2326" i="2"/>
  <c r="D1084" i="2"/>
  <c r="D594" i="2"/>
  <c r="D1537" i="2"/>
  <c r="D1304" i="2"/>
  <c r="D574" i="2"/>
  <c r="D1893" i="2"/>
  <c r="D2308" i="2"/>
  <c r="D2361" i="2"/>
  <c r="D113" i="2"/>
  <c r="D1063" i="2"/>
  <c r="D3229" i="2"/>
  <c r="D1509" i="2"/>
  <c r="D218" i="2"/>
  <c r="D713" i="2"/>
  <c r="D309" i="2"/>
  <c r="D2518" i="2"/>
  <c r="D2468" i="2"/>
  <c r="D786" i="2"/>
  <c r="D1729" i="2"/>
  <c r="D1496" i="2"/>
  <c r="D1542" i="2"/>
  <c r="D2085" i="2"/>
  <c r="D461" i="2"/>
  <c r="D1038" i="2"/>
  <c r="D401" i="2"/>
  <c r="D1565" i="2"/>
  <c r="D4445" i="2"/>
  <c r="D2572" i="2"/>
  <c r="D1434" i="2"/>
  <c r="D1929" i="2"/>
  <c r="D381" i="2"/>
  <c r="D1654" i="2"/>
  <c r="D1188" i="2"/>
  <c r="D1310" i="2"/>
  <c r="D897" i="2"/>
  <c r="D1270" i="2"/>
  <c r="D3975" i="2"/>
  <c r="D4636" i="2"/>
  <c r="D4017" i="2"/>
  <c r="D6224" i="2"/>
  <c r="D3978" i="2"/>
  <c r="D4172" i="2"/>
  <c r="D2408" i="2"/>
  <c r="D5412" i="2"/>
  <c r="D2874" i="2"/>
  <c r="D4950" i="2"/>
  <c r="D2968" i="2"/>
  <c r="D5716" i="2"/>
  <c r="D4208" i="2"/>
  <c r="D4870" i="2"/>
  <c r="D2427" i="2"/>
  <c r="D2401" i="2"/>
  <c r="D4000" i="2"/>
  <c r="D5439" i="2"/>
  <c r="D3826" i="2"/>
  <c r="D6478" i="2"/>
  <c r="D1150" i="2"/>
  <c r="D4904" i="2"/>
  <c r="D4449" i="2"/>
  <c r="D6846" i="2"/>
  <c r="D3380" i="2"/>
  <c r="D2256" i="2"/>
  <c r="D3090" i="2"/>
  <c r="D4326" i="2"/>
  <c r="D4330" i="2"/>
  <c r="D2688" i="2"/>
  <c r="D4575" i="2"/>
  <c r="D4510" i="2"/>
  <c r="D4122" i="2"/>
  <c r="D5814" i="2"/>
  <c r="D4972" i="2"/>
  <c r="D4296" i="2"/>
  <c r="D4638" i="2"/>
  <c r="D4186" i="2"/>
  <c r="D5878" i="2"/>
  <c r="D5036" i="2"/>
  <c r="D8266" i="2"/>
  <c r="D8613" i="2"/>
  <c r="D4293" i="2"/>
  <c r="D172" i="2"/>
  <c r="D3246" i="2"/>
  <c r="D688" i="2"/>
  <c r="D4349" i="2"/>
  <c r="D8068" i="2"/>
  <c r="D1813" i="2"/>
  <c r="D1479" i="2"/>
  <c r="D1768" i="2"/>
  <c r="D64" i="2"/>
  <c r="D2067" i="2"/>
  <c r="D3661" i="2"/>
  <c r="D1228" i="2"/>
  <c r="D2614" i="2"/>
  <c r="D888" i="2"/>
  <c r="D2878" i="2"/>
  <c r="D1926" i="2"/>
  <c r="D492" i="2"/>
  <c r="D3950" i="2"/>
  <c r="D1392" i="2"/>
  <c r="D1175" i="2"/>
  <c r="D8587" i="2"/>
  <c r="D2005" i="2"/>
  <c r="D1671" i="2"/>
  <c r="D1960" i="2"/>
  <c r="D256" i="2"/>
  <c r="D4302" i="2"/>
  <c r="D3853" i="2"/>
  <c r="D2596" i="2"/>
  <c r="D2806" i="2"/>
  <c r="D1080" i="2"/>
  <c r="D1494" i="2"/>
  <c r="D3142" i="2"/>
  <c r="D333" i="2"/>
  <c r="D719" i="2"/>
  <c r="D497" i="2"/>
  <c r="D456" i="2"/>
  <c r="D8708" i="2"/>
  <c r="D1100" i="2"/>
  <c r="D839" i="2"/>
  <c r="D1128" i="2"/>
  <c r="D1679" i="2"/>
  <c r="D2494" i="2"/>
  <c r="D5158" i="2"/>
  <c r="D2267" i="2"/>
  <c r="D2680" i="2"/>
  <c r="D4759" i="2"/>
  <c r="D2825" i="2"/>
  <c r="D4370" i="2"/>
  <c r="D5806" i="2"/>
  <c r="D3043" i="2"/>
  <c r="D3968" i="2"/>
  <c r="D5855" i="2"/>
  <c r="D6366" i="2"/>
  <c r="D3347" i="2"/>
  <c r="D2839" i="2"/>
  <c r="D5327" i="2"/>
  <c r="D3841" i="2"/>
  <c r="D928" i="2"/>
  <c r="D2631" i="2"/>
  <c r="D3292" i="2"/>
  <c r="D2673" i="2"/>
  <c r="D4880" i="2"/>
  <c r="D2634" i="2"/>
  <c r="D4876" i="2"/>
  <c r="D3112" i="2"/>
  <c r="D4679" i="2"/>
  <c r="D3578" i="2"/>
  <c r="D5654" i="2"/>
  <c r="D4184" i="2"/>
  <c r="D5495" i="2"/>
  <c r="D3177" i="2"/>
  <c r="D6086" i="2"/>
  <c r="D3635" i="2"/>
  <c r="D8667" i="2"/>
  <c r="D7275" i="2"/>
  <c r="D8698" i="2"/>
  <c r="D8110" i="2"/>
  <c r="D6706" i="2"/>
  <c r="D7909" i="2"/>
  <c r="D6682" i="2"/>
  <c r="D7501" i="2"/>
  <c r="D6082" i="2"/>
  <c r="D4164" i="2"/>
  <c r="D4379" i="2"/>
  <c r="D7024" i="2"/>
  <c r="D6418" i="2"/>
  <c r="D7685" i="2"/>
  <c r="D5946" i="2"/>
  <c r="D7232" i="2"/>
  <c r="D4627" i="2"/>
  <c r="D8021" i="2"/>
  <c r="D6730" i="2"/>
  <c r="D7549" i="2"/>
  <c r="D7100" i="2"/>
  <c r="D6875" i="2"/>
  <c r="D7012" i="2"/>
  <c r="D7704" i="2"/>
  <c r="D6412" i="2"/>
  <c r="D6631" i="2"/>
  <c r="D6708" i="2"/>
  <c r="D7976" i="2"/>
  <c r="D6236" i="2"/>
  <c r="D7376" i="2"/>
  <c r="D6819" i="2"/>
  <c r="D6947" i="2"/>
  <c r="D6956" i="2"/>
  <c r="D7712" i="2"/>
  <c r="D6548" i="2"/>
  <c r="D7218" i="2"/>
  <c r="D6908" i="2"/>
  <c r="D7920" i="2"/>
  <c r="D6820" i="2"/>
  <c r="D7512" i="2"/>
  <c r="D6220" i="2"/>
  <c r="D6439" i="2"/>
  <c r="D7679" i="2"/>
  <c r="D5763" i="2"/>
  <c r="D7862" i="2"/>
  <c r="D5163" i="2"/>
  <c r="D5764" i="2"/>
  <c r="D4360" i="2"/>
  <c r="D2546" i="2"/>
  <c r="D3563" i="2"/>
  <c r="D8485" i="2"/>
  <c r="D8138" i="2"/>
  <c r="D6920" i="2"/>
  <c r="D8467" i="2"/>
  <c r="D8590" i="2"/>
  <c r="D8562" i="2"/>
  <c r="D8677" i="2"/>
  <c r="D4849" i="2"/>
  <c r="D5757" i="2"/>
  <c r="D4825" i="2"/>
  <c r="D5349" i="2"/>
  <c r="D8328" i="2"/>
  <c r="D6221" i="2"/>
  <c r="D5057" i="2"/>
  <c r="D6133" i="2"/>
  <c r="D6336" i="2"/>
  <c r="D5533" i="2"/>
  <c r="D5065" i="2"/>
  <c r="D6341" i="2"/>
  <c r="D5329" i="2"/>
  <c r="D5869" i="2"/>
  <c r="D4881" i="2"/>
  <c r="D5397" i="2"/>
  <c r="D6002" i="2"/>
  <c r="D7183" i="2"/>
  <c r="D5978" i="2"/>
  <c r="D8036" i="2"/>
  <c r="D5378" i="2"/>
  <c r="D3460" i="2"/>
  <c r="D5674" i="2"/>
  <c r="D7047" i="2"/>
  <c r="D5202" i="2"/>
  <c r="D7708" i="2"/>
  <c r="D4730" i="2"/>
  <c r="D7255" i="2"/>
  <c r="D5922" i="2"/>
  <c r="D8044" i="2"/>
  <c r="D5514" i="2"/>
  <c r="D7572" i="2"/>
  <c r="D5810" i="2"/>
  <c r="D6991" i="2"/>
  <c r="D5786" i="2"/>
  <c r="D7844" i="2"/>
  <c r="D5186" i="2"/>
  <c r="D3268" i="2"/>
  <c r="D7379" i="2"/>
  <c r="D6473" i="2"/>
  <c r="D6949" i="2"/>
  <c r="D5873" i="2"/>
  <c r="D3850" i="2"/>
  <c r="D6734" i="2"/>
  <c r="D5502" i="2"/>
  <c r="D5020" i="2"/>
  <c r="D8684" i="2"/>
  <c r="D8625" i="2"/>
  <c r="D813" i="2"/>
  <c r="D1742" i="2"/>
  <c r="D1644" i="2"/>
  <c r="D145" i="2"/>
  <c r="D961" i="2"/>
  <c r="D728" i="2"/>
  <c r="D4110" i="2"/>
  <c r="D1829" i="2"/>
  <c r="D1836" i="2"/>
  <c r="D2297" i="2"/>
  <c r="D1158" i="2"/>
  <c r="D1511" i="2"/>
  <c r="D3677" i="2"/>
  <c r="D2708" i="2"/>
  <c r="D666" i="2"/>
  <c r="D1161" i="2"/>
  <c r="D3004" i="2"/>
  <c r="D2454" i="2"/>
  <c r="D2004" i="2"/>
  <c r="D722" i="2"/>
  <c r="D1665" i="2"/>
  <c r="D1432" i="2"/>
  <c r="D1318" i="2"/>
  <c r="D2021" i="2"/>
  <c r="D13" i="2"/>
  <c r="D654" i="2"/>
  <c r="D337" i="2"/>
  <c r="D940" i="2"/>
  <c r="D3869" i="2"/>
  <c r="D845" i="2"/>
  <c r="D858" i="2"/>
  <c r="D1353" i="2"/>
  <c r="D932" i="2"/>
  <c r="D3670" i="2"/>
  <c r="D324" i="2"/>
  <c r="D1938" i="2"/>
  <c r="D234" i="2"/>
  <c r="D537" i="2"/>
  <c r="D3470" i="2"/>
  <c r="D1212" i="2"/>
  <c r="D2492" i="2"/>
  <c r="D1657" i="2"/>
  <c r="D1616" i="2"/>
  <c r="D4108" i="2"/>
  <c r="D2344" i="2"/>
  <c r="D5348" i="2"/>
  <c r="D2810" i="2"/>
  <c r="D4886" i="2"/>
  <c r="D4095" i="2"/>
  <c r="D4628" i="2"/>
  <c r="D3120" i="2"/>
  <c r="D5704" i="2"/>
  <c r="D3906" i="2"/>
  <c r="D1825" i="2"/>
  <c r="D3424" i="2"/>
  <c r="D4863" i="2"/>
  <c r="D3250" i="2"/>
  <c r="D5902" i="2"/>
  <c r="D442" i="2"/>
  <c r="D4911" i="2"/>
  <c r="D4584" i="2"/>
  <c r="D4734" i="2"/>
  <c r="D2483" i="2"/>
  <c r="D2359" i="2"/>
  <c r="D3921" i="2"/>
  <c r="D5360" i="2"/>
  <c r="D2730" i="2"/>
  <c r="D3303" i="2"/>
  <c r="D4412" i="2"/>
  <c r="D1379" i="2"/>
  <c r="D3546" i="2"/>
  <c r="D5238" i="2"/>
  <c r="D4396" i="2"/>
  <c r="D3720" i="2"/>
  <c r="D734" i="2"/>
  <c r="D8549" i="2"/>
  <c r="D8434" i="2"/>
  <c r="D1652" i="2"/>
  <c r="D2262" i="2"/>
  <c r="D604" i="2"/>
  <c r="D530" i="2"/>
  <c r="D1473" i="2"/>
  <c r="D1240" i="2"/>
  <c r="D175" i="2"/>
  <c r="D2341" i="2"/>
  <c r="D302" i="2"/>
  <c r="D162" i="2"/>
  <c r="D657" i="2"/>
  <c r="D3148" i="2"/>
  <c r="D4189" i="2"/>
  <c r="D804" i="2"/>
  <c r="D1178" i="2"/>
  <c r="D1673" i="2"/>
  <c r="D1460" i="2"/>
  <c r="D2966" i="2"/>
  <c r="D60" i="2"/>
  <c r="D1234" i="2"/>
  <c r="D2177" i="2"/>
  <c r="D1944" i="2"/>
  <c r="D367" i="2"/>
  <c r="D2533" i="2"/>
  <c r="D1300" i="2"/>
  <c r="D354" i="2"/>
  <c r="D849" i="2"/>
  <c r="D1317" i="2"/>
  <c r="D4381" i="2"/>
  <c r="D2124" i="2"/>
  <c r="D1370" i="2"/>
  <c r="D1865" i="2"/>
  <c r="D1357" i="2"/>
  <c r="D622" i="2"/>
  <c r="D829" i="2"/>
  <c r="D1230" i="2"/>
  <c r="D746" i="2"/>
  <c r="D1049" i="2"/>
  <c r="D3982" i="2"/>
  <c r="D6" i="2"/>
  <c r="D964" i="2"/>
  <c r="D2169" i="2"/>
  <c r="D374" i="2"/>
  <c r="D4620" i="2"/>
  <c r="D2856" i="2"/>
  <c r="D4423" i="2"/>
  <c r="D3322" i="2"/>
  <c r="D5398" i="2"/>
  <c r="D2392" i="2"/>
  <c r="D5140" i="2"/>
  <c r="D3632" i="2"/>
  <c r="D6216" i="2"/>
  <c r="D4418" i="2"/>
  <c r="D2337" i="2"/>
  <c r="D3936" i="2"/>
  <c r="D5375" i="2"/>
  <c r="D3762" i="2"/>
  <c r="D6414" i="2"/>
  <c r="D1939" i="2"/>
  <c r="D5423" i="2"/>
  <c r="D2849" i="2"/>
  <c r="D5246" i="2"/>
  <c r="D2995" i="2"/>
  <c r="D2871" i="2"/>
  <c r="D4433" i="2"/>
  <c r="D5872" i="2"/>
  <c r="D3242" i="2"/>
  <c r="D3815" i="2"/>
  <c r="D4924" i="2"/>
  <c r="D4262" i="2"/>
  <c r="D4058" i="2"/>
  <c r="D5750" i="2"/>
  <c r="D4908" i="2"/>
  <c r="D4232" i="2"/>
  <c r="D479" i="2"/>
  <c r="D5542" i="2"/>
  <c r="D2651" i="2"/>
  <c r="D3064" i="2"/>
  <c r="D5143" i="2"/>
  <c r="D735" i="2"/>
  <c r="D5606" i="2"/>
  <c r="D2715" i="2"/>
  <c r="D8608" i="2"/>
  <c r="D8212" i="2"/>
  <c r="D1772" i="2"/>
  <c r="D1758" i="2"/>
  <c r="D2724" i="2"/>
  <c r="D59" i="2"/>
  <c r="D506" i="2"/>
  <c r="D3108" i="2"/>
  <c r="D4126" i="2"/>
  <c r="D2037" i="2"/>
  <c r="D1587" i="2"/>
  <c r="D2034" i="2"/>
  <c r="D1861" i="2"/>
  <c r="D2039" i="2"/>
  <c r="D3885" i="2"/>
  <c r="D2109" i="2"/>
  <c r="D451" i="2"/>
  <c r="D706" i="2"/>
  <c r="D1564" i="2"/>
  <c r="D2470" i="2"/>
  <c r="D2557" i="2"/>
  <c r="D763" i="2"/>
  <c r="D1210" i="2"/>
  <c r="D1325" i="2"/>
  <c r="D1374" i="2"/>
  <c r="D2229" i="2"/>
  <c r="D1779" i="2"/>
  <c r="D2226" i="2"/>
  <c r="D2053" i="2"/>
  <c r="D1052" i="2"/>
  <c r="D4077" i="2"/>
  <c r="D3645" i="2"/>
  <c r="D643" i="2"/>
  <c r="D898" i="2"/>
  <c r="D286" i="2"/>
  <c r="D3686" i="2"/>
  <c r="D1815" i="2"/>
  <c r="D1979" i="2"/>
  <c r="D1102" i="2"/>
  <c r="D45" i="2"/>
  <c r="D3486" i="2"/>
  <c r="D2668" i="2"/>
  <c r="D947" i="2"/>
  <c r="D1394" i="2"/>
  <c r="D3153" i="2"/>
  <c r="D6711" i="2"/>
  <c r="D4393" i="2"/>
  <c r="D2535" i="2"/>
  <c r="D3644" i="2"/>
  <c r="D1674" i="2"/>
  <c r="D3673" i="2"/>
  <c r="D5240" i="2"/>
  <c r="D3243" i="2"/>
  <c r="D3631" i="2"/>
  <c r="D859" i="2"/>
  <c r="D5800" i="2"/>
  <c r="D2914" i="2"/>
  <c r="D2975" i="2"/>
  <c r="D4276" i="2"/>
  <c r="D3152" i="2"/>
  <c r="D2962" i="2"/>
  <c r="D6832" i="2"/>
  <c r="D4202" i="2"/>
  <c r="D2560" i="2"/>
  <c r="D4447" i="2"/>
  <c r="D5982" i="2"/>
  <c r="D2963" i="2"/>
  <c r="D2455" i="2"/>
  <c r="D4943" i="2"/>
  <c r="D3457" i="2"/>
  <c r="D1568" i="2"/>
  <c r="D3271" i="2"/>
  <c r="D3932" i="2"/>
  <c r="D3313" i="2"/>
  <c r="D5520" i="2"/>
  <c r="D3274" i="2"/>
  <c r="D3980" i="2"/>
  <c r="D2216" i="2"/>
  <c r="D5220" i="2"/>
  <c r="D2682" i="2"/>
  <c r="D4758" i="2"/>
  <c r="D4044" i="2"/>
  <c r="D2280" i="2"/>
  <c r="D5284" i="2"/>
  <c r="D8561" i="2"/>
  <c r="D8724" i="2"/>
  <c r="D260" i="2"/>
  <c r="D2278" i="2"/>
  <c r="D1917" i="2"/>
  <c r="D571" i="2"/>
  <c r="D1018" i="2"/>
  <c r="D1180" i="2"/>
  <c r="D191" i="2"/>
  <c r="D2549" i="2"/>
  <c r="D4142" i="2"/>
  <c r="D241" i="2"/>
  <c r="D2373" i="2"/>
  <c r="D101" i="2"/>
  <c r="D4397" i="2"/>
  <c r="D3134" i="2"/>
  <c r="D963" i="2"/>
  <c r="D1218" i="2"/>
  <c r="D158" i="2"/>
  <c r="D2982" i="2"/>
  <c r="D3582" i="2"/>
  <c r="D1275" i="2"/>
  <c r="D1722" i="2"/>
  <c r="D2516" i="2"/>
  <c r="D383" i="2"/>
  <c r="D2741" i="2"/>
  <c r="D4334" i="2"/>
  <c r="D139" i="2"/>
  <c r="D2565" i="2"/>
  <c r="D1413" i="2"/>
  <c r="D1022" i="2"/>
  <c r="D31" i="2"/>
  <c r="D1155" i="2"/>
  <c r="D1410" i="2"/>
  <c r="D469" i="2"/>
  <c r="D702" i="2"/>
  <c r="D40" i="2"/>
  <c r="D2749" i="2"/>
  <c r="D339" i="2"/>
  <c r="D2244" i="2"/>
  <c r="D3998" i="2"/>
  <c r="D1909" i="2"/>
  <c r="D1459" i="2"/>
  <c r="D1906" i="2"/>
  <c r="D3665" i="2"/>
  <c r="D5104" i="2"/>
  <c r="D2474" i="2"/>
  <c r="D3047" i="2"/>
  <c r="D4156" i="2"/>
  <c r="D2186" i="2"/>
  <c r="D4185" i="2"/>
  <c r="D5752" i="2"/>
  <c r="D3811" i="2"/>
  <c r="D4143" i="2"/>
  <c r="D1499" i="2"/>
  <c r="D6312" i="2"/>
  <c r="D3426" i="2"/>
  <c r="D3487" i="2"/>
  <c r="D4788" i="2"/>
  <c r="D3664" i="2"/>
  <c r="D3474" i="2"/>
  <c r="D4910" i="2"/>
  <c r="D2155" i="2"/>
  <c r="D3072" i="2"/>
  <c r="D4959" i="2"/>
  <c r="D6494" i="2"/>
  <c r="D3475" i="2"/>
  <c r="D2967" i="2"/>
  <c r="D5455" i="2"/>
  <c r="D3969" i="2"/>
  <c r="D2080" i="2"/>
  <c r="D3783" i="2"/>
  <c r="D4444" i="2"/>
  <c r="D3825" i="2"/>
  <c r="D6032" i="2"/>
  <c r="D3786" i="2"/>
  <c r="D4492" i="2"/>
  <c r="D2728" i="2"/>
  <c r="D5732" i="2"/>
  <c r="D3194" i="2"/>
  <c r="D5270" i="2"/>
  <c r="D4556" i="2"/>
  <c r="D2792" i="2"/>
  <c r="D4359" i="2"/>
  <c r="D8682" i="2"/>
  <c r="D8198" i="2"/>
  <c r="D7500" i="2"/>
  <c r="D4046" i="2"/>
  <c r="D1765" i="2"/>
  <c r="D1396" i="2"/>
  <c r="D2233" i="2"/>
  <c r="D774" i="2"/>
  <c r="D2700" i="2"/>
  <c r="D4125" i="2"/>
  <c r="D348" i="2"/>
  <c r="D1114" i="2"/>
  <c r="D1609" i="2"/>
  <c r="D1349" i="2"/>
  <c r="D3414" i="2"/>
  <c r="D5" i="2"/>
  <c r="D1682" i="2"/>
  <c r="D33" i="2"/>
  <c r="D281" i="2"/>
  <c r="D303" i="2"/>
  <c r="D2469" i="2"/>
  <c r="D868" i="2"/>
  <c r="D290" i="2"/>
  <c r="D785" i="2"/>
  <c r="D869" i="2"/>
  <c r="D4317" i="2"/>
  <c r="D1700" i="2"/>
  <c r="D1306" i="2"/>
  <c r="D1801" i="2"/>
  <c r="D468" i="2"/>
  <c r="D3606" i="2"/>
  <c r="D1365" i="2"/>
  <c r="D1874" i="2"/>
  <c r="D170" i="2"/>
  <c r="D473" i="2"/>
  <c r="D1519" i="2"/>
  <c r="D3685" i="2"/>
  <c r="D14" i="2"/>
  <c r="D1506" i="2"/>
  <c r="D2001" i="2"/>
  <c r="D1319" i="2"/>
  <c r="D3485" i="2"/>
  <c r="D1340" i="2"/>
  <c r="D474" i="2"/>
  <c r="D969" i="2"/>
  <c r="D2328" i="2"/>
  <c r="D5076" i="2"/>
  <c r="D3568" i="2"/>
  <c r="D6152" i="2"/>
  <c r="D4354" i="2"/>
  <c r="D1249" i="2"/>
  <c r="D2848" i="2"/>
  <c r="D5724" i="2"/>
  <c r="D2674" i="2"/>
  <c r="D5326" i="2"/>
  <c r="D1174" i="2"/>
  <c r="D4847" i="2"/>
  <c r="D4520" i="2"/>
  <c r="D4670" i="2"/>
  <c r="D2419" i="2"/>
  <c r="D2295" i="2"/>
  <c r="D4568" i="2"/>
  <c r="D5879" i="2"/>
  <c r="D3561" i="2"/>
  <c r="D6470" i="2"/>
  <c r="D4019" i="2"/>
  <c r="D291" i="2"/>
  <c r="D2458" i="2"/>
  <c r="D6456" i="2"/>
  <c r="D3308" i="2"/>
  <c r="D2632" i="2"/>
  <c r="D4029" i="2"/>
  <c r="D4966" i="2"/>
  <c r="D4642" i="2"/>
  <c r="D2488" i="2"/>
  <c r="D4567" i="2"/>
  <c r="D2633" i="2"/>
  <c r="D2131" i="2"/>
  <c r="D6126" i="2"/>
  <c r="D3363" i="2"/>
  <c r="D4288" i="2"/>
  <c r="D6175" i="2"/>
  <c r="D2187" i="2"/>
  <c r="D6190" i="2"/>
  <c r="D3427" i="2"/>
  <c r="D8460" i="2"/>
  <c r="D7477" i="2"/>
  <c r="D8707" i="2"/>
  <c r="D509" i="2"/>
  <c r="D3550" i="2"/>
  <c r="D3132" i="2"/>
  <c r="D1011" i="2"/>
  <c r="D1458" i="2"/>
  <c r="D1797" i="2"/>
  <c r="D1975" i="2"/>
  <c r="D3821" i="2"/>
  <c r="D4134" i="2"/>
  <c r="D387" i="2"/>
  <c r="D642" i="2"/>
  <c r="D1445" i="2"/>
  <c r="D2918" i="2"/>
  <c r="D3070" i="2"/>
  <c r="D1211" i="2"/>
  <c r="D1658" i="2"/>
  <c r="D861" i="2"/>
  <c r="D1030" i="2"/>
  <c r="D2165" i="2"/>
  <c r="D1715" i="2"/>
  <c r="D2162" i="2"/>
  <c r="D1989" i="2"/>
  <c r="D612" i="2"/>
  <c r="D4013" i="2"/>
  <c r="D3133" i="2"/>
  <c r="D579" i="2"/>
  <c r="D834" i="2"/>
  <c r="D572" i="2"/>
  <c r="D3110" i="2"/>
  <c r="D23" i="2"/>
  <c r="D1403" i="2"/>
  <c r="D1850" i="2"/>
  <c r="D2388" i="2"/>
  <c r="D1023" i="2"/>
  <c r="D3381" i="2"/>
  <c r="D1598" i="2"/>
  <c r="D779" i="2"/>
  <c r="D988" i="2"/>
  <c r="D1335" i="2"/>
  <c r="D3181" i="2"/>
  <c r="D1451" i="2"/>
  <c r="D614" i="2"/>
  <c r="D1610" i="2"/>
  <c r="D3609" i="2"/>
  <c r="D5176" i="2"/>
  <c r="D3179" i="2"/>
  <c r="D3567" i="2"/>
  <c r="D2178" i="2"/>
  <c r="D4712" i="2"/>
  <c r="D4257" i="2"/>
  <c r="D6654" i="2"/>
  <c r="D3188" i="2"/>
  <c r="D4279" i="2"/>
  <c r="D2386" i="2"/>
  <c r="D6256" i="2"/>
  <c r="D3626" i="2"/>
  <c r="D4199" i="2"/>
  <c r="D5308" i="2"/>
  <c r="D1251" i="2"/>
  <c r="D3418" i="2"/>
  <c r="D5110" i="2"/>
  <c r="D4268" i="2"/>
  <c r="D3592" i="2"/>
  <c r="D1438" i="2"/>
  <c r="D6438" i="2"/>
  <c r="D3547" i="2"/>
  <c r="D3960" i="2"/>
  <c r="D6039" i="2"/>
  <c r="D4105" i="2"/>
  <c r="D3404" i="2"/>
  <c r="D3855" i="2"/>
  <c r="D4644" i="2"/>
  <c r="D4537" i="2"/>
  <c r="D6552" i="2"/>
  <c r="D3903" i="2"/>
  <c r="D4436" i="2"/>
  <c r="D2928" i="2"/>
  <c r="D5512" i="2"/>
  <c r="D3714" i="2"/>
  <c r="D3967" i="2"/>
  <c r="D4500" i="2"/>
  <c r="D2992" i="2"/>
  <c r="D5576" i="2"/>
  <c r="D7360" i="2"/>
  <c r="D8237" i="2"/>
  <c r="D871" i="2"/>
  <c r="D3037" i="2"/>
  <c r="D205" i="2"/>
  <c r="D169" i="2"/>
  <c r="D521" i="2"/>
  <c r="D596" i="2"/>
  <c r="D2838" i="2"/>
  <c r="D1501" i="2"/>
  <c r="D1106" i="2"/>
  <c r="D2049" i="2"/>
  <c r="D1816" i="2"/>
  <c r="D239" i="2"/>
  <c r="D2405" i="2"/>
  <c r="D8268" i="2"/>
  <c r="D8720" i="2"/>
  <c r="D8427" i="2"/>
  <c r="D8486" i="2"/>
  <c r="D5409" i="2"/>
  <c r="D6269" i="2"/>
  <c r="D5385" i="2"/>
  <c r="D5861" i="2"/>
  <c r="D6840" i="2"/>
  <c r="D6733" i="2"/>
  <c r="D5593" i="2"/>
  <c r="D6645" i="2"/>
  <c r="D5105" i="2"/>
  <c r="D6045" i="2"/>
  <c r="D6480" i="2"/>
  <c r="D6853" i="2"/>
  <c r="D5841" i="2"/>
  <c r="D6381" i="2"/>
  <c r="D5433" i="2"/>
  <c r="D5909" i="2"/>
  <c r="D6514" i="2"/>
  <c r="D7717" i="2"/>
  <c r="D6490" i="2"/>
  <c r="D7287" i="2"/>
  <c r="D5890" i="2"/>
  <c r="D3972" i="2"/>
  <c r="D6186" i="2"/>
  <c r="D7581" i="2"/>
  <c r="D5714" i="2"/>
  <c r="D6959" i="2"/>
  <c r="D5242" i="2"/>
  <c r="D7789" i="2"/>
  <c r="D6434" i="2"/>
  <c r="D7295" i="2"/>
  <c r="D6026" i="2"/>
  <c r="D6823" i="2"/>
  <c r="D6322" i="2"/>
  <c r="D7525" i="2"/>
  <c r="D6298" i="2"/>
  <c r="D7095" i="2"/>
  <c r="D5698" i="2"/>
  <c r="D3780" i="2"/>
  <c r="D7891" i="2"/>
  <c r="D6985" i="2"/>
  <c r="D7483" i="2"/>
  <c r="D6385" i="2"/>
  <c r="D2691" i="2"/>
  <c r="D2479" i="2"/>
  <c r="D6014" i="2"/>
  <c r="D5560" i="2"/>
  <c r="D8158" i="2"/>
  <c r="D8514" i="2"/>
  <c r="D8438" i="2"/>
  <c r="D7907" i="2"/>
  <c r="D8128" i="2"/>
  <c r="D8227" i="2"/>
  <c r="D8350" i="2"/>
  <c r="D8327" i="2"/>
  <c r="D6283" i="2"/>
  <c r="D7855" i="2"/>
  <c r="D5875" i="2"/>
  <c r="D7974" i="2"/>
  <c r="D6747" i="2"/>
  <c r="D8575" i="2"/>
  <c r="D6659" i="2"/>
  <c r="D8167" i="2"/>
  <c r="D6059" i="2"/>
  <c r="D5223" i="2"/>
  <c r="D5812" i="2"/>
  <c r="D7058" i="2"/>
  <c r="D6395" i="2"/>
  <c r="D8351" i="2"/>
  <c r="D5923" i="2"/>
  <c r="D6656" i="2"/>
  <c r="D5565" i="2"/>
  <c r="D6592" i="2"/>
  <c r="D5157" i="2"/>
  <c r="D8136" i="2"/>
  <c r="D5517" i="2"/>
  <c r="D6599" i="2"/>
  <c r="D5429" i="2"/>
  <c r="D8408" i="2"/>
  <c r="D4829" i="2"/>
  <c r="D6496" i="2"/>
  <c r="D5637" i="2"/>
  <c r="D6408" i="2"/>
  <c r="D5165" i="2"/>
  <c r="D8592" i="2"/>
  <c r="D4693" i="2"/>
  <c r="D5568" i="2"/>
  <c r="D5373" i="2"/>
  <c r="D5376" i="2"/>
  <c r="D4965" i="2"/>
  <c r="D8009" i="2"/>
  <c r="D8056" i="2"/>
  <c r="D6828" i="2"/>
  <c r="D7584" i="2"/>
  <c r="D6420" i="2"/>
  <c r="D7090" i="2"/>
  <c r="D2378" i="2"/>
  <c r="D6743" i="2"/>
  <c r="D3434" i="2"/>
  <c r="D8308" i="2"/>
  <c r="D8249" i="2"/>
  <c r="D1444" i="2"/>
  <c r="D1399" i="2"/>
  <c r="D3245" i="2"/>
  <c r="D1515" i="2"/>
  <c r="D1006" i="2"/>
  <c r="D18" i="2"/>
  <c r="D1045" i="2"/>
  <c r="D2854" i="2"/>
  <c r="D2558" i="2"/>
  <c r="D1147" i="2"/>
  <c r="D1594" i="2"/>
  <c r="D1628" i="2"/>
  <c r="D255" i="2"/>
  <c r="D2613" i="2"/>
  <c r="D4206" i="2"/>
  <c r="D11" i="2"/>
  <c r="D1925" i="2"/>
  <c r="D196" i="2"/>
  <c r="D3949" i="2"/>
  <c r="D2621" i="2"/>
  <c r="D515" i="2"/>
  <c r="D770" i="2"/>
  <c r="D132" i="2"/>
  <c r="D3046" i="2"/>
  <c r="D4094" i="2"/>
  <c r="D1339" i="2"/>
  <c r="D1786" i="2"/>
  <c r="D2964" i="2"/>
  <c r="D447" i="2"/>
  <c r="D2805" i="2"/>
  <c r="D4398" i="2"/>
  <c r="D203" i="2"/>
  <c r="D3141" i="2"/>
  <c r="D2716" i="2"/>
  <c r="D2094" i="2"/>
  <c r="D1823" i="2"/>
  <c r="D1731" i="2"/>
  <c r="D1986" i="2"/>
  <c r="D86" i="2"/>
  <c r="D2214" i="2"/>
  <c r="D1853" i="2"/>
  <c r="D507" i="2"/>
  <c r="D2114" i="2"/>
  <c r="D6767" i="2"/>
  <c r="D4193" i="2"/>
  <c r="D6590" i="2"/>
  <c r="D4331" i="2"/>
  <c r="D4215" i="2"/>
  <c r="D3729" i="2"/>
  <c r="D5168" i="2"/>
  <c r="D2538" i="2"/>
  <c r="D3111" i="2"/>
  <c r="D4220" i="2"/>
  <c r="D675" i="2"/>
  <c r="D2842" i="2"/>
  <c r="D4382" i="2"/>
  <c r="D3692" i="2"/>
  <c r="D3016" i="2"/>
  <c r="D2075" i="2"/>
  <c r="D4753" i="2"/>
  <c r="D4002" i="2"/>
  <c r="D4063" i="2"/>
  <c r="D5364" i="2"/>
  <c r="D4240" i="2"/>
  <c r="D3019" i="2"/>
  <c r="D2255" i="2"/>
  <c r="D4251" i="2"/>
  <c r="D2937" i="2"/>
  <c r="D4952" i="2"/>
  <c r="D3327" i="2"/>
  <c r="D3860" i="2"/>
  <c r="D2352" i="2"/>
  <c r="D4936" i="2"/>
  <c r="D3138" i="2"/>
  <c r="D545" i="2"/>
  <c r="D8173" i="2"/>
  <c r="D8761" i="2"/>
  <c r="D166" i="2"/>
  <c r="D1911" i="2"/>
  <c r="D3757" i="2"/>
  <c r="D2027" i="2"/>
  <c r="D323" i="2"/>
  <c r="D578" i="2"/>
  <c r="D2340" i="2"/>
  <c r="D3366" i="2"/>
  <c r="D1047" i="2"/>
  <c r="D1659" i="2"/>
  <c r="D2106" i="2"/>
  <c r="D564" i="2"/>
  <c r="D767" i="2"/>
  <c r="D3125" i="2"/>
  <c r="D2685" i="2"/>
  <c r="D523" i="2"/>
  <c r="D2437" i="2"/>
  <c r="D533" i="2"/>
  <c r="D4461" i="2"/>
  <c r="D3646" i="2"/>
  <c r="D1027" i="2"/>
  <c r="D1282" i="2"/>
  <c r="D557" i="2"/>
  <c r="D3558" i="2"/>
  <c r="D1639" i="2"/>
  <c r="D1851" i="2"/>
  <c r="D318" i="2"/>
  <c r="D1940" i="2"/>
  <c r="D959" i="2"/>
  <c r="D3317" i="2"/>
  <c r="D4221" i="2"/>
  <c r="D715" i="2"/>
  <c r="D3653" i="2"/>
  <c r="D1172" i="2"/>
  <c r="D2606" i="2"/>
  <c r="D48" i="2"/>
  <c r="D4286" i="2"/>
  <c r="D81" i="2"/>
  <c r="D165" i="2"/>
  <c r="D2726" i="2"/>
  <c r="D1118" i="2"/>
  <c r="D1019" i="2"/>
  <c r="D155" i="2"/>
  <c r="D5160" i="2"/>
  <c r="D4705" i="2"/>
  <c r="D2335" i="2"/>
  <c r="D3636" i="2"/>
  <c r="D2512" i="2"/>
  <c r="D4241" i="2"/>
  <c r="D5680" i="2"/>
  <c r="D3050" i="2"/>
  <c r="D3623" i="2"/>
  <c r="D4732" i="2"/>
  <c r="D1187" i="2"/>
  <c r="D3354" i="2"/>
  <c r="D5046" i="2"/>
  <c r="D4204" i="2"/>
  <c r="D3528" i="2"/>
  <c r="D3005" i="2"/>
  <c r="D4838" i="2"/>
  <c r="D4514" i="2"/>
  <c r="D2360" i="2"/>
  <c r="D4439" i="2"/>
  <c r="D2505" i="2"/>
  <c r="D3531" i="2"/>
  <c r="D2767" i="2"/>
  <c r="D3556" i="2"/>
  <c r="D3449" i="2"/>
  <c r="D5464" i="2"/>
  <c r="D3839" i="2"/>
  <c r="D4372" i="2"/>
  <c r="D2864" i="2"/>
  <c r="D5448" i="2"/>
  <c r="D3650" i="2"/>
  <c r="D1057" i="2"/>
  <c r="D2656" i="2"/>
  <c r="D5532" i="2"/>
  <c r="D2482" i="2"/>
  <c r="D5134" i="2"/>
  <c r="D1121" i="2"/>
  <c r="D2720" i="2"/>
  <c r="D5596" i="2"/>
  <c r="D8734" i="2"/>
  <c r="D8611" i="2"/>
  <c r="D8132" i="2"/>
  <c r="D1749" i="2"/>
  <c r="D1415" i="2"/>
  <c r="D1704" i="2"/>
  <c r="D1622" i="2"/>
  <c r="D2003" i="2"/>
  <c r="D4109" i="2"/>
  <c r="D1157" i="2"/>
  <c r="D3062" i="2"/>
  <c r="D1336" i="2"/>
  <c r="D927" i="2"/>
  <c r="D2886" i="2"/>
  <c r="D1748" i="2"/>
  <c r="D463" i="2"/>
  <c r="D217" i="2"/>
  <c r="D200" i="2"/>
  <c r="D8139" i="2"/>
  <c r="D2453" i="2"/>
  <c r="D1580" i="2"/>
  <c r="D297" i="2"/>
  <c r="D704" i="2"/>
  <c r="D2941" i="2"/>
  <c r="D4301" i="2"/>
  <c r="D236" i="2"/>
  <c r="D3254" i="2"/>
  <c r="D1528" i="2"/>
  <c r="D1615" i="2"/>
  <c r="D3078" i="2"/>
  <c r="D3068" i="2"/>
  <c r="D655" i="2"/>
  <c r="D433" i="2"/>
  <c r="D392" i="2"/>
  <c r="D8273" i="2"/>
  <c r="D3669" i="2"/>
  <c r="D1069" i="2"/>
  <c r="D1513" i="2"/>
  <c r="D1920" i="2"/>
  <c r="D1879" i="2"/>
  <c r="D3469" i="2"/>
  <c r="D270" i="2"/>
  <c r="D2422" i="2"/>
  <c r="D696" i="2"/>
  <c r="D4413" i="2"/>
  <c r="D2251" i="2"/>
  <c r="D6254" i="2"/>
  <c r="D3491" i="2"/>
  <c r="D4416" i="2"/>
  <c r="D6303" i="2"/>
  <c r="D5790" i="2"/>
  <c r="D2771" i="2"/>
  <c r="D2263" i="2"/>
  <c r="D4751" i="2"/>
  <c r="D3265" i="2"/>
  <c r="D864" i="2"/>
  <c r="D2567" i="2"/>
  <c r="D3228" i="2"/>
  <c r="D2609" i="2"/>
  <c r="D4816" i="2"/>
  <c r="D2570" i="2"/>
  <c r="D3276" i="2"/>
  <c r="D3727" i="2"/>
  <c r="D4516" i="2"/>
  <c r="D4409" i="2"/>
  <c r="D6424" i="2"/>
  <c r="D3096" i="2"/>
  <c r="D4407" i="2"/>
  <c r="D4336" i="2"/>
  <c r="D4998" i="2"/>
  <c r="D2555" i="2"/>
  <c r="D906" i="2"/>
  <c r="D2905" i="2"/>
  <c r="D6591" i="2"/>
  <c r="D2475" i="2"/>
  <c r="D2863" i="2"/>
  <c r="D1922" i="2"/>
  <c r="D6639" i="2"/>
  <c r="D4065" i="2"/>
  <c r="D6462" i="2"/>
  <c r="D4203" i="2"/>
  <c r="D2050" i="2"/>
  <c r="D6703" i="2"/>
  <c r="D4129" i="2"/>
  <c r="D6526" i="2"/>
  <c r="D8185" i="2"/>
  <c r="D8412" i="2"/>
  <c r="D8331" i="2"/>
  <c r="D2261" i="2"/>
  <c r="D300" i="2"/>
  <c r="D918" i="2"/>
  <c r="D512" i="2"/>
  <c r="D4558" i="2"/>
  <c r="D1214" i="2"/>
  <c r="D2452" i="2"/>
  <c r="D3574" i="2"/>
  <c r="D1848" i="2"/>
  <c r="D2015" i="2"/>
  <c r="D3398" i="2"/>
  <c r="D708" i="2"/>
  <c r="D975" i="2"/>
  <c r="D753" i="2"/>
  <c r="D712" i="2"/>
  <c r="D8274" i="2"/>
  <c r="D2965" i="2"/>
  <c r="D1629" i="2"/>
  <c r="D809" i="2"/>
  <c r="D1216" i="2"/>
  <c r="D3966" i="2"/>
  <c r="D1734" i="2"/>
  <c r="D677" i="2"/>
  <c r="D3766" i="2"/>
  <c r="D2040" i="2"/>
  <c r="D1046" i="2"/>
  <c r="D3590" i="2"/>
  <c r="D2044" i="2"/>
  <c r="D1167" i="2"/>
  <c r="D945" i="2"/>
  <c r="D904" i="2"/>
  <c r="D4181" i="2"/>
  <c r="D2652" i="2"/>
  <c r="D2025" i="2"/>
  <c r="D321" i="2"/>
  <c r="D88" i="2"/>
  <c r="D3981" i="2"/>
  <c r="D277" i="2"/>
  <c r="D2934" i="2"/>
  <c r="D1208" i="2"/>
  <c r="D415" i="2"/>
  <c r="D2763" i="2"/>
  <c r="D6766" i="2"/>
  <c r="D3995" i="2"/>
  <c r="D2681" i="2"/>
  <c r="D4696" i="2"/>
  <c r="D6302" i="2"/>
  <c r="D3283" i="2"/>
  <c r="D2775" i="2"/>
  <c r="D5263" i="2"/>
  <c r="D3777" i="2"/>
  <c r="D1376" i="2"/>
  <c r="D3079" i="2"/>
  <c r="D3740" i="2"/>
  <c r="D3121" i="2"/>
  <c r="D5328" i="2"/>
  <c r="D3082" i="2"/>
  <c r="D3788" i="2"/>
  <c r="D4239" i="2"/>
  <c r="D5028" i="2"/>
  <c r="D2490" i="2"/>
  <c r="D4470" i="2"/>
  <c r="D3608" i="2"/>
  <c r="D4919" i="2"/>
  <c r="D2601" i="2"/>
  <c r="D5510" i="2"/>
  <c r="D3067" i="2"/>
  <c r="D1418" i="2"/>
  <c r="D3417" i="2"/>
  <c r="D4984" i="2"/>
  <c r="D2987" i="2"/>
  <c r="D3375" i="2"/>
  <c r="D27" i="2"/>
  <c r="D5032" i="2"/>
  <c r="D4577" i="2"/>
  <c r="D2207" i="2"/>
  <c r="D3508" i="2"/>
  <c r="D91" i="2"/>
  <c r="D5096" i="2"/>
  <c r="D4641" i="2"/>
  <c r="D2271" i="2"/>
  <c r="D8370" i="2"/>
  <c r="D8589" i="2"/>
  <c r="D629" i="2"/>
  <c r="D2790" i="2"/>
  <c r="D2046" i="2"/>
  <c r="D1083" i="2"/>
  <c r="D1530" i="2"/>
  <c r="D108" i="2"/>
  <c r="D703" i="2"/>
  <c r="D3061" i="2"/>
  <c r="D2173" i="2"/>
  <c r="D459" i="2"/>
  <c r="D2885" i="2"/>
  <c r="D892" i="2"/>
  <c r="D1838" i="2"/>
  <c r="D1311" i="2"/>
  <c r="D1475" i="2"/>
  <c r="D1730" i="2"/>
  <c r="D93" i="2"/>
  <c r="D3494" i="2"/>
  <c r="D1559" i="2"/>
  <c r="D1787" i="2"/>
  <c r="D2234" i="2"/>
  <c r="D1500" i="2"/>
  <c r="D895" i="2"/>
  <c r="D3253" i="2"/>
  <c r="D3709" i="2"/>
  <c r="D651" i="2"/>
  <c r="D3077" i="2"/>
  <c r="D2268" i="2"/>
  <c r="D2030" i="2"/>
  <c r="D1743" i="2"/>
  <c r="D1667" i="2"/>
  <c r="D8637" i="2"/>
  <c r="D1692" i="2"/>
  <c r="D263" i="2"/>
  <c r="D552" i="2"/>
  <c r="D3774" i="2"/>
  <c r="D851" i="2"/>
  <c r="D284" i="2"/>
  <c r="D63" i="2"/>
  <c r="D2421" i="2"/>
  <c r="D1971" i="2"/>
  <c r="D1054" i="2"/>
  <c r="D4177" i="2"/>
  <c r="D5616" i="2"/>
  <c r="D2986" i="2"/>
  <c r="D3559" i="2"/>
  <c r="D4668" i="2"/>
  <c r="D99" i="2"/>
  <c r="D4697" i="2"/>
  <c r="D6264" i="2"/>
  <c r="D4323" i="2"/>
  <c r="D2440" i="2"/>
  <c r="D2011" i="2"/>
  <c r="D6824" i="2"/>
  <c r="D3938" i="2"/>
  <c r="D3999" i="2"/>
  <c r="D5300" i="2"/>
  <c r="D4176" i="2"/>
  <c r="D3986" i="2"/>
  <c r="D5422" i="2"/>
  <c r="D2659" i="2"/>
  <c r="D3584" i="2"/>
  <c r="D5471" i="2"/>
  <c r="D2239" i="2"/>
  <c r="D3979" i="2"/>
  <c r="D3479" i="2"/>
  <c r="D5967" i="2"/>
  <c r="D4481" i="2"/>
  <c r="D481" i="2"/>
  <c r="D4295" i="2"/>
  <c r="D4956" i="2"/>
  <c r="D4337" i="2"/>
  <c r="D4454" i="2"/>
  <c r="D4298" i="2"/>
  <c r="D5004" i="2"/>
  <c r="D3240" i="2"/>
  <c r="D4807" i="2"/>
  <c r="D3706" i="2"/>
  <c r="D5782" i="2"/>
  <c r="D5068" i="2"/>
  <c r="D3304" i="2"/>
  <c r="D4871" i="2"/>
  <c r="D8148" i="2"/>
  <c r="D7009" i="2"/>
  <c r="D8143" i="2"/>
  <c r="D3533" i="2"/>
  <c r="D372" i="2"/>
  <c r="D2486" i="2"/>
  <c r="D760" i="2"/>
  <c r="D1854" i="2"/>
  <c r="D2822" i="2"/>
  <c r="D1292" i="2"/>
  <c r="D399" i="2"/>
  <c r="D9" i="2"/>
  <c r="D136" i="2"/>
  <c r="D8338" i="2"/>
  <c r="D2901" i="2"/>
  <c r="D1485" i="2"/>
  <c r="D745" i="2"/>
  <c r="D1152" i="2"/>
  <c r="D3454" i="2"/>
  <c r="D4237" i="2"/>
  <c r="D198" i="2"/>
  <c r="D3190" i="2"/>
  <c r="D1464" i="2"/>
  <c r="D1439" i="2"/>
  <c r="D3014" i="2"/>
  <c r="D2628" i="2"/>
  <c r="D591" i="2"/>
  <c r="D369" i="2"/>
  <c r="D328" i="2"/>
  <c r="D8146" i="2"/>
  <c r="D3093" i="2"/>
  <c r="D116" i="2"/>
  <c r="D937" i="2"/>
  <c r="D1344" i="2"/>
  <c r="D215" i="2"/>
  <c r="D2382" i="2"/>
  <c r="D581" i="2"/>
  <c r="D828" i="2"/>
  <c r="D569" i="2"/>
  <c r="D528" i="2"/>
  <c r="D2182" i="2"/>
  <c r="D2356" i="2"/>
  <c r="D750" i="2"/>
  <c r="D1648" i="2"/>
  <c r="D1767" i="2"/>
  <c r="D5726" i="2"/>
  <c r="D2707" i="2"/>
  <c r="D2199" i="2"/>
  <c r="D4687" i="2"/>
  <c r="D3201" i="2"/>
  <c r="D382" i="2"/>
  <c r="D6246" i="2"/>
  <c r="D3355" i="2"/>
  <c r="D3768" i="2"/>
  <c r="D5847" i="2"/>
  <c r="D3913" i="2"/>
  <c r="D3907" i="2"/>
  <c r="D3151" i="2"/>
  <c r="D3940" i="2"/>
  <c r="D3833" i="2"/>
  <c r="D5848" i="2"/>
  <c r="D3199" i="2"/>
  <c r="D3732" i="2"/>
  <c r="D2224" i="2"/>
  <c r="D4808" i="2"/>
  <c r="D3010" i="2"/>
  <c r="D1953" i="2"/>
  <c r="D3552" i="2"/>
  <c r="D4991" i="2"/>
  <c r="D3378" i="2"/>
  <c r="D6030" i="2"/>
  <c r="D601" i="2"/>
  <c r="D6063" i="2"/>
  <c r="D3489" i="2"/>
  <c r="D5886" i="2"/>
  <c r="D3511" i="2"/>
  <c r="D3537" i="2"/>
  <c r="D4976" i="2"/>
  <c r="D2346" i="2"/>
  <c r="D2919" i="2"/>
  <c r="D4028" i="2"/>
  <c r="D3601" i="2"/>
  <c r="D5040" i="2"/>
  <c r="D2410" i="2"/>
  <c r="D8325" i="2"/>
  <c r="D6879" i="2"/>
  <c r="D8508" i="2"/>
  <c r="D2692" i="2"/>
  <c r="D4062" i="2"/>
  <c r="D1973" i="2"/>
  <c r="D1523" i="2"/>
  <c r="D1970" i="2"/>
  <c r="D2309" i="2"/>
  <c r="D2820" i="2"/>
  <c r="D4333" i="2"/>
  <c r="D2622" i="2"/>
  <c r="D899" i="2"/>
  <c r="D1154" i="2"/>
  <c r="D2804" i="2"/>
  <c r="D3430" i="2"/>
  <c r="D1303" i="2"/>
  <c r="D412" i="2"/>
  <c r="D319" i="2"/>
  <c r="D2501" i="2"/>
  <c r="D1091" i="2"/>
  <c r="D1727" i="2"/>
  <c r="D1535" i="2"/>
  <c r="D1429" i="2"/>
  <c r="D259" i="2"/>
  <c r="D3747" i="2"/>
  <c r="D2338" i="2"/>
  <c r="D2898" i="2"/>
  <c r="D4383" i="2"/>
  <c r="D4780" i="2"/>
  <c r="D4051" i="2"/>
  <c r="D3916" i="2"/>
  <c r="D2618" i="2"/>
  <c r="D3657" i="2"/>
  <c r="D4591" i="2"/>
  <c r="D3682" i="2"/>
  <c r="D2539" i="2"/>
  <c r="D2561" i="2"/>
  <c r="D2264" i="2"/>
  <c r="D5552" i="2"/>
  <c r="D3236" i="2"/>
  <c r="D7564" i="2"/>
  <c r="D7710" i="2"/>
  <c r="D4309" i="2"/>
  <c r="D2733" i="2"/>
  <c r="D1200" i="2"/>
  <c r="D1033" i="2"/>
  <c r="D2821" i="2"/>
  <c r="D476" i="2"/>
  <c r="D1774" i="2"/>
  <c r="D1055" i="2"/>
  <c r="D1411" i="2"/>
  <c r="D1666" i="2"/>
  <c r="D1844" i="2"/>
  <c r="D3942" i="2"/>
  <c r="D438" i="2"/>
  <c r="D4278" i="2"/>
  <c r="D83" i="2"/>
  <c r="D1044" i="2"/>
  <c r="D831" i="2"/>
  <c r="D3189" i="2"/>
  <c r="D3197" i="2"/>
  <c r="D587" i="2"/>
  <c r="D3013" i="2"/>
  <c r="D1828" i="2"/>
  <c r="D1966" i="2"/>
  <c r="D1647" i="2"/>
  <c r="D1603" i="2"/>
  <c r="D1858" i="2"/>
  <c r="D21" i="2"/>
  <c r="D350" i="2"/>
  <c r="D1478" i="2"/>
  <c r="D2237" i="2"/>
  <c r="D275" i="2"/>
  <c r="D2381" i="2"/>
  <c r="D157" i="2"/>
  <c r="D4405" i="2"/>
  <c r="D1919" i="2"/>
  <c r="D1803" i="2"/>
  <c r="D2181" i="2"/>
  <c r="D1924" i="2"/>
  <c r="D4205" i="2"/>
  <c r="D1414" i="2"/>
  <c r="D771" i="2"/>
  <c r="D35" i="2"/>
  <c r="D4633" i="2"/>
  <c r="D6200" i="2"/>
  <c r="D4259" i="2"/>
  <c r="D2376" i="2"/>
  <c r="D795" i="2"/>
  <c r="D5736" i="2"/>
  <c r="D2850" i="2"/>
  <c r="D2911" i="2"/>
  <c r="D4212" i="2"/>
  <c r="D3088" i="2"/>
  <c r="D3410" i="2"/>
  <c r="D4846" i="2"/>
  <c r="D2091" i="2"/>
  <c r="D3008" i="2"/>
  <c r="D4895" i="2"/>
  <c r="D4894" i="2"/>
  <c r="D4442" i="2"/>
  <c r="D6134" i="2"/>
  <c r="D5292" i="2"/>
  <c r="D4616" i="2"/>
  <c r="D992" i="2"/>
  <c r="D2695" i="2"/>
  <c r="D3356" i="2"/>
  <c r="D2737" i="2"/>
  <c r="D4944" i="2"/>
  <c r="D2698" i="2"/>
  <c r="D4428" i="2"/>
  <c r="D2664" i="2"/>
  <c r="D5668" i="2"/>
  <c r="D3130" i="2"/>
  <c r="D5206" i="2"/>
  <c r="D2712" i="2"/>
  <c r="D5460" i="2"/>
  <c r="D3952" i="2"/>
  <c r="D4582" i="2"/>
  <c r="D2171" i="2"/>
  <c r="D2776" i="2"/>
  <c r="D8349" i="2"/>
  <c r="D8705" i="2"/>
  <c r="D8629" i="2"/>
  <c r="D7222" i="2"/>
  <c r="D8390" i="2"/>
  <c r="D8362" i="2"/>
  <c r="D8541" i="2"/>
  <c r="D7815" i="2"/>
  <c r="D5771" i="2"/>
  <c r="D7934" i="2"/>
  <c r="D5363" i="2"/>
  <c r="D7462" i="2"/>
  <c r="D6235" i="2"/>
  <c r="D8063" i="2"/>
  <c r="D6147" i="2"/>
  <c r="D7655" i="2"/>
  <c r="D5547" i="2"/>
  <c r="D4711" i="2"/>
  <c r="D6355" i="2"/>
  <c r="D8439" i="2"/>
  <c r="D5883" i="2"/>
  <c r="D7839" i="2"/>
  <c r="D5411" i="2"/>
  <c r="D8568" i="2"/>
  <c r="D5053" i="2"/>
  <c r="D8096" i="2"/>
  <c r="D4645" i="2"/>
  <c r="D7689" i="2"/>
  <c r="D5005" i="2"/>
  <c r="D8304" i="2"/>
  <c r="D4917" i="2"/>
  <c r="D7961" i="2"/>
  <c r="D7906" i="2"/>
  <c r="D5984" i="2"/>
  <c r="D5125" i="2"/>
  <c r="D8680" i="2"/>
  <c r="D4653" i="2"/>
  <c r="D8080" i="2"/>
  <c r="D7770" i="2"/>
  <c r="D8376" i="2"/>
  <c r="D4861" i="2"/>
  <c r="D7969" i="2"/>
  <c r="D8042" i="2"/>
  <c r="D7497" i="2"/>
  <c r="D7544" i="2"/>
  <c r="D6316" i="2"/>
  <c r="D7050" i="2"/>
  <c r="D5908" i="2"/>
  <c r="D8471" i="2"/>
  <c r="D4297" i="2"/>
  <c r="D6231" i="2"/>
  <c r="D4528" i="2"/>
  <c r="D5030" i="2"/>
  <c r="D8149" i="2"/>
  <c r="D8569" i="2"/>
  <c r="D8493" i="2"/>
  <c r="D7082" i="2"/>
  <c r="D6797" i="2"/>
  <c r="D8162" i="2"/>
  <c r="D8341" i="2"/>
  <c r="D7515" i="2"/>
  <c r="D6481" i="2"/>
  <c r="D7021" i="2"/>
  <c r="D6073" i="2"/>
  <c r="D6549" i="2"/>
  <c r="D6881" i="2"/>
  <c r="D7763" i="2"/>
  <c r="D6857" i="2"/>
  <c r="D7355" i="2"/>
  <c r="D6257" i="2"/>
  <c r="D2499" i="2"/>
  <c r="D7065" i="2"/>
  <c r="D6878" i="2"/>
  <c r="D6593" i="2"/>
  <c r="D7539" i="2"/>
  <c r="D6121" i="2"/>
  <c r="D7702" i="2"/>
  <c r="D5075" i="2"/>
  <c r="D7208" i="2"/>
  <c r="D4667" i="2"/>
  <c r="D7997" i="2"/>
  <c r="D4963" i="2"/>
  <c r="D7438" i="2"/>
  <c r="D4939" i="2"/>
  <c r="D7008" i="2"/>
  <c r="D6850" i="2"/>
  <c r="D4932" i="2"/>
  <c r="D5139" i="2"/>
  <c r="D7814" i="2"/>
  <c r="D4675" i="2"/>
  <c r="D7192" i="2"/>
  <c r="D6714" i="2"/>
  <c r="D7510" i="2"/>
  <c r="D4883" i="2"/>
  <c r="D7016" i="2"/>
  <c r="D4475" i="2"/>
  <c r="D7805" i="2"/>
  <c r="D7876" i="2"/>
  <c r="D5282" i="2"/>
  <c r="D7404" i="2"/>
  <c r="D4874" i="2"/>
  <c r="D6910" i="2"/>
  <c r="D4151" i="2"/>
  <c r="D4267" i="2"/>
  <c r="D4258" i="2"/>
  <c r="D8307" i="2"/>
  <c r="D8366" i="2"/>
  <c r="D7887" i="2"/>
  <c r="D4921" i="2"/>
  <c r="D8404" i="2"/>
  <c r="D8726" i="2"/>
  <c r="D8499" i="2"/>
  <c r="D7801" i="2"/>
  <c r="D7810" i="2"/>
  <c r="D7307" i="2"/>
  <c r="D7402" i="2"/>
  <c r="D6835" i="2"/>
  <c r="D4685" i="2"/>
  <c r="D8049" i="2"/>
  <c r="D4597" i="2"/>
  <c r="D7641" i="2"/>
  <c r="D7586" i="2"/>
  <c r="D5664" i="2"/>
  <c r="D4805" i="2"/>
  <c r="D8360" i="2"/>
  <c r="D7922" i="2"/>
  <c r="D7825" i="2"/>
  <c r="D7450" i="2"/>
  <c r="D7265" i="2"/>
  <c r="D6886" i="2"/>
  <c r="D7241" i="2"/>
  <c r="D7739" i="2"/>
  <c r="D6641" i="2"/>
  <c r="D3075" i="2"/>
  <c r="D6937" i="2"/>
  <c r="D8011" i="2"/>
  <c r="D6465" i="2"/>
  <c r="D7411" i="2"/>
  <c r="D5993" i="2"/>
  <c r="D6958" i="2"/>
  <c r="D7185" i="2"/>
  <c r="D7747" i="2"/>
  <c r="D6777" i="2"/>
  <c r="D7253" i="2"/>
  <c r="D7073" i="2"/>
  <c r="D7955" i="2"/>
  <c r="D7049" i="2"/>
  <c r="D7547" i="2"/>
  <c r="D6449" i="2"/>
  <c r="D2819" i="2"/>
  <c r="D5821" i="2"/>
  <c r="D4897" i="2"/>
  <c r="D5413" i="2"/>
  <c r="D6279" i="2"/>
  <c r="D2371" i="2"/>
  <c r="D5198" i="2"/>
  <c r="D4772" i="2"/>
  <c r="D3407" i="2"/>
  <c r="D8171" i="2"/>
  <c r="D8230" i="2"/>
  <c r="D8451" i="2"/>
  <c r="D7733" i="2"/>
  <c r="D8204" i="2"/>
  <c r="D8526" i="2"/>
  <c r="D8363" i="2"/>
  <c r="D8109" i="2"/>
  <c r="D6754" i="2"/>
  <c r="D7637" i="2"/>
  <c r="D6346" i="2"/>
  <c r="D7143" i="2"/>
  <c r="D4643" i="2"/>
  <c r="D7096" i="2"/>
  <c r="D4619" i="2"/>
  <c r="D7949" i="2"/>
  <c r="D6530" i="2"/>
  <c r="D4612" i="2"/>
  <c r="D4827" i="2"/>
  <c r="D7494" i="2"/>
  <c r="D6866" i="2"/>
  <c r="D6872" i="2"/>
  <c r="D6394" i="2"/>
  <c r="D7075" i="2"/>
  <c r="D7084" i="2"/>
  <c r="D7840" i="2"/>
  <c r="D6676" i="2"/>
  <c r="D7368" i="2"/>
  <c r="D7036" i="2"/>
  <c r="D8048" i="2"/>
  <c r="D6948" i="2"/>
  <c r="D7640" i="2"/>
  <c r="D6348" i="2"/>
  <c r="D6567" i="2"/>
  <c r="D7156" i="2"/>
  <c r="D7187" i="2"/>
  <c r="D6684" i="2"/>
  <c r="D7824" i="2"/>
  <c r="D6212" i="2"/>
  <c r="D6883" i="2"/>
  <c r="D6892" i="2"/>
  <c r="D7648" i="2"/>
  <c r="D6484" i="2"/>
  <c r="D7154" i="2"/>
  <c r="D7879" i="2"/>
  <c r="D5835" i="2"/>
  <c r="D7998" i="2"/>
  <c r="D5427" i="2"/>
  <c r="D7526" i="2"/>
  <c r="D2761" i="2"/>
  <c r="D4695" i="2"/>
  <c r="D2135" i="2"/>
  <c r="D2642" i="2"/>
  <c r="D7779" i="2"/>
  <c r="D8576" i="2"/>
  <c r="D8668" i="2"/>
  <c r="D8441" i="2"/>
  <c r="D8699" i="2"/>
  <c r="D8758" i="2"/>
  <c r="D4749" i="2"/>
  <c r="D8113" i="2"/>
  <c r="D4661" i="2"/>
  <c r="D7705" i="2"/>
  <c r="D7650" i="2"/>
  <c r="D5728" i="2"/>
  <c r="D4869" i="2"/>
  <c r="D8424" i="2"/>
  <c r="D7986" i="2"/>
  <c r="D7889" i="2"/>
  <c r="D7514" i="2"/>
  <c r="D8632" i="2"/>
  <c r="D5117" i="2"/>
  <c r="D8160" i="2"/>
  <c r="D4709" i="2"/>
  <c r="D7753" i="2"/>
  <c r="D7436" i="2"/>
  <c r="D4714" i="2"/>
  <c r="D7348" i="2"/>
  <c r="D7041" i="2"/>
  <c r="D7987" i="2"/>
  <c r="D6569" i="2"/>
  <c r="D7022" i="2"/>
  <c r="D7249" i="2"/>
  <c r="D7811" i="2"/>
  <c r="D6841" i="2"/>
  <c r="D7317" i="2"/>
  <c r="D4850" i="2"/>
  <c r="D7270" i="2"/>
  <c r="D4826" i="2"/>
  <c r="D6862" i="2"/>
  <c r="D7025" i="2"/>
  <c r="D3459" i="2"/>
  <c r="D7321" i="2"/>
  <c r="D7134" i="2"/>
  <c r="D6849" i="2"/>
  <c r="D7795" i="2"/>
  <c r="D6377" i="2"/>
  <c r="D5209" i="2"/>
  <c r="D6261" i="2"/>
  <c r="D6728" i="2"/>
  <c r="D5661" i="2"/>
  <c r="D5193" i="2"/>
  <c r="D2235" i="2"/>
  <c r="D6088" i="2"/>
  <c r="D2683" i="2"/>
  <c r="D8757" i="2"/>
  <c r="D7094" i="2"/>
  <c r="D8518" i="2"/>
  <c r="D8156" i="2"/>
  <c r="D8256" i="2"/>
  <c r="D8187" i="2"/>
  <c r="D8246" i="2"/>
  <c r="D7826" i="2"/>
  <c r="D7601" i="2"/>
  <c r="D7738" i="2"/>
  <c r="D7171" i="2"/>
  <c r="D7116" i="2"/>
  <c r="D5216" i="2"/>
  <c r="D7946" i="2"/>
  <c r="D7977" i="2"/>
  <c r="D7474" i="2"/>
  <c r="D7377" i="2"/>
  <c r="D6980" i="2"/>
  <c r="D8120" i="2"/>
  <c r="D4605" i="2"/>
  <c r="D7713" i="2"/>
  <c r="D7786" i="2"/>
  <c r="D7219" i="2"/>
  <c r="D6902" i="2"/>
  <c r="D7001" i="2"/>
  <c r="D8075" i="2"/>
  <c r="D6529" i="2"/>
  <c r="D7475" i="2"/>
  <c r="D6057" i="2"/>
  <c r="D7771" i="2"/>
  <c r="D6737" i="2"/>
  <c r="D7277" i="2"/>
  <c r="D6329" i="2"/>
  <c r="D6805" i="2"/>
  <c r="D7137" i="2"/>
  <c r="D8019" i="2"/>
  <c r="D7113" i="2"/>
  <c r="D7611" i="2"/>
  <c r="D6513" i="2"/>
  <c r="D2883" i="2"/>
  <c r="D6809" i="2"/>
  <c r="D7883" i="2"/>
  <c r="D6337" i="2"/>
  <c r="D7261" i="2"/>
  <c r="D5865" i="2"/>
  <c r="D6608" i="2"/>
  <c r="D8728" i="2"/>
  <c r="D6816" i="2"/>
  <c r="D6159" i="2"/>
  <c r="D2583" i="2"/>
  <c r="D6397" i="2"/>
  <c r="D3402" i="2"/>
  <c r="D226" i="2"/>
  <c r="D3156" i="2"/>
  <c r="D3030" i="2"/>
  <c r="D2008" i="2"/>
  <c r="D418" i="2"/>
  <c r="D1612" i="2"/>
  <c r="D2198" i="2"/>
  <c r="D673" i="2"/>
  <c r="D4750" i="2"/>
  <c r="D4487" i="2"/>
  <c r="D4791" i="2"/>
  <c r="D266" i="2"/>
  <c r="D2223" i="2"/>
  <c r="D2591" i="2"/>
  <c r="D5038" i="2"/>
  <c r="D4139" i="2"/>
  <c r="D2755" i="2"/>
  <c r="D6568" i="2"/>
  <c r="D6655" i="2"/>
  <c r="D5484" i="2"/>
  <c r="D4226" i="2"/>
  <c r="D4113" i="2"/>
  <c r="D2447" i="2"/>
  <c r="D8134" i="2"/>
  <c r="D8346" i="2"/>
  <c r="D444" i="2"/>
  <c r="D887" i="2"/>
  <c r="D3758" i="2"/>
  <c r="D538" i="2"/>
  <c r="D25" i="2"/>
  <c r="D3846" i="2"/>
  <c r="D709" i="2"/>
  <c r="D1423" i="2"/>
  <c r="D1201" i="2"/>
  <c r="D1160" i="2"/>
  <c r="D8520" i="2"/>
  <c r="D3925" i="2"/>
  <c r="D860" i="2"/>
  <c r="D1769" i="2"/>
  <c r="D686" i="2"/>
  <c r="D710" i="2"/>
  <c r="D2190" i="2"/>
  <c r="D2412" i="2"/>
  <c r="D798" i="2"/>
  <c r="D377" i="2"/>
  <c r="D336" i="2"/>
  <c r="D4038" i="2"/>
  <c r="D1757" i="2"/>
  <c r="D340" i="2"/>
  <c r="D1393" i="2"/>
  <c r="D1352" i="2"/>
  <c r="D7553" i="2"/>
  <c r="D4117" i="2"/>
  <c r="D2196" i="2"/>
  <c r="D1961" i="2"/>
  <c r="D249" i="2"/>
  <c r="D24" i="2"/>
  <c r="D3406" i="2"/>
  <c r="D756" i="2"/>
  <c r="D2052" i="2"/>
  <c r="D1593" i="2"/>
  <c r="D1552" i="2"/>
  <c r="D3206" i="2"/>
  <c r="D781" i="2"/>
  <c r="D783" i="2"/>
  <c r="D561" i="2"/>
  <c r="D520" i="2"/>
  <c r="D6750" i="2"/>
  <c r="D3723" i="2"/>
  <c r="D3223" i="2"/>
  <c r="D5711" i="2"/>
  <c r="D4225" i="2"/>
  <c r="D800" i="2"/>
  <c r="D2503" i="2"/>
  <c r="D3164" i="2"/>
  <c r="D2545" i="2"/>
  <c r="D4752" i="2"/>
  <c r="D2506" i="2"/>
  <c r="D3724" i="2"/>
  <c r="D4175" i="2"/>
  <c r="D4964" i="2"/>
  <c r="D2426" i="2"/>
  <c r="D4254" i="2"/>
  <c r="D4223" i="2"/>
  <c r="D4756" i="2"/>
  <c r="D3248" i="2"/>
  <c r="D5832" i="2"/>
  <c r="D4034" i="2"/>
  <c r="D330" i="2"/>
  <c r="D4576" i="2"/>
  <c r="D6015" i="2"/>
  <c r="D4402" i="2"/>
  <c r="D2287" i="2"/>
  <c r="D26" i="2"/>
  <c r="D4968" i="2"/>
  <c r="D4513" i="2"/>
  <c r="D2143" i="2"/>
  <c r="D3444" i="2"/>
  <c r="D2320" i="2"/>
  <c r="D4561" i="2"/>
  <c r="D6000" i="2"/>
  <c r="D3370" i="2"/>
  <c r="D3943" i="2"/>
  <c r="D5052" i="2"/>
  <c r="D4625" i="2"/>
  <c r="D8661" i="2"/>
  <c r="D8378" i="2"/>
  <c r="D8302" i="2"/>
  <c r="D8463" i="2"/>
  <c r="D7378" i="2"/>
  <c r="D8674" i="2"/>
  <c r="D8150" i="2"/>
  <c r="D8027" i="2"/>
  <c r="D6993" i="2"/>
  <c r="D7555" i="2"/>
  <c r="D6585" i="2"/>
  <c r="D7061" i="2"/>
  <c r="D7415" i="2"/>
  <c r="D7014" i="2"/>
  <c r="D7391" i="2"/>
  <c r="D7867" i="2"/>
  <c r="D6769" i="2"/>
  <c r="D3203" i="2"/>
  <c r="D4778" i="2"/>
  <c r="D7412" i="2"/>
  <c r="D7105" i="2"/>
  <c r="D8051" i="2"/>
  <c r="D6633" i="2"/>
  <c r="D7623" i="2"/>
  <c r="D5579" i="2"/>
  <c r="D7742" i="2"/>
  <c r="D5171" i="2"/>
  <c r="D7248" i="2"/>
  <c r="D5531" i="2"/>
  <c r="D7950" i="2"/>
  <c r="D5443" i="2"/>
  <c r="D7542" i="2"/>
  <c r="D4851" i="2"/>
  <c r="D5444" i="2"/>
  <c r="D5651" i="2"/>
  <c r="D7735" i="2"/>
  <c r="D5179" i="2"/>
  <c r="D7726" i="2"/>
  <c r="D4715" i="2"/>
  <c r="D8022" i="2"/>
  <c r="D5387" i="2"/>
  <c r="D7550" i="2"/>
  <c r="D4987" i="2"/>
  <c r="D7056" i="2"/>
  <c r="D7127" i="2"/>
  <c r="D5794" i="2"/>
  <c r="D7916" i="2"/>
  <c r="D5386" i="2"/>
  <c r="D7444" i="2"/>
  <c r="D2448" i="2"/>
  <c r="D3572" i="2"/>
  <c r="D2203" i="2"/>
  <c r="D8579" i="2"/>
  <c r="D8461" i="2"/>
  <c r="D8242" i="2"/>
  <c r="D8166" i="2"/>
  <c r="D8522" i="2"/>
  <c r="D7582" i="2"/>
  <c r="D8474" i="2"/>
  <c r="D8653" i="2"/>
  <c r="D6964" i="2"/>
  <c r="D6995" i="2"/>
  <c r="D6492" i="2"/>
  <c r="D7632" i="2"/>
  <c r="D6020" i="2"/>
  <c r="D7203" i="2"/>
  <c r="D7212" i="2"/>
  <c r="D7968" i="2"/>
  <c r="D6804" i="2"/>
  <c r="D7496" i="2"/>
  <c r="D7698" i="2"/>
  <c r="D7473" i="2"/>
  <c r="D7610" i="2"/>
  <c r="D7043" i="2"/>
  <c r="D6988" i="2"/>
  <c r="D5088" i="2"/>
  <c r="D7301" i="2"/>
  <c r="D6289" i="2"/>
  <c r="D6829" i="2"/>
  <c r="D5881" i="2"/>
  <c r="D6357" i="2"/>
  <c r="D6177" i="2"/>
  <c r="D7037" i="2"/>
  <c r="D6153" i="2"/>
  <c r="D6629" i="2"/>
  <c r="D5553" i="2"/>
  <c r="D3721" i="2"/>
  <c r="D6361" i="2"/>
  <c r="D7435" i="2"/>
  <c r="D5889" i="2"/>
  <c r="D6813" i="2"/>
  <c r="D5417" i="2"/>
  <c r="D7109" i="2"/>
  <c r="D6097" i="2"/>
  <c r="D6637" i="2"/>
  <c r="D5689" i="2"/>
  <c r="D6165" i="2"/>
  <c r="D4997" i="2"/>
  <c r="D8552" i="2"/>
  <c r="D4525" i="2"/>
  <c r="D8017" i="2"/>
  <c r="D7642" i="2"/>
  <c r="D4822" i="2"/>
  <c r="D2746" i="2"/>
  <c r="D5524" i="2"/>
  <c r="D8683" i="2"/>
  <c r="D8742" i="2"/>
  <c r="D8252" i="2"/>
  <c r="D7135" i="2"/>
  <c r="D8716" i="2"/>
  <c r="D8584" i="2"/>
  <c r="D8164" i="2"/>
  <c r="D7382" i="2"/>
  <c r="D4755" i="2"/>
  <c r="D6888" i="2"/>
  <c r="D6858" i="2"/>
  <c r="D7677" i="2"/>
  <c r="D5211" i="2"/>
  <c r="D7630" i="2"/>
  <c r="D5123" i="2"/>
  <c r="D7200" i="2"/>
  <c r="D4531" i="2"/>
  <c r="D5124" i="2"/>
  <c r="D5331" i="2"/>
  <c r="D8006" i="2"/>
  <c r="D4867" i="2"/>
  <c r="D7406" i="2"/>
  <c r="D4395" i="2"/>
  <c r="D7609" i="2"/>
  <c r="D7618" i="2"/>
  <c r="D7115" i="2"/>
  <c r="D7188" i="2"/>
  <c r="D7880" i="2"/>
  <c r="D7570" i="2"/>
  <c r="D7323" i="2"/>
  <c r="D7482" i="2"/>
  <c r="D6915" i="2"/>
  <c r="D6860" i="2"/>
  <c r="D4960" i="2"/>
  <c r="D7690" i="2"/>
  <c r="D7721" i="2"/>
  <c r="D7196" i="2"/>
  <c r="D7099" i="2"/>
  <c r="D6724" i="2"/>
  <c r="D7417" i="2"/>
  <c r="D7426" i="2"/>
  <c r="D6923" i="2"/>
  <c r="D6996" i="2"/>
  <c r="D7688" i="2"/>
  <c r="D8391" i="2"/>
  <c r="D6347" i="2"/>
  <c r="D7919" i="2"/>
  <c r="D5939" i="2"/>
  <c r="D8038" i="2"/>
  <c r="D3273" i="2"/>
  <c r="D5207" i="2"/>
  <c r="D2647" i="2"/>
  <c r="D4163" i="2"/>
  <c r="D8483" i="2"/>
  <c r="D8606" i="2"/>
  <c r="D8116" i="2"/>
  <c r="D8318" i="2"/>
  <c r="D7971" i="2"/>
  <c r="D7681" i="2"/>
  <c r="D8675" i="2"/>
  <c r="D6469" i="2"/>
  <c r="D5457" i="2"/>
  <c r="D5997" i="2"/>
  <c r="D5025" i="2"/>
  <c r="D5525" i="2"/>
  <c r="D5857" i="2"/>
  <c r="D6717" i="2"/>
  <c r="D5833" i="2"/>
  <c r="D6309" i="2"/>
  <c r="D5233" i="2"/>
  <c r="D3408" i="2"/>
  <c r="D6041" i="2"/>
  <c r="D7093" i="2"/>
  <c r="D5569" i="2"/>
  <c r="D6493" i="2"/>
  <c r="D5081" i="2"/>
  <c r="D7917" i="2"/>
  <c r="D6562" i="2"/>
  <c r="D7445" i="2"/>
  <c r="D6154" i="2"/>
  <c r="D6951" i="2"/>
  <c r="D6450" i="2"/>
  <c r="D7653" i="2"/>
  <c r="D6426" i="2"/>
  <c r="D7223" i="2"/>
  <c r="D5826" i="2"/>
  <c r="D3908" i="2"/>
  <c r="D6634" i="2"/>
  <c r="D8029" i="2"/>
  <c r="D6162" i="2"/>
  <c r="D7429" i="2"/>
  <c r="D5690" i="2"/>
  <c r="D7725" i="2"/>
  <c r="D6370" i="2"/>
  <c r="D7231" i="2"/>
  <c r="D5962" i="2"/>
  <c r="D8020" i="2"/>
  <c r="D8091" i="2"/>
  <c r="D7057" i="2"/>
  <c r="D7619" i="2"/>
  <c r="D6649" i="2"/>
  <c r="D7125" i="2"/>
  <c r="D3127" i="2"/>
  <c r="D3251" i="2"/>
  <c r="D2593" i="2"/>
  <c r="D8566" i="2"/>
  <c r="D7823" i="2"/>
  <c r="D8345" i="2"/>
  <c r="D8333" i="2"/>
  <c r="D8114" i="2"/>
  <c r="D8364" i="2"/>
  <c r="D8672" i="2"/>
  <c r="D5275" i="2"/>
  <c r="D7694" i="2"/>
  <c r="D5187" i="2"/>
  <c r="D7264" i="2"/>
  <c r="D4595" i="2"/>
  <c r="D5188" i="2"/>
  <c r="D5395" i="2"/>
  <c r="D7479" i="2"/>
  <c r="D4931" i="2"/>
  <c r="D7470" i="2"/>
  <c r="D4459" i="2"/>
  <c r="D7687" i="2"/>
  <c r="D5643" i="2"/>
  <c r="D7806" i="2"/>
  <c r="D5235" i="2"/>
  <c r="D7312" i="2"/>
  <c r="D4557" i="2"/>
  <c r="D7921" i="2"/>
  <c r="D8058" i="2"/>
  <c r="D7513" i="2"/>
  <c r="D7458" i="2"/>
  <c r="D5536" i="2"/>
  <c r="D7754" i="2"/>
  <c r="D7785" i="2"/>
  <c r="D7260" i="2"/>
  <c r="D7163" i="2"/>
  <c r="D6788" i="2"/>
  <c r="D7993" i="2"/>
  <c r="D8002" i="2"/>
  <c r="D7521" i="2"/>
  <c r="D7594" i="2"/>
  <c r="D7027" i="2"/>
  <c r="D7954" i="2"/>
  <c r="D7729" i="2"/>
  <c r="D7866" i="2"/>
  <c r="D7299" i="2"/>
  <c r="D7244" i="2"/>
  <c r="D5344" i="2"/>
  <c r="D8703" i="2"/>
  <c r="D6787" i="2"/>
  <c r="D8295" i="2"/>
  <c r="D6187" i="2"/>
  <c r="D5351" i="2"/>
  <c r="D3137" i="2"/>
  <c r="D3115" i="2"/>
  <c r="D5126" i="2"/>
  <c r="D8430" i="2"/>
  <c r="D8335" i="2"/>
  <c r="D5056" i="2"/>
  <c r="D8468" i="2"/>
  <c r="D8305" i="2"/>
  <c r="D8563" i="2"/>
  <c r="D8622" i="2"/>
  <c r="D4707" i="2"/>
  <c r="D7160" i="2"/>
  <c r="D4683" i="2"/>
  <c r="D8013" i="2"/>
  <c r="D6594" i="2"/>
  <c r="D4676" i="2"/>
  <c r="D4891" i="2"/>
  <c r="D7558" i="2"/>
  <c r="D4419" i="2"/>
  <c r="D6936" i="2"/>
  <c r="D6458" i="2"/>
  <c r="D7766" i="2"/>
  <c r="D5131" i="2"/>
  <c r="D7272" i="2"/>
  <c r="D4731" i="2"/>
  <c r="D8061" i="2"/>
  <c r="D7634" i="2"/>
  <c r="D7409" i="2"/>
  <c r="D7546" i="2"/>
  <c r="D6979" i="2"/>
  <c r="D6924" i="2"/>
  <c r="D5024" i="2"/>
  <c r="D7220" i="2"/>
  <c r="D7251" i="2"/>
  <c r="D6748" i="2"/>
  <c r="D7888" i="2"/>
  <c r="D6276" i="2"/>
  <c r="D7481" i="2"/>
  <c r="D7490" i="2"/>
  <c r="D6987" i="2"/>
  <c r="D7060" i="2"/>
  <c r="D7752" i="2"/>
  <c r="D7442" i="2"/>
  <c r="D7195" i="2"/>
  <c r="D7354" i="2"/>
  <c r="D8024" i="2"/>
  <c r="D6732" i="2"/>
  <c r="D4832" i="2"/>
  <c r="D8191" i="2"/>
  <c r="D6275" i="2"/>
  <c r="D7783" i="2"/>
  <c r="D5675" i="2"/>
  <c r="D4839" i="2"/>
  <c r="D2625" i="2"/>
  <c r="D2603" i="2"/>
  <c r="D5071" i="2"/>
  <c r="D5717" i="2"/>
  <c r="D7466" i="2"/>
  <c r="D1723" i="2"/>
  <c r="D2677" i="2"/>
  <c r="D981" i="2"/>
  <c r="D1346" i="2"/>
  <c r="D1915" i="2"/>
  <c r="D3893" i="2"/>
  <c r="D1847" i="2"/>
  <c r="D2122" i="2"/>
  <c r="D4079" i="2"/>
  <c r="D2399" i="2"/>
  <c r="D6768" i="2"/>
  <c r="D1763" i="2"/>
  <c r="D4104" i="2"/>
  <c r="D4472" i="2"/>
  <c r="D2152" i="2"/>
  <c r="D5591" i="2"/>
  <c r="D1755" i="2"/>
  <c r="D2969" i="2"/>
  <c r="D6326" i="2"/>
  <c r="D6024" i="2"/>
  <c r="D4540" i="2"/>
  <c r="D3211" i="2"/>
  <c r="D4328" i="2"/>
  <c r="D8525" i="2"/>
  <c r="D8425" i="2"/>
  <c r="D2460" i="2"/>
  <c r="D621" i="2"/>
  <c r="D1780" i="2"/>
  <c r="D2035" i="2"/>
  <c r="D1943" i="2"/>
  <c r="D2428" i="2"/>
  <c r="D2590" i="2"/>
  <c r="D1012" i="2"/>
  <c r="D51" i="2"/>
  <c r="D498" i="2"/>
  <c r="D222" i="2"/>
  <c r="D503" i="2"/>
  <c r="D2349" i="2"/>
  <c r="D619" i="2"/>
  <c r="D1514" i="2"/>
  <c r="D1817" i="2"/>
  <c r="D1860" i="2"/>
  <c r="D4005" i="2"/>
  <c r="D1508" i="2"/>
  <c r="D1826" i="2"/>
  <c r="D2321" i="2"/>
  <c r="D573" i="2"/>
  <c r="D2782" i="2"/>
  <c r="D2348" i="2"/>
  <c r="D243" i="2"/>
  <c r="D690" i="2"/>
  <c r="D1132" i="2"/>
  <c r="D695" i="2"/>
  <c r="D2541" i="2"/>
  <c r="D811" i="2"/>
  <c r="D1706" i="2"/>
  <c r="D2009" i="2"/>
  <c r="D1333" i="2"/>
  <c r="D2150" i="2"/>
  <c r="D1789" i="2"/>
  <c r="D443" i="2"/>
  <c r="D890" i="2"/>
  <c r="D3060" i="2"/>
  <c r="D1950" i="2"/>
  <c r="D2076" i="2"/>
  <c r="D2010" i="2"/>
  <c r="D758" i="2"/>
  <c r="D3864" i="2"/>
  <c r="D5175" i="2"/>
  <c r="D2857" i="2"/>
  <c r="D5766" i="2"/>
  <c r="D3323" i="2"/>
  <c r="D138" i="2"/>
  <c r="D4384" i="2"/>
  <c r="D5823" i="2"/>
  <c r="D4210" i="2"/>
  <c r="D2095" i="2"/>
  <c r="D514" i="2"/>
  <c r="D6383" i="2"/>
  <c r="D3809" i="2"/>
  <c r="D6206" i="2"/>
  <c r="D3947" i="2"/>
  <c r="D3831" i="2"/>
  <c r="D3857" i="2"/>
  <c r="D5296" i="2"/>
  <c r="D2666" i="2"/>
  <c r="D3239" i="2"/>
  <c r="D4348" i="2"/>
  <c r="D1827" i="2"/>
  <c r="D3994" i="2"/>
  <c r="D5686" i="2"/>
  <c r="D4844" i="2"/>
  <c r="D4168" i="2"/>
  <c r="D32" i="2"/>
  <c r="D6502" i="2"/>
  <c r="D3611" i="2"/>
  <c r="D4024" i="2"/>
  <c r="D6103" i="2"/>
  <c r="D4169" i="2"/>
  <c r="D3651" i="2"/>
  <c r="D2895" i="2"/>
  <c r="D3684" i="2"/>
  <c r="D3577" i="2"/>
  <c r="D5592" i="2"/>
  <c r="D3715" i="2"/>
  <c r="D8270" i="2"/>
  <c r="D8754" i="2"/>
  <c r="D8678" i="2"/>
  <c r="D8387" i="2"/>
  <c r="D7048" i="2"/>
  <c r="D8339" i="2"/>
  <c r="D8462" i="2"/>
  <c r="D7498" i="2"/>
  <c r="D7529" i="2"/>
  <c r="D7004" i="2"/>
  <c r="D6907" i="2"/>
  <c r="D6532" i="2"/>
  <c r="D7737" i="2"/>
  <c r="D7746" i="2"/>
  <c r="D7243" i="2"/>
  <c r="D7316" i="2"/>
  <c r="D8008" i="2"/>
  <c r="D4621" i="2"/>
  <c r="D7985" i="2"/>
  <c r="D4533" i="2"/>
  <c r="D7577" i="2"/>
  <c r="D7522" i="2"/>
  <c r="D5600" i="2"/>
  <c r="D7835" i="2"/>
  <c r="D6801" i="2"/>
  <c r="D7363" i="2"/>
  <c r="D6393" i="2"/>
  <c r="D6869" i="2"/>
  <c r="D6689" i="2"/>
  <c r="D7571" i="2"/>
  <c r="D6665" i="2"/>
  <c r="D7141" i="2"/>
  <c r="D6065" i="2"/>
  <c r="D2123" i="2"/>
  <c r="D6873" i="2"/>
  <c r="D7947" i="2"/>
  <c r="D6401" i="2"/>
  <c r="D7326" i="2"/>
  <c r="D5929" i="2"/>
  <c r="D7643" i="2"/>
  <c r="D6609" i="2"/>
  <c r="D7149" i="2"/>
  <c r="D6201" i="2"/>
  <c r="D6677" i="2"/>
  <c r="D5509" i="2"/>
  <c r="D5440" i="2"/>
  <c r="D5037" i="2"/>
  <c r="D8464" i="2"/>
  <c r="D4565" i="2"/>
  <c r="D5334" i="2"/>
  <c r="D3258" i="2"/>
  <c r="D4599" i="2"/>
  <c r="D7628" i="2"/>
  <c r="D8070" i="2"/>
  <c r="D8554" i="2"/>
  <c r="D8542" i="2"/>
  <c r="D8251" i="2"/>
  <c r="D8501" i="2"/>
  <c r="D7372" i="2"/>
  <c r="D8262" i="2"/>
  <c r="D6442" i="2"/>
  <c r="D7837" i="2"/>
  <c r="D5970" i="2"/>
  <c r="D7215" i="2"/>
  <c r="D5498" i="2"/>
  <c r="D8045" i="2"/>
  <c r="D6690" i="2"/>
  <c r="D7573" i="2"/>
  <c r="D6282" i="2"/>
  <c r="D7079" i="2"/>
  <c r="D4579" i="2"/>
  <c r="D7032" i="2"/>
  <c r="D4555" i="2"/>
  <c r="D7885" i="2"/>
  <c r="D6466" i="2"/>
  <c r="D4548" i="2"/>
  <c r="D6772" i="2"/>
  <c r="D8040" i="2"/>
  <c r="D6300" i="2"/>
  <c r="D7440" i="2"/>
  <c r="D5828" i="2"/>
  <c r="D7736" i="2"/>
  <c r="D6508" i="2"/>
  <c r="D7242" i="2"/>
  <c r="D6100" i="2"/>
  <c r="D8663" i="2"/>
  <c r="D6972" i="2"/>
  <c r="D7984" i="2"/>
  <c r="D6884" i="2"/>
  <c r="D7576" i="2"/>
  <c r="D6284" i="2"/>
  <c r="D6503" i="2"/>
  <c r="D6580" i="2"/>
  <c r="D7848" i="2"/>
  <c r="D6108" i="2"/>
  <c r="D7226" i="2"/>
  <c r="D6691" i="2"/>
  <c r="D5523" i="2"/>
  <c r="D7607" i="2"/>
  <c r="D5059" i="2"/>
  <c r="D7598" i="2"/>
  <c r="D4587" i="2"/>
  <c r="D5215" i="2"/>
  <c r="D3328" i="2"/>
  <c r="D5679" i="2"/>
  <c r="D8284" i="2"/>
  <c r="D8640" i="2"/>
  <c r="D8628" i="2"/>
  <c r="D7616" i="2"/>
  <c r="D7395" i="2"/>
  <c r="D8353" i="2"/>
  <c r="D8476" i="2"/>
  <c r="D6981" i="2"/>
  <c r="D5969" i="2"/>
  <c r="D6509" i="2"/>
  <c r="D5561" i="2"/>
  <c r="D6037" i="2"/>
  <c r="D6369" i="2"/>
  <c r="D7229" i="2"/>
  <c r="D6345" i="2"/>
  <c r="D6821" i="2"/>
  <c r="D5745" i="2"/>
  <c r="D2826" i="2"/>
  <c r="D6553" i="2"/>
  <c r="D7627" i="2"/>
  <c r="D6081" i="2"/>
  <c r="D7005" i="2"/>
  <c r="D5609" i="2"/>
  <c r="D7168" i="2"/>
  <c r="D4563" i="2"/>
  <c r="D7957" i="2"/>
  <c r="D6666" i="2"/>
  <c r="D7485" i="2"/>
  <c r="D4451" i="2"/>
  <c r="D6904" i="2"/>
  <c r="D4427" i="2"/>
  <c r="D7757" i="2"/>
  <c r="D6338" i="2"/>
  <c r="D4420" i="2"/>
  <c r="D4635" i="2"/>
  <c r="D7280" i="2"/>
  <c r="D6674" i="2"/>
  <c r="D7941" i="2"/>
  <c r="D6202" i="2"/>
  <c r="D6976" i="2"/>
  <c r="D4371" i="2"/>
  <c r="D7765" i="2"/>
  <c r="D6474" i="2"/>
  <c r="D7271" i="2"/>
  <c r="D7364" i="2"/>
  <c r="D4770" i="2"/>
  <c r="D6870" i="2"/>
  <c r="D7161" i="2"/>
  <c r="D7659" i="2"/>
  <c r="D3639" i="2"/>
  <c r="D3755" i="2"/>
  <c r="D3105" i="2"/>
  <c r="D4722" i="2"/>
  <c r="D8084" i="2"/>
  <c r="D8224" i="2"/>
  <c r="D8492" i="2"/>
  <c r="D8201" i="2"/>
  <c r="D8015" i="2"/>
  <c r="D5985" i="2"/>
  <c r="D8276" i="2"/>
  <c r="D5940" i="2"/>
  <c r="D7186" i="2"/>
  <c r="D6523" i="2"/>
  <c r="D8479" i="2"/>
  <c r="D6051" i="2"/>
  <c r="D7416" i="2"/>
  <c r="D6188" i="2"/>
  <c r="D6922" i="2"/>
  <c r="D5780" i="2"/>
  <c r="D8343" i="2"/>
  <c r="D6652" i="2"/>
  <c r="D7664" i="2"/>
  <c r="D6564" i="2"/>
  <c r="D7234" i="2"/>
  <c r="D5964" i="2"/>
  <c r="D6183" i="2"/>
  <c r="D6277" i="2"/>
  <c r="D5265" i="2"/>
  <c r="D5805" i="2"/>
  <c r="D4793" i="2"/>
  <c r="D5333" i="2"/>
  <c r="D5145" i="2"/>
  <c r="D6013" i="2"/>
  <c r="D5113" i="2"/>
  <c r="D5605" i="2"/>
  <c r="D5696" i="2"/>
  <c r="D6477" i="2"/>
  <c r="D5337" i="2"/>
  <c r="D6389" i="2"/>
  <c r="D4801" i="2"/>
  <c r="D5789" i="2"/>
  <c r="D6727" i="2"/>
  <c r="D6085" i="2"/>
  <c r="D5049" i="2"/>
  <c r="D5613" i="2"/>
  <c r="D6536" i="2"/>
  <c r="D5141" i="2"/>
  <c r="D7562" i="2"/>
  <c r="D7593" i="2"/>
  <c r="D7068" i="2"/>
  <c r="D6971" i="2"/>
  <c r="D6596" i="2"/>
  <c r="D6168" i="2"/>
  <c r="D4153" i="2"/>
  <c r="D2643" i="2"/>
  <c r="D8257" i="2"/>
  <c r="D8316" i="2"/>
  <c r="D7756" i="2"/>
  <c r="D8645" i="2"/>
  <c r="D8426" i="2"/>
  <c r="D8740" i="2"/>
  <c r="D8449" i="2"/>
  <c r="D6433" i="2"/>
  <c r="D7293" i="2"/>
  <c r="D6409" i="2"/>
  <c r="D6885" i="2"/>
  <c r="D5809" i="2"/>
  <c r="D3338" i="2"/>
  <c r="D6617" i="2"/>
  <c r="D7691" i="2"/>
  <c r="D6145" i="2"/>
  <c r="D7069" i="2"/>
  <c r="D5673" i="2"/>
  <c r="D7899" i="2"/>
  <c r="D6865" i="2"/>
  <c r="D7427" i="2"/>
  <c r="D6457" i="2"/>
  <c r="D6933" i="2"/>
  <c r="D5027" i="2"/>
  <c r="D7502" i="2"/>
  <c r="D5003" i="2"/>
  <c r="D7072" i="2"/>
  <c r="D4403" i="2"/>
  <c r="D4996" i="2"/>
  <c r="D4699" i="2"/>
  <c r="D7366" i="2"/>
  <c r="D6738" i="2"/>
  <c r="D8005" i="2"/>
  <c r="D6266" i="2"/>
  <c r="D7574" i="2"/>
  <c r="D4947" i="2"/>
  <c r="D7080" i="2"/>
  <c r="D4539" i="2"/>
  <c r="D7869" i="2"/>
  <c r="D4835" i="2"/>
  <c r="D7288" i="2"/>
  <c r="D4811" i="2"/>
  <c r="D6880" i="2"/>
  <c r="D6722" i="2"/>
  <c r="D4804" i="2"/>
  <c r="D7676" i="2"/>
  <c r="D5210" i="2"/>
  <c r="D7246" i="2"/>
  <c r="D7431" i="2"/>
  <c r="D3835" i="2"/>
  <c r="D3503" i="2"/>
  <c r="D4319" i="2"/>
  <c r="D4464" i="2"/>
  <c r="D6891" i="2"/>
  <c r="D8515" i="2"/>
  <c r="D7071" i="2"/>
  <c r="D8133" i="2"/>
  <c r="D8617" i="2"/>
  <c r="D8228" i="2"/>
  <c r="D8288" i="2"/>
  <c r="D5921" i="2"/>
  <c r="D6781" i="2"/>
  <c r="D5897" i="2"/>
  <c r="D6373" i="2"/>
  <c r="D5297" i="2"/>
  <c r="D3920" i="2"/>
  <c r="D6105" i="2"/>
  <c r="D7157" i="2"/>
  <c r="D5633" i="2"/>
  <c r="D6557" i="2"/>
  <c r="D5153" i="2"/>
  <c r="D7387" i="2"/>
  <c r="D6353" i="2"/>
  <c r="D6893" i="2"/>
  <c r="D5945" i="2"/>
  <c r="D6421" i="2"/>
  <c r="D4515" i="2"/>
  <c r="D6968" i="2"/>
  <c r="D4491" i="2"/>
  <c r="D7821" i="2"/>
  <c r="D6402" i="2"/>
  <c r="D4484" i="2"/>
  <c r="D6698" i="2"/>
  <c r="D8093" i="2"/>
  <c r="D6226" i="2"/>
  <c r="D7493" i="2"/>
  <c r="D5754" i="2"/>
  <c r="D7040" i="2"/>
  <c r="D4435" i="2"/>
  <c r="D7829" i="2"/>
  <c r="D6538" i="2"/>
  <c r="D7357" i="2"/>
  <c r="D6834" i="2"/>
  <c r="D8037" i="2"/>
  <c r="D6810" i="2"/>
  <c r="D7629" i="2"/>
  <c r="D6210" i="2"/>
  <c r="D4292" i="2"/>
  <c r="D7142" i="2"/>
  <c r="D4698" i="2"/>
  <c r="D7995" i="2"/>
  <c r="D6897" i="2"/>
  <c r="D3331" i="2"/>
  <c r="D2991" i="2"/>
  <c r="D3807" i="2"/>
  <c r="D5241" i="2"/>
  <c r="D3063" i="2"/>
  <c r="D721" i="2"/>
  <c r="D730" i="2"/>
  <c r="D508" i="2"/>
  <c r="D431" i="2"/>
  <c r="D913" i="2"/>
  <c r="D1946" i="2"/>
  <c r="D156" i="2"/>
  <c r="D2272" i="2"/>
  <c r="D4490" i="2"/>
  <c r="D3386" i="2"/>
  <c r="D2473" i="2"/>
  <c r="D4512" i="2"/>
  <c r="D475" i="2"/>
  <c r="D3892" i="2"/>
  <c r="D2275" i="2"/>
  <c r="D5582" i="2"/>
  <c r="D970" i="2"/>
  <c r="D4634" i="2"/>
  <c r="D3440" i="2"/>
  <c r="D3431" i="2"/>
  <c r="D5080" i="2"/>
  <c r="D4655" i="2"/>
  <c r="D3746" i="2"/>
  <c r="D8548" i="2"/>
  <c r="D8736" i="2"/>
  <c r="D1726" i="2"/>
  <c r="D3549" i="2"/>
  <c r="D2485" i="2"/>
  <c r="D1784" i="2"/>
  <c r="D1617" i="2"/>
  <c r="D2573" i="2"/>
  <c r="D1453" i="2"/>
  <c r="D1070" i="2"/>
  <c r="D526" i="2"/>
  <c r="D1995" i="2"/>
  <c r="D4421" i="2"/>
  <c r="D1068" i="2"/>
  <c r="D3374" i="2"/>
  <c r="D816" i="2"/>
  <c r="D2302" i="2"/>
  <c r="D8317" i="2"/>
  <c r="D725" i="2"/>
  <c r="D583" i="2"/>
  <c r="D872" i="2"/>
  <c r="D863" i="2"/>
  <c r="D1171" i="2"/>
  <c r="D2765" i="2"/>
  <c r="D52" i="2"/>
  <c r="D1710" i="2"/>
  <c r="D1534" i="2"/>
  <c r="D4230" i="2"/>
  <c r="D1166" i="2"/>
  <c r="D2404" i="2"/>
  <c r="D3566" i="2"/>
  <c r="D1008" i="2"/>
  <c r="D3838" i="2"/>
  <c r="D8459" i="2"/>
  <c r="D2133" i="2"/>
  <c r="D1799" i="2"/>
  <c r="D2088" i="2"/>
  <c r="D384" i="2"/>
  <c r="D4430" i="2"/>
  <c r="D1933" i="2"/>
  <c r="D244" i="2"/>
  <c r="D3957" i="2"/>
  <c r="D855" i="2"/>
  <c r="D1355" i="2"/>
  <c r="D3282" i="2"/>
  <c r="D4718" i="2"/>
  <c r="D4522" i="2"/>
  <c r="D2880" i="2"/>
  <c r="D4767" i="2"/>
  <c r="D1635" i="2"/>
  <c r="D3802" i="2"/>
  <c r="D5494" i="2"/>
  <c r="D4652" i="2"/>
  <c r="D3976" i="2"/>
  <c r="D1503" i="2"/>
  <c r="D5798" i="2"/>
  <c r="D2907" i="2"/>
  <c r="D3320" i="2"/>
  <c r="D5399" i="2"/>
  <c r="D3465" i="2"/>
  <c r="D2955" i="2"/>
  <c r="D2191" i="2"/>
  <c r="D4187" i="2"/>
  <c r="D2873" i="2"/>
  <c r="D4888" i="2"/>
  <c r="D3775" i="2"/>
  <c r="D4308" i="2"/>
  <c r="D2800" i="2"/>
  <c r="D5384" i="2"/>
  <c r="D3586" i="2"/>
  <c r="D2017" i="2"/>
  <c r="D3616" i="2"/>
  <c r="D5055" i="2"/>
  <c r="D3442" i="2"/>
  <c r="D6094" i="2"/>
  <c r="D1978" i="2"/>
  <c r="D5103" i="2"/>
  <c r="D2529" i="2"/>
  <c r="D4926" i="2"/>
  <c r="D2675" i="2"/>
  <c r="D49" i="2"/>
  <c r="D5167" i="2"/>
  <c r="D8582" i="2"/>
  <c r="D8419" i="2"/>
  <c r="D8456" i="2"/>
  <c r="D8763" i="2"/>
  <c r="D8310" i="2"/>
  <c r="D8035" i="2"/>
  <c r="D7147" i="2"/>
  <c r="D4443" i="2"/>
  <c r="D7088" i="2"/>
  <c r="D6482" i="2"/>
  <c r="D7749" i="2"/>
  <c r="D6010" i="2"/>
  <c r="D7296" i="2"/>
  <c r="D4691" i="2"/>
  <c r="D8085" i="2"/>
  <c r="D6794" i="2"/>
  <c r="D7613" i="2"/>
  <c r="D5147" i="2"/>
  <c r="D7566" i="2"/>
  <c r="D5067" i="2"/>
  <c r="D7136" i="2"/>
  <c r="D4467" i="2"/>
  <c r="D5060" i="2"/>
  <c r="D7284" i="2"/>
  <c r="D7315" i="2"/>
  <c r="D6812" i="2"/>
  <c r="D7952" i="2"/>
  <c r="D6340" i="2"/>
  <c r="D7011" i="2"/>
  <c r="D7020" i="2"/>
  <c r="D7776" i="2"/>
  <c r="D6612" i="2"/>
  <c r="D7282" i="2"/>
  <c r="D7506" i="2"/>
  <c r="D7259" i="2"/>
  <c r="D7418" i="2"/>
  <c r="D6851" i="2"/>
  <c r="D6796" i="2"/>
  <c r="D4896" i="2"/>
  <c r="D7092" i="2"/>
  <c r="D7123" i="2"/>
  <c r="D6620" i="2"/>
  <c r="D7760" i="2"/>
  <c r="D6148" i="2"/>
  <c r="D6035" i="2"/>
  <c r="D8119" i="2"/>
  <c r="D5563" i="2"/>
  <c r="D7519" i="2"/>
  <c r="D5727" i="2"/>
  <c r="D3840" i="2"/>
  <c r="D5094" i="2"/>
  <c r="D6890" i="2"/>
  <c r="D5820" i="2"/>
  <c r="D8219" i="2"/>
  <c r="D7809" i="2"/>
  <c r="D8627" i="2"/>
  <c r="D8174" i="2"/>
  <c r="D8591" i="2"/>
  <c r="D6285" i="2"/>
  <c r="D5137" i="2"/>
  <c r="D6197" i="2"/>
  <c r="D6544" i="2"/>
  <c r="D5597" i="2"/>
  <c r="D5129" i="2"/>
  <c r="D6405" i="2"/>
  <c r="D5393" i="2"/>
  <c r="D5933" i="2"/>
  <c r="D4953" i="2"/>
  <c r="D5461" i="2"/>
  <c r="D5793" i="2"/>
  <c r="D6653" i="2"/>
  <c r="D5769" i="2"/>
  <c r="D6245" i="2"/>
  <c r="D5161" i="2"/>
  <c r="D2896" i="2"/>
  <c r="D6250" i="2"/>
  <c r="D7645" i="2"/>
  <c r="D5778" i="2"/>
  <c r="D7023" i="2"/>
  <c r="D5306" i="2"/>
  <c r="D7319" i="2"/>
  <c r="D5986" i="2"/>
  <c r="D6847" i="2"/>
  <c r="D5578" i="2"/>
  <c r="D7636" i="2"/>
  <c r="D6386" i="2"/>
  <c r="D7589" i="2"/>
  <c r="D6362" i="2"/>
  <c r="D7159" i="2"/>
  <c r="D5762" i="2"/>
  <c r="D3844" i="2"/>
  <c r="D6058" i="2"/>
  <c r="D7453" i="2"/>
  <c r="D5586" i="2"/>
  <c r="D6831" i="2"/>
  <c r="D5114" i="2"/>
  <c r="D6745" i="2"/>
  <c r="D7819" i="2"/>
  <c r="D6273" i="2"/>
  <c r="D7197" i="2"/>
  <c r="D5801" i="2"/>
  <c r="D3763" i="2"/>
  <c r="D5702" i="2"/>
  <c r="D1951" i="2"/>
  <c r="D8596" i="2"/>
  <c r="D8433" i="2"/>
  <c r="D8357" i="2"/>
  <c r="D8713" i="2"/>
  <c r="D7503" i="2"/>
  <c r="D8665" i="2"/>
  <c r="D8141" i="2"/>
  <c r="D6452" i="2"/>
  <c r="D7720" i="2"/>
  <c r="D5980" i="2"/>
  <c r="D7098" i="2"/>
  <c r="D6563" i="2"/>
  <c r="D7928" i="2"/>
  <c r="D6700" i="2"/>
  <c r="D7456" i="2"/>
  <c r="D6292" i="2"/>
  <c r="D6962" i="2"/>
  <c r="D7164" i="2"/>
  <c r="D6939" i="2"/>
  <c r="D7076" i="2"/>
  <c r="D7768" i="2"/>
  <c r="D6476" i="2"/>
  <c r="D6695" i="2"/>
  <c r="D6789" i="2"/>
  <c r="D5777" i="2"/>
  <c r="D6317" i="2"/>
  <c r="D5369" i="2"/>
  <c r="D5845" i="2"/>
  <c r="D5665" i="2"/>
  <c r="D6525" i="2"/>
  <c r="D5641" i="2"/>
  <c r="D6117" i="2"/>
  <c r="D5017" i="2"/>
  <c r="D4087" i="2"/>
  <c r="D5849" i="2"/>
  <c r="D6901" i="2"/>
  <c r="D5377" i="2"/>
  <c r="D6301" i="2"/>
  <c r="D4857" i="2"/>
  <c r="D6597" i="2"/>
  <c r="D5585" i="2"/>
  <c r="D6125" i="2"/>
  <c r="D5169" i="2"/>
  <c r="D5653" i="2"/>
  <c r="D4485" i="2"/>
  <c r="D8105" i="2"/>
  <c r="D7602" i="2"/>
  <c r="D7505" i="2"/>
  <c r="D7108" i="2"/>
  <c r="D6680" i="2"/>
  <c r="D4665" i="2"/>
  <c r="D3155" i="2"/>
  <c r="D7541" i="2"/>
  <c r="D8396" i="2"/>
  <c r="D8233" i="2"/>
  <c r="D8221" i="2"/>
  <c r="D8577" i="2"/>
  <c r="D8124" i="2"/>
  <c r="D7349" i="2"/>
  <c r="D8588" i="2"/>
  <c r="D5418" i="2"/>
  <c r="D8052" i="2"/>
  <c r="D4946" i="2"/>
  <c r="D7452" i="2"/>
  <c r="D7273" i="2"/>
  <c r="D6999" i="2"/>
  <c r="D5666" i="2"/>
  <c r="D7788" i="2"/>
  <c r="D5258" i="2"/>
  <c r="D7294" i="2"/>
  <c r="D6066" i="2"/>
  <c r="D7247" i="2"/>
  <c r="D6042" i="2"/>
  <c r="D6839" i="2"/>
  <c r="D5442" i="2"/>
  <c r="D3524" i="2"/>
  <c r="D6803" i="2"/>
  <c r="D6994" i="2"/>
  <c r="D6331" i="2"/>
  <c r="D8287" i="2"/>
  <c r="D5859" i="2"/>
  <c r="D8583" i="2"/>
  <c r="D6539" i="2"/>
  <c r="D8111" i="2"/>
  <c r="D6131" i="2"/>
  <c r="D7639" i="2"/>
  <c r="D5948" i="2"/>
  <c r="D6938" i="2"/>
  <c r="D5860" i="2"/>
  <c r="D8423" i="2"/>
  <c r="D6315" i="2"/>
  <c r="D5479" i="2"/>
  <c r="D6611" i="2"/>
  <c r="D8695" i="2"/>
  <c r="D6139" i="2"/>
  <c r="D8095" i="2"/>
  <c r="D5667" i="2"/>
  <c r="D4507" i="2"/>
  <c r="D7152" i="2"/>
  <c r="D6546" i="2"/>
  <c r="D7813" i="2"/>
  <c r="D6074" i="2"/>
  <c r="D5628" i="2"/>
  <c r="D2304" i="2"/>
  <c r="D2706" i="2"/>
  <c r="D8633" i="2"/>
  <c r="D8692" i="2"/>
  <c r="D7018" i="2"/>
  <c r="D6844" i="2"/>
  <c r="D8738" i="2"/>
  <c r="D8405" i="2"/>
  <c r="D8122" i="2"/>
  <c r="D7992" i="2"/>
  <c r="D6764" i="2"/>
  <c r="D7520" i="2"/>
  <c r="D6356" i="2"/>
  <c r="D7026" i="2"/>
  <c r="D7228" i="2"/>
  <c r="D7003" i="2"/>
  <c r="D7140" i="2"/>
  <c r="D7832" i="2"/>
  <c r="D6540" i="2"/>
  <c r="D6759" i="2"/>
  <c r="D7370" i="2"/>
  <c r="D7401" i="2"/>
  <c r="D6876" i="2"/>
  <c r="D8016" i="2"/>
  <c r="D6404" i="2"/>
  <c r="D6241" i="2"/>
  <c r="D7101" i="2"/>
  <c r="D6217" i="2"/>
  <c r="D6693" i="2"/>
  <c r="D5617" i="2"/>
  <c r="D4233" i="2"/>
  <c r="D5913" i="2"/>
  <c r="D6965" i="2"/>
  <c r="D5441" i="2"/>
  <c r="D6365" i="2"/>
  <c r="D4929" i="2"/>
  <c r="D7173" i="2"/>
  <c r="D6161" i="2"/>
  <c r="D6701" i="2"/>
  <c r="D5753" i="2"/>
  <c r="D6229" i="2"/>
  <c r="D6049" i="2"/>
  <c r="D6909" i="2"/>
  <c r="D6025" i="2"/>
  <c r="D6501" i="2"/>
  <c r="D5425" i="2"/>
  <c r="D2697" i="2"/>
  <c r="D4797" i="2"/>
  <c r="D7905" i="2"/>
  <c r="D7978" i="2"/>
  <c r="D7433" i="2"/>
  <c r="D3914" i="2"/>
  <c r="D6160" i="2"/>
  <c r="D3748" i="2"/>
  <c r="D4535" i="2"/>
  <c r="D8752" i="2"/>
  <c r="D8180" i="2"/>
  <c r="D7552" i="2"/>
  <c r="D6541" i="2"/>
  <c r="D8226" i="2"/>
  <c r="D8540" i="2"/>
  <c r="D8313" i="2"/>
  <c r="D7480" i="2"/>
  <c r="D6252" i="2"/>
  <c r="D6986" i="2"/>
  <c r="D5844" i="2"/>
  <c r="D8407" i="2"/>
  <c r="D6716" i="2"/>
  <c r="D7728" i="2"/>
  <c r="D6628" i="2"/>
  <c r="D7298" i="2"/>
  <c r="D6028" i="2"/>
  <c r="D6247" i="2"/>
  <c r="D6836" i="2"/>
  <c r="D6867" i="2"/>
  <c r="D6364" i="2"/>
  <c r="D7504" i="2"/>
  <c r="D5892" i="2"/>
  <c r="D5729" i="2"/>
  <c r="D6589" i="2"/>
  <c r="D5705" i="2"/>
  <c r="D6181" i="2"/>
  <c r="D5089" i="2"/>
  <c r="D2384" i="2"/>
  <c r="D5401" i="2"/>
  <c r="D6453" i="2"/>
  <c r="D4889" i="2"/>
  <c r="D5853" i="2"/>
  <c r="D5120" i="2"/>
  <c r="D6661" i="2"/>
  <c r="D5649" i="2"/>
  <c r="D4865" i="2"/>
  <c r="D4458" i="2"/>
  <c r="D2170" i="2"/>
  <c r="D4270" i="2"/>
  <c r="D630" i="2"/>
  <c r="D1021" i="2"/>
  <c r="D694" i="2"/>
  <c r="D599" i="2"/>
  <c r="D3693" i="2"/>
  <c r="D4121" i="2"/>
  <c r="D219" i="2"/>
  <c r="D3700" i="2"/>
  <c r="D4138" i="2"/>
  <c r="D3930" i="2"/>
  <c r="D480" i="2"/>
  <c r="D6551" i="2"/>
  <c r="D5156" i="2"/>
  <c r="D2696" i="2"/>
  <c r="D5086" i="2"/>
  <c r="D4948" i="2"/>
  <c r="D2858" i="2"/>
  <c r="D3065" i="2"/>
  <c r="D6806" i="2"/>
  <c r="D6632" i="2"/>
  <c r="D6719" i="2"/>
  <c r="D8172" i="2"/>
  <c r="D6827" i="2"/>
  <c r="D1383" i="2"/>
  <c r="D127" i="2"/>
  <c r="D3510" i="2"/>
  <c r="D1122" i="2"/>
  <c r="D216" i="2"/>
  <c r="D3598" i="2"/>
  <c r="D2100" i="2"/>
  <c r="D261" i="2"/>
  <c r="D1785" i="2"/>
  <c r="D1744" i="2"/>
  <c r="D999" i="2"/>
  <c r="D3165" i="2"/>
  <c r="D1133" i="2"/>
  <c r="D154" i="2"/>
  <c r="D649" i="2"/>
  <c r="D1653" i="2"/>
  <c r="D1942" i="2"/>
  <c r="D2972" i="2"/>
  <c r="D210" i="2"/>
  <c r="D1153" i="2"/>
  <c r="D920" i="2"/>
  <c r="D3790" i="2"/>
  <c r="D317" i="2"/>
  <c r="D1605" i="2"/>
  <c r="D1977" i="2"/>
  <c r="D1936" i="2"/>
  <c r="D1191" i="2"/>
  <c r="D3357" i="2"/>
  <c r="D484" i="2"/>
  <c r="D346" i="2"/>
  <c r="D841" i="2"/>
  <c r="D2796" i="2"/>
  <c r="D3158" i="2"/>
  <c r="D1404" i="2"/>
  <c r="D1426" i="2"/>
  <c r="D2369" i="2"/>
  <c r="D430" i="2"/>
  <c r="D2958" i="2"/>
  <c r="D2228" i="2"/>
  <c r="D1533" i="2"/>
  <c r="D1145" i="2"/>
  <c r="D1104" i="2"/>
  <c r="D3596" i="2"/>
  <c r="D4047" i="2"/>
  <c r="D4836" i="2"/>
  <c r="D2298" i="2"/>
  <c r="D6744" i="2"/>
  <c r="D3583" i="2"/>
  <c r="D4116" i="2"/>
  <c r="D2608" i="2"/>
  <c r="D5192" i="2"/>
  <c r="D3394" i="2"/>
  <c r="D1313" i="2"/>
  <c r="D2912" i="2"/>
  <c r="D4351" i="2"/>
  <c r="D2738" i="2"/>
  <c r="D5390" i="2"/>
  <c r="D2563" i="2"/>
  <c r="D4399" i="2"/>
  <c r="D4072" i="2"/>
  <c r="D5639" i="2"/>
  <c r="D4538" i="2"/>
  <c r="D6614" i="2"/>
  <c r="D3409" i="2"/>
  <c r="D4848" i="2"/>
  <c r="D4649" i="2"/>
  <c r="D2791" i="2"/>
  <c r="D3900" i="2"/>
  <c r="D867" i="2"/>
  <c r="D3034" i="2"/>
  <c r="D4726" i="2"/>
  <c r="D3884" i="2"/>
  <c r="D3208" i="2"/>
  <c r="D4310" i="2"/>
  <c r="D4318" i="2"/>
  <c r="D4194" i="2"/>
  <c r="D4255" i="2"/>
  <c r="D5556" i="2"/>
  <c r="D4374" i="2"/>
  <c r="D4518" i="2"/>
  <c r="D5234" i="2"/>
  <c r="D8731" i="2"/>
  <c r="D8369" i="2"/>
  <c r="D8428" i="2"/>
  <c r="D8686" i="2"/>
  <c r="D8079" i="2"/>
  <c r="D8704" i="2"/>
  <c r="D5657" i="2"/>
  <c r="D6709" i="2"/>
  <c r="D5177" i="2"/>
  <c r="D6109" i="2"/>
  <c r="D6664" i="2"/>
  <c r="D6917" i="2"/>
  <c r="D5905" i="2"/>
  <c r="D6445" i="2"/>
  <c r="D5497" i="2"/>
  <c r="D5973" i="2"/>
  <c r="D6305" i="2"/>
  <c r="D7165" i="2"/>
  <c r="D6281" i="2"/>
  <c r="D6757" i="2"/>
  <c r="D5681" i="2"/>
  <c r="D2314" i="2"/>
  <c r="D6762" i="2"/>
  <c r="D6896" i="2"/>
  <c r="D6290" i="2"/>
  <c r="D7557" i="2"/>
  <c r="D5818" i="2"/>
  <c r="D7853" i="2"/>
  <c r="D6498" i="2"/>
  <c r="D7381" i="2"/>
  <c r="D6090" i="2"/>
  <c r="D6887" i="2"/>
  <c r="D4387" i="2"/>
  <c r="D8101" i="2"/>
  <c r="D4363" i="2"/>
  <c r="D7693" i="2"/>
  <c r="D6274" i="2"/>
  <c r="D4356" i="2"/>
  <c r="D6570" i="2"/>
  <c r="D7965" i="2"/>
  <c r="D6098" i="2"/>
  <c r="D7365" i="2"/>
  <c r="D5626" i="2"/>
  <c r="D7257" i="2"/>
  <c r="D7070" i="2"/>
  <c r="D6785" i="2"/>
  <c r="D7731" i="2"/>
  <c r="D6313" i="2"/>
  <c r="D4275" i="2"/>
  <c r="D6214" i="2"/>
  <c r="D1982" i="2"/>
  <c r="D8714" i="2"/>
  <c r="D8117" i="2"/>
  <c r="D8531" i="2"/>
  <c r="D8161" i="2"/>
  <c r="D8292" i="2"/>
  <c r="D8550" i="2"/>
  <c r="D8259" i="2"/>
  <c r="D6811" i="2"/>
  <c r="D8639" i="2"/>
  <c r="D6723" i="2"/>
  <c r="D8231" i="2"/>
  <c r="D6123" i="2"/>
  <c r="D5287" i="2"/>
  <c r="D5876" i="2"/>
  <c r="D7122" i="2"/>
  <c r="D6459" i="2"/>
  <c r="D8415" i="2"/>
  <c r="D5987" i="2"/>
  <c r="D7352" i="2"/>
  <c r="D6124" i="2"/>
  <c r="D8751" i="2"/>
  <c r="D6771" i="2"/>
  <c r="D8279" i="2"/>
  <c r="D6093" i="2"/>
  <c r="D4913" i="2"/>
  <c r="D6005" i="2"/>
  <c r="D5312" i="2"/>
  <c r="D5405" i="2"/>
  <c r="D4937" i="2"/>
  <c r="D5701" i="2"/>
  <c r="D6600" i="2"/>
  <c r="D5229" i="2"/>
  <c r="D8656" i="2"/>
  <c r="D4757" i="2"/>
  <c r="D5073" i="2"/>
  <c r="D5949" i="2"/>
  <c r="D5041" i="2"/>
  <c r="D5541" i="2"/>
  <c r="D5184" i="2"/>
  <c r="D5901" i="2"/>
  <c r="D6784" i="2"/>
  <c r="D5813" i="2"/>
  <c r="D5895" i="2"/>
  <c r="D5213" i="2"/>
  <c r="D4745" i="2"/>
  <c r="D7131" i="2"/>
  <c r="D7268" i="2"/>
  <c r="D7960" i="2"/>
  <c r="D6668" i="2"/>
  <c r="D4768" i="2"/>
  <c r="D4673" i="2"/>
  <c r="D5548" i="2"/>
  <c r="D3187" i="2"/>
  <c r="D8261" i="2"/>
  <c r="D8745" i="2"/>
  <c r="D8733" i="2"/>
  <c r="D8386" i="2"/>
  <c r="D8636" i="2"/>
  <c r="D8012" i="2"/>
  <c r="D8453" i="2"/>
  <c r="D5930" i="2"/>
  <c r="D7303" i="2"/>
  <c r="D5458" i="2"/>
  <c r="D7964" i="2"/>
  <c r="D4986" i="2"/>
  <c r="D7533" i="2"/>
  <c r="D6178" i="2"/>
  <c r="D7039" i="2"/>
  <c r="D5770" i="2"/>
  <c r="D7828" i="2"/>
  <c r="D6578" i="2"/>
  <c r="D7781" i="2"/>
  <c r="D6554" i="2"/>
  <c r="D7373" i="2"/>
  <c r="D5954" i="2"/>
  <c r="D4036" i="2"/>
  <c r="D6260" i="2"/>
  <c r="D7528" i="2"/>
  <c r="D5788" i="2"/>
  <c r="D6906" i="2"/>
  <c r="D6371" i="2"/>
  <c r="D7202" i="2"/>
  <c r="D5996" i="2"/>
  <c r="D8623" i="2"/>
  <c r="D6643" i="2"/>
  <c r="D8151" i="2"/>
  <c r="D6460" i="2"/>
  <c r="D7472" i="2"/>
  <c r="D6372" i="2"/>
  <c r="D7042" i="2"/>
  <c r="D5772" i="2"/>
  <c r="D5991" i="2"/>
  <c r="D6068" i="2"/>
  <c r="D7314" i="2"/>
  <c r="D6651" i="2"/>
  <c r="D8607" i="2"/>
  <c r="D6179" i="2"/>
  <c r="D5019" i="2"/>
  <c r="D7686" i="2"/>
  <c r="D4547" i="2"/>
  <c r="D7064" i="2"/>
  <c r="D6586" i="2"/>
  <c r="D4703" i="2"/>
  <c r="D2816" i="2"/>
  <c r="D4227" i="2"/>
  <c r="D7936" i="2"/>
  <c r="D7181" i="2"/>
  <c r="D8545" i="2"/>
  <c r="D8533" i="2"/>
  <c r="D8250" i="2"/>
  <c r="D8500" i="2"/>
  <c r="D7744" i="2"/>
  <c r="D5261" i="2"/>
  <c r="D8560" i="2"/>
  <c r="D5173" i="2"/>
  <c r="D8152" i="2"/>
  <c r="D4573" i="2"/>
  <c r="D6240" i="2"/>
  <c r="D5381" i="2"/>
  <c r="D6535" i="2"/>
  <c r="D4909" i="2"/>
  <c r="D8336" i="2"/>
  <c r="D8026" i="2"/>
  <c r="D6792" i="2"/>
  <c r="D5629" i="2"/>
  <c r="D6736" i="2"/>
  <c r="D5221" i="2"/>
  <c r="D8200" i="2"/>
  <c r="D7948" i="2"/>
  <c r="D5226" i="2"/>
  <c r="D7860" i="2"/>
  <c r="D4754" i="2"/>
  <c r="D7238" i="2"/>
  <c r="D7081" i="2"/>
  <c r="D7556" i="2"/>
  <c r="D4962" i="2"/>
  <c r="D7062" i="2"/>
  <c r="D7375" i="2"/>
  <c r="D7851" i="2"/>
  <c r="D5362" i="2"/>
  <c r="D7804" i="2"/>
  <c r="D5338" i="2"/>
  <c r="D7396" i="2"/>
  <c r="D4738" i="2"/>
  <c r="D3963" i="2"/>
  <c r="D5034" i="2"/>
  <c r="D7668" i="2"/>
  <c r="D7383" i="2"/>
  <c r="D7046" i="2"/>
  <c r="D6889" i="2"/>
  <c r="D5721" i="2"/>
  <c r="D6773" i="2"/>
  <c r="D5249" i="2"/>
  <c r="D6173" i="2"/>
  <c r="D6800" i="2"/>
  <c r="D2747" i="2"/>
  <c r="D4678" i="2"/>
  <c r="D5564" i="2"/>
  <c r="D8306" i="2"/>
  <c r="D8421" i="2"/>
  <c r="D8586" i="2"/>
  <c r="D6984" i="2"/>
  <c r="D8403" i="2"/>
  <c r="D8717" i="2"/>
  <c r="D8498" i="2"/>
  <c r="D7597" i="2"/>
  <c r="D6242" i="2"/>
  <c r="D7103" i="2"/>
  <c r="D5834" i="2"/>
  <c r="D7892" i="2"/>
  <c r="D6642" i="2"/>
  <c r="D7845" i="2"/>
  <c r="D6618" i="2"/>
  <c r="D7437" i="2"/>
  <c r="D6018" i="2"/>
  <c r="D4100" i="2"/>
  <c r="D6826" i="2"/>
  <c r="D6960" i="2"/>
  <c r="D6354" i="2"/>
  <c r="D7621" i="2"/>
  <c r="D5882" i="2"/>
  <c r="D7800" i="2"/>
  <c r="D6572" i="2"/>
  <c r="D7306" i="2"/>
  <c r="D6164" i="2"/>
  <c r="D8727" i="2"/>
  <c r="D6524" i="2"/>
  <c r="D7536" i="2"/>
  <c r="D6436" i="2"/>
  <c r="D7106" i="2"/>
  <c r="D5836" i="2"/>
  <c r="D6055" i="2"/>
  <c r="D6644" i="2"/>
  <c r="D7912" i="2"/>
  <c r="D6172" i="2"/>
  <c r="D7290" i="2"/>
  <c r="D6755" i="2"/>
  <c r="D7608" i="2"/>
  <c r="D6380" i="2"/>
  <c r="D7114" i="2"/>
  <c r="D5972" i="2"/>
  <c r="D8535" i="2"/>
  <c r="D7958" i="2"/>
  <c r="D5323" i="2"/>
  <c r="D7486" i="2"/>
  <c r="D4923" i="2"/>
  <c r="D6992" i="2"/>
  <c r="D4496" i="2"/>
  <c r="D5620" i="2"/>
  <c r="D5624" i="2"/>
  <c r="D3224" i="2"/>
  <c r="D8497" i="2"/>
  <c r="D8556" i="2"/>
  <c r="D8074" i="2"/>
  <c r="D7518" i="2"/>
  <c r="D8538" i="2"/>
  <c r="D8205" i="2"/>
  <c r="D8689" i="2"/>
  <c r="D7063" i="2"/>
  <c r="D5730" i="2"/>
  <c r="D7852" i="2"/>
  <c r="D5322" i="2"/>
  <c r="D7380" i="2"/>
  <c r="D6130" i="2"/>
  <c r="D7311" i="2"/>
  <c r="D6106" i="2"/>
  <c r="D6903" i="2"/>
  <c r="D5506" i="2"/>
  <c r="D3588" i="2"/>
  <c r="D6314" i="2"/>
  <c r="D7709" i="2"/>
  <c r="D5842" i="2"/>
  <c r="D7087" i="2"/>
  <c r="D5370" i="2"/>
  <c r="D7266" i="2"/>
  <c r="D6060" i="2"/>
  <c r="D8687" i="2"/>
  <c r="D6707" i="2"/>
  <c r="D8215" i="2"/>
  <c r="D6012" i="2"/>
  <c r="D7002" i="2"/>
  <c r="D5924" i="2"/>
  <c r="D8487" i="2"/>
  <c r="D6379" i="2"/>
  <c r="D5543" i="2"/>
  <c r="D6132" i="2"/>
  <c r="D7400" i="2"/>
  <c r="D6715" i="2"/>
  <c r="D8671" i="2"/>
  <c r="D6243" i="2"/>
  <c r="D7074" i="2"/>
  <c r="D5868" i="2"/>
  <c r="D8495" i="2"/>
  <c r="D6515" i="2"/>
  <c r="D8023" i="2"/>
  <c r="D7446" i="2"/>
  <c r="D4819" i="2"/>
  <c r="D6952" i="2"/>
  <c r="D4411" i="2"/>
  <c r="D7741" i="2"/>
  <c r="D3984" i="2"/>
  <c r="D5108" i="2"/>
  <c r="D5112" i="2"/>
  <c r="D6110" i="2"/>
  <c r="D5537" i="2"/>
  <c r="D7393" i="2"/>
  <c r="D84" i="2"/>
  <c r="D1225" i="2"/>
  <c r="D1298" i="2"/>
  <c r="D2597" i="2"/>
  <c r="D2604" i="2"/>
  <c r="D390" i="2"/>
  <c r="D466" i="2"/>
  <c r="D5148" i="2"/>
  <c r="D4684" i="2"/>
  <c r="D5462" i="2"/>
  <c r="D5382" i="2"/>
  <c r="D5951" i="2"/>
  <c r="D5416" i="2"/>
  <c r="D2768" i="2"/>
  <c r="D6398" i="2"/>
  <c r="D5087" i="2"/>
  <c r="D2200" i="2"/>
  <c r="D5488" i="2"/>
  <c r="D3172" i="2"/>
  <c r="D1819" i="2"/>
  <c r="D3033" i="2"/>
  <c r="D6390" i="2"/>
  <c r="D8507" i="2"/>
  <c r="D8422" i="2"/>
  <c r="D732" i="2"/>
  <c r="D2012" i="2"/>
  <c r="D2132" i="2"/>
  <c r="D449" i="2"/>
  <c r="D2201" i="2"/>
  <c r="D692" i="2"/>
  <c r="D2342" i="2"/>
  <c r="D1981" i="2"/>
  <c r="D635" i="2"/>
  <c r="D1082" i="2"/>
  <c r="D413" i="2"/>
  <c r="D662" i="2"/>
  <c r="D2101" i="2"/>
  <c r="D1651" i="2"/>
  <c r="D2098" i="2"/>
  <c r="D2772" i="2"/>
  <c r="D1591" i="2"/>
  <c r="D3437" i="2"/>
  <c r="D1707" i="2"/>
  <c r="D114" i="2"/>
  <c r="D258" i="2"/>
  <c r="D2036" i="2"/>
  <c r="D2534" i="2"/>
  <c r="D3069" i="2"/>
  <c r="D827" i="2"/>
  <c r="D1274" i="2"/>
  <c r="D78" i="2"/>
  <c r="D1574" i="2"/>
  <c r="D2293" i="2"/>
  <c r="D1843" i="2"/>
  <c r="D2290" i="2"/>
  <c r="D2629" i="2"/>
  <c r="D1597" i="2"/>
  <c r="D1366" i="2"/>
  <c r="D287" i="2"/>
  <c r="D1219" i="2"/>
  <c r="D1474" i="2"/>
  <c r="D1332" i="2"/>
  <c r="D1678" i="2"/>
  <c r="D2276" i="2"/>
  <c r="D90" i="2"/>
  <c r="D2137" i="2"/>
  <c r="D6255" i="2"/>
  <c r="D3681" i="2"/>
  <c r="D6078" i="2"/>
  <c r="D3819" i="2"/>
  <c r="D3703" i="2"/>
  <c r="D3217" i="2"/>
  <c r="D6775" i="2"/>
  <c r="D4457" i="2"/>
  <c r="D2599" i="2"/>
  <c r="D3708" i="2"/>
  <c r="D163" i="2"/>
  <c r="D2330" i="2"/>
  <c r="D6328" i="2"/>
  <c r="D3180" i="2"/>
  <c r="D2504" i="2"/>
  <c r="D1563" i="2"/>
  <c r="D6376" i="2"/>
  <c r="D3490" i="2"/>
  <c r="D3551" i="2"/>
  <c r="D4852" i="2"/>
  <c r="D3728" i="2"/>
  <c r="D2507" i="2"/>
  <c r="D6510" i="2"/>
  <c r="D3739" i="2"/>
  <c r="D4672" i="2"/>
  <c r="D6559" i="2"/>
  <c r="D2815" i="2"/>
  <c r="D3348" i="2"/>
  <c r="D4055" i="2"/>
  <c r="D6543" i="2"/>
  <c r="D2626" i="2"/>
  <c r="D486" i="2"/>
  <c r="D3847" i="2"/>
  <c r="D4508" i="2"/>
  <c r="D3889" i="2"/>
  <c r="D6096" i="2"/>
  <c r="D870" i="2"/>
  <c r="D8271" i="2"/>
  <c r="D7605" i="2"/>
  <c r="D8332" i="2"/>
  <c r="D8681" i="2"/>
  <c r="D8157" i="2"/>
  <c r="D8480" i="2"/>
  <c r="D8060" i="2"/>
  <c r="D6268" i="2"/>
  <c r="D7258" i="2"/>
  <c r="D6180" i="2"/>
  <c r="D8743" i="2"/>
  <c r="D6635" i="2"/>
  <c r="D5799" i="2"/>
  <c r="D6388" i="2"/>
  <c r="D7656" i="2"/>
  <c r="D5916" i="2"/>
  <c r="D7034" i="2"/>
  <c r="D6499" i="2"/>
  <c r="D7864" i="2"/>
  <c r="D6636" i="2"/>
  <c r="D7392" i="2"/>
  <c r="D6228" i="2"/>
  <c r="D6898" i="2"/>
  <c r="D6605" i="2"/>
  <c r="D5465" i="2"/>
  <c r="D6517" i="2"/>
  <c r="D4961" i="2"/>
  <c r="D5917" i="2"/>
  <c r="D5632" i="2"/>
  <c r="D6213" i="2"/>
  <c r="D5201" i="2"/>
  <c r="D5741" i="2"/>
  <c r="D6848" i="2"/>
  <c r="D5269" i="2"/>
  <c r="D5601" i="2"/>
  <c r="D6461" i="2"/>
  <c r="D5577" i="2"/>
  <c r="D6053" i="2"/>
  <c r="D4945" i="2"/>
  <c r="D3575" i="2"/>
  <c r="D5273" i="2"/>
  <c r="D6325" i="2"/>
  <c r="D6856" i="2"/>
  <c r="D5725" i="2"/>
  <c r="D6215" i="2"/>
  <c r="D7665" i="2"/>
  <c r="D7802" i="2"/>
  <c r="D7235" i="2"/>
  <c r="D7180" i="2"/>
  <c r="D5280" i="2"/>
  <c r="D2754" i="2"/>
  <c r="D4623" i="2"/>
  <c r="D4631" i="2"/>
  <c r="D8443" i="2"/>
  <c r="D8502" i="2"/>
  <c r="D7245" i="2"/>
  <c r="D8481" i="2"/>
  <c r="D8604" i="2"/>
  <c r="D7873" i="2"/>
  <c r="D8635" i="2"/>
  <c r="D5170" i="2"/>
  <c r="D7612" i="2"/>
  <c r="D5146" i="2"/>
  <c r="D7182" i="2"/>
  <c r="D7367" i="2"/>
  <c r="D3771" i="2"/>
  <c r="D5354" i="2"/>
  <c r="D7988" i="2"/>
  <c r="D4882" i="2"/>
  <c r="D7388" i="2"/>
  <c r="D7209" i="2"/>
  <c r="D6935" i="2"/>
  <c r="D5602" i="2"/>
  <c r="D7724" i="2"/>
  <c r="D5194" i="2"/>
  <c r="D7230" i="2"/>
  <c r="D6619" i="2"/>
  <c r="D8447" i="2"/>
  <c r="D6531" i="2"/>
  <c r="D8039" i="2"/>
  <c r="D5931" i="2"/>
  <c r="D5095" i="2"/>
  <c r="D6227" i="2"/>
  <c r="D8311" i="2"/>
  <c r="D5755" i="2"/>
  <c r="D7711" i="2"/>
  <c r="D5283" i="2"/>
  <c r="D8519" i="2"/>
  <c r="D6475" i="2"/>
  <c r="D8047" i="2"/>
  <c r="D6067" i="2"/>
  <c r="D7575" i="2"/>
  <c r="D6427" i="2"/>
  <c r="D8255" i="2"/>
  <c r="D6339" i="2"/>
  <c r="D7847" i="2"/>
  <c r="D5739" i="2"/>
  <c r="D4903" i="2"/>
  <c r="D7973" i="2"/>
  <c r="D6746" i="2"/>
  <c r="D7565" i="2"/>
  <c r="D6146" i="2"/>
  <c r="D4228" i="2"/>
  <c r="D2824" i="2"/>
  <c r="D3441" i="2"/>
  <c r="D5438" i="2"/>
  <c r="D6349" i="2"/>
  <c r="D8354" i="2"/>
  <c r="D8342" i="2"/>
  <c r="D8762" i="2"/>
  <c r="D8365" i="2"/>
  <c r="D7210" i="2"/>
  <c r="D5773" i="2"/>
  <c r="D6464" i="2"/>
  <c r="D5685" i="2"/>
  <c r="D8664" i="2"/>
  <c r="D5085" i="2"/>
  <c r="D6752" i="2"/>
  <c r="D5893" i="2"/>
  <c r="D4833" i="2"/>
  <c r="D5421" i="2"/>
  <c r="D5248" i="2"/>
  <c r="D4949" i="2"/>
  <c r="D5281" i="2"/>
  <c r="D6141" i="2"/>
  <c r="D5257" i="2"/>
  <c r="D5733" i="2"/>
  <c r="D6528" i="2"/>
  <c r="D7199" i="2"/>
  <c r="D5738" i="2"/>
  <c r="D7111" i="2"/>
  <c r="D5266" i="2"/>
  <c r="D7772" i="2"/>
  <c r="D4794" i="2"/>
  <c r="D6807" i="2"/>
  <c r="D5474" i="2"/>
  <c r="D7596" i="2"/>
  <c r="D5066" i="2"/>
  <c r="D7102" i="2"/>
  <c r="D5874" i="2"/>
  <c r="D7055" i="2"/>
  <c r="D5850" i="2"/>
  <c r="D7908" i="2"/>
  <c r="D5250" i="2"/>
  <c r="D3332" i="2"/>
  <c r="D5546" i="2"/>
  <c r="D6919" i="2"/>
  <c r="D5074" i="2"/>
  <c r="D7580" i="2"/>
  <c r="D7423" i="2"/>
  <c r="D6233" i="2"/>
  <c r="D7285" i="2"/>
  <c r="D5761" i="2"/>
  <c r="D6685" i="2"/>
  <c r="D5289" i="2"/>
  <c r="D3259" i="2"/>
  <c r="D5190" i="2"/>
  <c r="D6104" i="2"/>
  <c r="D8393" i="2"/>
  <c r="D7902" i="2"/>
  <c r="D8154" i="2"/>
  <c r="D8142" i="2"/>
  <c r="D8626" i="2"/>
  <c r="D8229" i="2"/>
  <c r="D8585" i="2"/>
  <c r="D5787" i="2"/>
  <c r="D7615" i="2"/>
  <c r="D5699" i="2"/>
  <c r="D7798" i="2"/>
  <c r="D5099" i="2"/>
  <c r="D5700" i="2"/>
  <c r="D5907" i="2"/>
  <c r="D7991" i="2"/>
  <c r="D5435" i="2"/>
  <c r="D7982" i="2"/>
  <c r="D4971" i="2"/>
  <c r="D8199" i="2"/>
  <c r="D6155" i="2"/>
  <c r="D7727" i="2"/>
  <c r="D5747" i="2"/>
  <c r="D7846" i="2"/>
  <c r="D5069" i="2"/>
  <c r="D8368" i="2"/>
  <c r="D4981" i="2"/>
  <c r="D8025" i="2"/>
  <c r="D7970" i="2"/>
  <c r="D6048" i="2"/>
  <c r="D4677" i="2"/>
  <c r="D8232" i="2"/>
  <c r="D7794" i="2"/>
  <c r="D7697" i="2"/>
  <c r="D7300" i="2"/>
  <c r="D8440" i="2"/>
  <c r="D4925" i="2"/>
  <c r="D8033" i="2"/>
  <c r="D4517" i="2"/>
  <c r="D7561" i="2"/>
  <c r="D4877" i="2"/>
  <c r="D8176" i="2"/>
  <c r="D4789" i="2"/>
  <c r="D7833" i="2"/>
  <c r="D7778" i="2"/>
  <c r="D5856" i="2"/>
  <c r="D7322" i="2"/>
  <c r="D6244" i="2"/>
  <c r="D6914" i="2"/>
  <c r="D6699" i="2"/>
  <c r="D5863" i="2"/>
  <c r="D3649" i="2"/>
  <c r="D3683" i="2"/>
  <c r="D2240" i="2"/>
  <c r="D8618" i="2"/>
  <c r="D8094" i="2"/>
  <c r="D8315" i="2"/>
  <c r="D8374" i="2"/>
  <c r="D7286" i="2"/>
  <c r="D8326" i="2"/>
  <c r="D8163" i="2"/>
  <c r="D5957" i="2"/>
  <c r="D4905" i="2"/>
  <c r="D5485" i="2"/>
  <c r="D5760" i="2"/>
  <c r="D5013" i="2"/>
  <c r="D5345" i="2"/>
  <c r="D6205" i="2"/>
  <c r="D5321" i="2"/>
  <c r="D5797" i="2"/>
  <c r="D6672" i="2"/>
  <c r="D6669" i="2"/>
  <c r="D5529" i="2"/>
  <c r="D6581" i="2"/>
  <c r="D5033" i="2"/>
  <c r="D5981" i="2"/>
  <c r="D6144" i="2"/>
  <c r="D7405" i="2"/>
  <c r="D6050" i="2"/>
  <c r="D6911" i="2"/>
  <c r="D5642" i="2"/>
  <c r="D7700" i="2"/>
  <c r="D5938" i="2"/>
  <c r="D7119" i="2"/>
  <c r="D5914" i="2"/>
  <c r="D7972" i="2"/>
  <c r="D5314" i="2"/>
  <c r="D3396" i="2"/>
  <c r="D6122" i="2"/>
  <c r="D7517" i="2"/>
  <c r="D5650" i="2"/>
  <c r="D6895" i="2"/>
  <c r="D5178" i="2"/>
  <c r="D7191" i="2"/>
  <c r="D5858" i="2"/>
  <c r="D7980" i="2"/>
  <c r="D5450" i="2"/>
  <c r="D7508" i="2"/>
  <c r="D7579" i="2"/>
  <c r="D6545" i="2"/>
  <c r="D7085" i="2"/>
  <c r="D6137" i="2"/>
  <c r="D6613" i="2"/>
  <c r="D2615" i="2"/>
  <c r="D2739" i="2"/>
  <c r="D3471" i="2"/>
  <c r="D8001" i="2"/>
  <c r="D8106" i="2"/>
  <c r="D8285" i="2"/>
  <c r="D8450" i="2"/>
  <c r="D8565" i="2"/>
  <c r="D7884" i="2"/>
  <c r="D8517" i="2"/>
  <c r="D8298" i="2"/>
  <c r="D5445" i="2"/>
  <c r="D4928" i="2"/>
  <c r="D4973" i="2"/>
  <c r="D8400" i="2"/>
  <c r="D4501" i="2"/>
  <c r="D4769" i="2"/>
  <c r="D5693" i="2"/>
  <c r="D4729" i="2"/>
  <c r="D5285" i="2"/>
  <c r="D8264" i="2"/>
  <c r="D6157" i="2"/>
  <c r="D4985" i="2"/>
  <c r="D6069" i="2"/>
  <c r="D5824" i="2"/>
  <c r="D5469" i="2"/>
  <c r="D5001" i="2"/>
  <c r="D6871" i="2"/>
  <c r="D5538" i="2"/>
  <c r="D7660" i="2"/>
  <c r="D5130" i="2"/>
  <c r="D7166" i="2"/>
  <c r="D5426" i="2"/>
  <c r="D7868" i="2"/>
  <c r="D5402" i="2"/>
  <c r="D7460" i="2"/>
  <c r="D4802" i="2"/>
  <c r="D4027" i="2"/>
  <c r="D5610" i="2"/>
  <c r="D6983" i="2"/>
  <c r="D5138" i="2"/>
  <c r="D7644" i="2"/>
  <c r="D4666" i="2"/>
  <c r="D7940" i="2"/>
  <c r="D5346" i="2"/>
  <c r="D7468" i="2"/>
  <c r="D4938" i="2"/>
  <c r="D6974" i="2"/>
  <c r="D7045" i="2"/>
  <c r="D6033" i="2"/>
  <c r="D6573" i="2"/>
  <c r="D5625" i="2"/>
  <c r="D6101" i="2"/>
  <c r="D2103" i="2"/>
  <c r="D2227" i="2"/>
  <c r="D2959" i="2"/>
  <c r="D5513" i="2"/>
  <c r="D6899" i="2"/>
  <c r="D2068" i="2"/>
  <c r="D75" i="2"/>
  <c r="D494" i="2"/>
  <c r="D3622" i="2"/>
  <c r="D1869" i="2"/>
  <c r="D1291" i="2"/>
  <c r="D1963" i="2"/>
  <c r="D5688" i="2"/>
  <c r="D5224" i="2"/>
  <c r="D2576" i="2"/>
  <c r="D2496" i="2"/>
  <c r="D5622" i="2"/>
  <c r="D2183" i="2"/>
  <c r="D4617" i="2"/>
  <c r="D3372" i="2"/>
  <c r="D4694" i="2"/>
  <c r="D4049" i="2"/>
  <c r="D2383" i="2"/>
  <c r="D5831" i="2"/>
  <c r="D5044" i="2"/>
  <c r="D1034" i="2"/>
  <c r="D2139" i="2"/>
  <c r="D3504" i="2"/>
  <c r="D8131" i="2"/>
  <c r="D8749" i="2"/>
  <c r="D830" i="2"/>
  <c r="D3301" i="2"/>
  <c r="D2153" i="2"/>
  <c r="D1898" i="2"/>
  <c r="D8267" i="2"/>
  <c r="D2325" i="2"/>
  <c r="D716" i="2"/>
  <c r="D1422" i="2"/>
  <c r="D576" i="2"/>
  <c r="D4622" i="2"/>
  <c r="D4173" i="2"/>
  <c r="D1613" i="2"/>
  <c r="D3126" i="2"/>
  <c r="D1400" i="2"/>
  <c r="D1183" i="2"/>
  <c r="D2438" i="2"/>
  <c r="D973" i="2"/>
  <c r="D15" i="2"/>
  <c r="D1904" i="2"/>
  <c r="D2079" i="2"/>
  <c r="D8722" i="2"/>
  <c r="D2517" i="2"/>
  <c r="D2028" i="2"/>
  <c r="D361" i="2"/>
  <c r="D768" i="2"/>
  <c r="D3453" i="2"/>
  <c r="D4365" i="2"/>
  <c r="D676" i="2"/>
  <c r="D3318" i="2"/>
  <c r="D1592" i="2"/>
  <c r="D1695" i="2"/>
  <c r="D3654" i="2"/>
  <c r="D2500" i="2"/>
  <c r="D1231" i="2"/>
  <c r="D1009" i="2"/>
  <c r="D968" i="2"/>
  <c r="D8196" i="2"/>
  <c r="D1517" i="2"/>
  <c r="D1351" i="2"/>
  <c r="D1640" i="2"/>
  <c r="D1326" i="2"/>
  <c r="D991" i="2"/>
  <c r="D5670" i="2"/>
  <c r="D2779" i="2"/>
  <c r="D3192" i="2"/>
  <c r="D5271" i="2"/>
  <c r="D3337" i="2"/>
  <c r="D2315" i="2"/>
  <c r="D6318" i="2"/>
  <c r="D3555" i="2"/>
  <c r="D4480" i="2"/>
  <c r="D6367" i="2"/>
  <c r="D2111" i="2"/>
  <c r="D3851" i="2"/>
  <c r="D3351" i="2"/>
  <c r="D5839" i="2"/>
  <c r="D4353" i="2"/>
  <c r="D1440" i="2"/>
  <c r="D3143" i="2"/>
  <c r="D3804" i="2"/>
  <c r="D3185" i="2"/>
  <c r="D5392" i="2"/>
  <c r="D3146" i="2"/>
  <c r="D5388" i="2"/>
  <c r="D3624" i="2"/>
  <c r="D5191" i="2"/>
  <c r="D4090" i="2"/>
  <c r="D6166" i="2"/>
  <c r="D2449" i="2"/>
  <c r="D6007" i="2"/>
  <c r="D3689" i="2"/>
  <c r="D6598" i="2"/>
  <c r="D4147" i="2"/>
  <c r="D1482" i="2"/>
  <c r="D3481" i="2"/>
  <c r="D5048" i="2"/>
  <c r="D3051" i="2"/>
  <c r="D3439" i="2"/>
  <c r="D1546" i="2"/>
  <c r="D8244" i="2"/>
  <c r="D8000" i="2"/>
  <c r="D6413" i="2"/>
  <c r="D8290" i="2"/>
  <c r="D8469" i="2"/>
  <c r="D8377" i="2"/>
  <c r="D8436" i="2"/>
  <c r="D5682" i="2"/>
  <c r="D6863" i="2"/>
  <c r="D5658" i="2"/>
  <c r="D7716" i="2"/>
  <c r="D5058" i="2"/>
  <c r="D4283" i="2"/>
  <c r="D5866" i="2"/>
  <c r="D7239" i="2"/>
  <c r="D5394" i="2"/>
  <c r="D7900" i="2"/>
  <c r="D4922" i="2"/>
  <c r="D7469" i="2"/>
  <c r="D6114" i="2"/>
  <c r="D6975" i="2"/>
  <c r="D5706" i="2"/>
  <c r="D7764" i="2"/>
  <c r="D6076" i="2"/>
  <c r="D7066" i="2"/>
  <c r="D5988" i="2"/>
  <c r="D8551" i="2"/>
  <c r="D6443" i="2"/>
  <c r="D5607" i="2"/>
  <c r="D6739" i="2"/>
  <c r="D6930" i="2"/>
  <c r="D6267" i="2"/>
  <c r="D8223" i="2"/>
  <c r="D5795" i="2"/>
  <c r="D7138" i="2"/>
  <c r="D5932" i="2"/>
  <c r="D8559" i="2"/>
  <c r="D6579" i="2"/>
  <c r="D8087" i="2"/>
  <c r="D5884" i="2"/>
  <c r="D6874" i="2"/>
  <c r="D5796" i="2"/>
  <c r="D8359" i="2"/>
  <c r="D6251" i="2"/>
  <c r="D5415" i="2"/>
  <c r="D7224" i="2"/>
  <c r="D4747" i="2"/>
  <c r="D8077" i="2"/>
  <c r="D6658" i="2"/>
  <c r="D4740" i="2"/>
  <c r="D3336" i="2"/>
  <c r="D3953" i="2"/>
  <c r="D2552" i="2"/>
  <c r="D8108" i="2"/>
  <c r="D7489" i="2"/>
  <c r="D7966" i="2"/>
  <c r="D8090" i="2"/>
  <c r="D8269" i="2"/>
  <c r="D8241" i="2"/>
  <c r="D8300" i="2"/>
  <c r="D8248" i="2"/>
  <c r="D4733" i="2"/>
  <c r="D7841" i="2"/>
  <c r="D7914" i="2"/>
  <c r="D7369" i="2"/>
  <c r="D5197" i="2"/>
  <c r="D8496" i="2"/>
  <c r="D5109" i="2"/>
  <c r="D8088" i="2"/>
  <c r="D4509" i="2"/>
  <c r="D6176" i="2"/>
  <c r="D5317" i="2"/>
  <c r="D6023" i="2"/>
  <c r="D4845" i="2"/>
  <c r="D8272" i="2"/>
  <c r="D7962" i="2"/>
  <c r="D4978" i="2"/>
  <c r="D7420" i="2"/>
  <c r="D4954" i="2"/>
  <c r="D6990" i="2"/>
  <c r="D7153" i="2"/>
  <c r="D3587" i="2"/>
  <c r="D4650" i="2"/>
  <c r="D7262" i="2"/>
  <c r="D6977" i="2"/>
  <c r="D7923" i="2"/>
  <c r="D6505" i="2"/>
  <c r="D7492" i="2"/>
  <c r="D4898" i="2"/>
  <c r="D6998" i="2"/>
  <c r="D7289" i="2"/>
  <c r="D7787" i="2"/>
  <c r="D4786" i="2"/>
  <c r="D7206" i="2"/>
  <c r="D4762" i="2"/>
  <c r="D8059" i="2"/>
  <c r="D6961" i="2"/>
  <c r="D3395" i="2"/>
  <c r="D6333" i="2"/>
  <c r="D5449" i="2"/>
  <c r="D5925" i="2"/>
  <c r="D4785" i="2"/>
  <c r="D2551" i="2"/>
  <c r="D5710" i="2"/>
  <c r="D2083" i="2"/>
  <c r="D3041" i="2"/>
  <c r="D7390" i="2"/>
  <c r="D8666" i="2"/>
  <c r="D8654" i="2"/>
  <c r="D8491" i="2"/>
  <c r="D8741" i="2"/>
  <c r="D8394" i="2"/>
  <c r="D6299" i="2"/>
  <c r="D8127" i="2"/>
  <c r="D6211" i="2"/>
  <c r="D7719" i="2"/>
  <c r="D5611" i="2"/>
  <c r="D4775" i="2"/>
  <c r="D6419" i="2"/>
  <c r="D8503" i="2"/>
  <c r="D5947" i="2"/>
  <c r="D7903" i="2"/>
  <c r="D5475" i="2"/>
  <c r="D8711" i="2"/>
  <c r="D6667" i="2"/>
  <c r="D8239" i="2"/>
  <c r="D6259" i="2"/>
  <c r="D7767" i="2"/>
  <c r="D5581" i="2"/>
  <c r="D4992" i="2"/>
  <c r="D5493" i="2"/>
  <c r="D8472" i="2"/>
  <c r="D4893" i="2"/>
  <c r="D6560" i="2"/>
  <c r="D5189" i="2"/>
  <c r="D8744" i="2"/>
  <c r="D4717" i="2"/>
  <c r="D8144" i="2"/>
  <c r="D7834" i="2"/>
  <c r="D6080" i="2"/>
  <c r="D5437" i="2"/>
  <c r="D5888" i="2"/>
  <c r="D5029" i="2"/>
  <c r="D8073" i="2"/>
  <c r="D5389" i="2"/>
  <c r="D8688" i="2"/>
  <c r="D5301" i="2"/>
  <c r="D8280" i="2"/>
  <c r="D4701" i="2"/>
  <c r="D6368" i="2"/>
  <c r="D7856" i="2"/>
  <c r="D6756" i="2"/>
  <c r="D7448" i="2"/>
  <c r="D6156" i="2"/>
  <c r="D6375" i="2"/>
  <c r="D4161" i="2"/>
  <c r="D4195" i="2"/>
  <c r="D4089" i="2"/>
  <c r="D8066" i="2"/>
  <c r="D8181" i="2"/>
  <c r="D7158" i="2"/>
  <c r="D8454" i="2"/>
  <c r="D8291" i="2"/>
  <c r="D8605" i="2"/>
  <c r="D8258" i="2"/>
  <c r="D6945" i="2"/>
  <c r="D7827" i="2"/>
  <c r="D6921" i="2"/>
  <c r="D7419" i="2"/>
  <c r="D6321" i="2"/>
  <c r="D2627" i="2"/>
  <c r="D7129" i="2"/>
  <c r="D6942" i="2"/>
  <c r="D6657" i="2"/>
  <c r="D7603" i="2"/>
  <c r="D6185" i="2"/>
  <c r="D7150" i="2"/>
  <c r="D7399" i="2"/>
  <c r="D7939" i="2"/>
  <c r="D6969" i="2"/>
  <c r="D7467" i="2"/>
  <c r="D5595" i="2"/>
  <c r="D8014" i="2"/>
  <c r="D5507" i="2"/>
  <c r="D7606" i="2"/>
  <c r="D4915" i="2"/>
  <c r="D5508" i="2"/>
  <c r="D5203" i="2"/>
  <c r="D7878" i="2"/>
  <c r="D4739" i="2"/>
  <c r="D7256" i="2"/>
  <c r="D6778" i="2"/>
  <c r="D7495" i="2"/>
  <c r="D5451" i="2"/>
  <c r="D7614" i="2"/>
  <c r="D5051" i="2"/>
  <c r="D7120" i="2"/>
  <c r="D5403" i="2"/>
  <c r="D7822" i="2"/>
  <c r="D5315" i="2"/>
  <c r="D7414" i="2"/>
  <c r="D4723" i="2"/>
  <c r="D5316" i="2"/>
  <c r="D6927" i="2"/>
  <c r="D5722" i="2"/>
  <c r="D7780" i="2"/>
  <c r="D5122" i="2"/>
  <c r="D3204" i="2"/>
  <c r="D4015" i="2"/>
  <c r="D2616" i="2"/>
  <c r="D3882" i="2"/>
  <c r="D8283" i="2"/>
  <c r="D8406" i="2"/>
  <c r="D8691" i="2"/>
  <c r="D8750" i="2"/>
  <c r="D8527" i="2"/>
  <c r="D4771" i="2"/>
  <c r="D8475" i="2"/>
  <c r="D6483" i="2"/>
  <c r="D8567" i="2"/>
  <c r="D6011" i="2"/>
  <c r="D7967" i="2"/>
  <c r="D5539" i="2"/>
  <c r="D6882" i="2"/>
  <c r="D6731" i="2"/>
  <c r="D8303" i="2"/>
  <c r="D6323" i="2"/>
  <c r="D7831" i="2"/>
  <c r="D6140" i="2"/>
  <c r="D7130" i="2"/>
  <c r="D6052" i="2"/>
  <c r="D8615" i="2"/>
  <c r="D6507" i="2"/>
  <c r="D5671" i="2"/>
  <c r="D5765" i="2"/>
  <c r="D6776" i="2"/>
  <c r="D5293" i="2"/>
  <c r="D6343" i="2"/>
  <c r="D4821" i="2"/>
  <c r="D6472" i="2"/>
  <c r="D5501" i="2"/>
  <c r="D6400" i="2"/>
  <c r="D5093" i="2"/>
  <c r="D8072" i="2"/>
  <c r="D5965" i="2"/>
  <c r="D4761" i="2"/>
  <c r="D5877" i="2"/>
  <c r="D6407" i="2"/>
  <c r="D5277" i="2"/>
  <c r="D4809" i="2"/>
  <c r="D5573" i="2"/>
  <c r="D5952" i="2"/>
  <c r="D5101" i="2"/>
  <c r="D8528" i="2"/>
  <c r="D4629" i="2"/>
  <c r="D7028" i="2"/>
  <c r="D7059" i="2"/>
  <c r="D6556" i="2"/>
  <c r="D7696" i="2"/>
  <c r="D6084" i="2"/>
  <c r="D5656" i="2"/>
  <c r="D3641" i="2"/>
  <c r="D4057" i="2"/>
  <c r="D5837" i="2"/>
  <c r="D8418" i="2"/>
  <c r="D8597" i="2"/>
  <c r="D8179" i="2"/>
  <c r="D8238" i="2"/>
  <c r="D7146" i="2"/>
  <c r="D7890" i="2"/>
  <c r="D8610" i="2"/>
  <c r="D5971" i="2"/>
  <c r="D8055" i="2"/>
  <c r="D5499" i="2"/>
  <c r="D8046" i="2"/>
  <c r="D5035" i="2"/>
  <c r="D8263" i="2"/>
  <c r="D6219" i="2"/>
  <c r="D7791" i="2"/>
  <c r="D5811" i="2"/>
  <c r="D7910" i="2"/>
  <c r="D6683" i="2"/>
  <c r="D8511" i="2"/>
  <c r="D6595" i="2"/>
  <c r="D8103" i="2"/>
  <c r="D5995" i="2"/>
  <c r="D5159" i="2"/>
  <c r="D5253" i="2"/>
  <c r="D8169" i="2"/>
  <c r="D4781" i="2"/>
  <c r="D8208" i="2"/>
  <c r="D7898" i="2"/>
  <c r="D8504" i="2"/>
  <c r="D4989" i="2"/>
  <c r="D8097" i="2"/>
  <c r="D4581" i="2"/>
  <c r="D7625" i="2"/>
  <c r="D5453" i="2"/>
  <c r="D6087" i="2"/>
  <c r="D5365" i="2"/>
  <c r="D8344" i="2"/>
  <c r="D4765" i="2"/>
  <c r="D6432" i="2"/>
  <c r="D5061" i="2"/>
  <c r="D8616" i="2"/>
  <c r="D4589" i="2"/>
  <c r="D8081" i="2"/>
  <c r="D7706" i="2"/>
  <c r="D6516" i="2"/>
  <c r="D7784" i="2"/>
  <c r="D6044" i="2"/>
  <c r="D7162" i="2"/>
  <c r="D6627" i="2"/>
  <c r="D5144" i="2"/>
  <c r="D3129" i="2"/>
  <c r="D3545" i="2"/>
  <c r="D7874" i="2"/>
  <c r="D3091" i="2"/>
  <c r="D3741" i="2"/>
  <c r="D1892" i="2"/>
  <c r="D2241" i="2"/>
  <c r="D1756" i="2"/>
  <c r="D1886" i="2"/>
  <c r="D1220" i="2"/>
  <c r="D1409" i="2"/>
  <c r="D4529" i="2"/>
  <c r="D2920" i="2"/>
  <c r="D3480" i="2"/>
  <c r="D2939" i="2"/>
  <c r="D4338" i="2"/>
  <c r="D2530" i="2"/>
  <c r="D3602" i="2"/>
  <c r="D3200" i="2"/>
  <c r="D4023" i="2"/>
  <c r="D3147" i="2"/>
  <c r="D4264" i="2"/>
  <c r="D3743" i="2"/>
  <c r="D2927" i="2"/>
  <c r="D5150" i="2"/>
  <c r="D5012" i="2"/>
  <c r="D2922" i="2"/>
  <c r="D8719" i="2"/>
  <c r="D8373" i="2"/>
  <c r="D1135" i="2"/>
  <c r="D341" i="2"/>
  <c r="D1003" i="2"/>
  <c r="D407" i="2"/>
  <c r="D933" i="2"/>
  <c r="D3350" i="2"/>
  <c r="D2732" i="2"/>
  <c r="D1618" i="2"/>
  <c r="D1086" i="2"/>
  <c r="D137" i="2"/>
  <c r="D751" i="2"/>
  <c r="D2917" i="2"/>
  <c r="D853" i="2"/>
  <c r="D738" i="2"/>
  <c r="D1233" i="2"/>
  <c r="D429" i="2"/>
  <c r="D4253" i="2"/>
  <c r="D1244" i="2"/>
  <c r="D1242" i="2"/>
  <c r="D1737" i="2"/>
  <c r="D12" i="2"/>
  <c r="D3542" i="2"/>
  <c r="D877" i="2"/>
  <c r="D1810" i="2"/>
  <c r="D98" i="2"/>
  <c r="D409" i="2"/>
  <c r="D943" i="2"/>
  <c r="D3109" i="2"/>
  <c r="D724" i="2"/>
  <c r="D930" i="2"/>
  <c r="D1425" i="2"/>
  <c r="D1060" i="2"/>
  <c r="D2398" i="2"/>
  <c r="D190" i="2"/>
  <c r="D1278" i="2"/>
  <c r="D306" i="2"/>
  <c r="D22" i="2"/>
  <c r="D2710" i="2"/>
  <c r="D637" i="2"/>
  <c r="D978" i="2"/>
  <c r="D1921" i="2"/>
  <c r="D1185" i="2"/>
  <c r="D2784" i="2"/>
  <c r="D5660" i="2"/>
  <c r="D2610" i="2"/>
  <c r="D5262" i="2"/>
  <c r="D2435" i="2"/>
  <c r="D5196" i="2"/>
  <c r="D3432" i="2"/>
  <c r="D4999" i="2"/>
  <c r="D3898" i="2"/>
  <c r="D5974" i="2"/>
  <c r="D3992" i="2"/>
  <c r="D5303" i="2"/>
  <c r="D2985" i="2"/>
  <c r="D5894" i="2"/>
  <c r="D3451" i="2"/>
  <c r="D778" i="2"/>
  <c r="D2777" i="2"/>
  <c r="D6463" i="2"/>
  <c r="D2347" i="2"/>
  <c r="D2735" i="2"/>
  <c r="D1051" i="2"/>
  <c r="D5928" i="2"/>
  <c r="D3042" i="2"/>
  <c r="D3103" i="2"/>
  <c r="D4404" i="2"/>
  <c r="D3280" i="2"/>
  <c r="D4114" i="2"/>
  <c r="D5550" i="2"/>
  <c r="D2787" i="2"/>
  <c r="D3712" i="2"/>
  <c r="D5599" i="2"/>
  <c r="D5598" i="2"/>
  <c r="D2579" i="2"/>
  <c r="D6838" i="2"/>
  <c r="D4559" i="2"/>
  <c r="D3073" i="2"/>
  <c r="D5662" i="2"/>
  <c r="D8620" i="2"/>
  <c r="D8329" i="2"/>
  <c r="D7454" i="2"/>
  <c r="D8602" i="2"/>
  <c r="D8078" i="2"/>
  <c r="D8753" i="2"/>
  <c r="D8165" i="2"/>
  <c r="D6663" i="2"/>
  <c r="D5245" i="2"/>
  <c r="D6471" i="2"/>
  <c r="D4837" i="2"/>
  <c r="D7881" i="2"/>
  <c r="D5709" i="2"/>
  <c r="D6016" i="2"/>
  <c r="D5621" i="2"/>
  <c r="D8600" i="2"/>
  <c r="D5021" i="2"/>
  <c r="D6688" i="2"/>
  <c r="D5829" i="2"/>
  <c r="D4737" i="2"/>
  <c r="D5357" i="2"/>
  <c r="D4736" i="2"/>
  <c r="D4885" i="2"/>
  <c r="D5490" i="2"/>
  <c r="D7932" i="2"/>
  <c r="D5466" i="2"/>
  <c r="D7524" i="2"/>
  <c r="D4866" i="2"/>
  <c r="D4091" i="2"/>
  <c r="D5162" i="2"/>
  <c r="D7796" i="2"/>
  <c r="D4690" i="2"/>
  <c r="D7174" i="2"/>
  <c r="D7017" i="2"/>
  <c r="D8004" i="2"/>
  <c r="D5410" i="2"/>
  <c r="D7532" i="2"/>
  <c r="D5002" i="2"/>
  <c r="D7038" i="2"/>
  <c r="D5298" i="2"/>
  <c r="D7740" i="2"/>
  <c r="D5274" i="2"/>
  <c r="D7310" i="2"/>
  <c r="D4674" i="2"/>
  <c r="D3899" i="2"/>
  <c r="D6845" i="2"/>
  <c r="D5961" i="2"/>
  <c r="D6437" i="2"/>
  <c r="D5361" i="2"/>
  <c r="D4432" i="2"/>
  <c r="D6222" i="2"/>
  <c r="D4990" i="2"/>
  <c r="D2147" i="2"/>
  <c r="D8484" i="2"/>
  <c r="D8193" i="2"/>
  <c r="D7325" i="2"/>
  <c r="D7820" i="2"/>
  <c r="D8581" i="2"/>
  <c r="D8553" i="2"/>
  <c r="D8676" i="2"/>
  <c r="D7894" i="2"/>
  <c r="D5259" i="2"/>
  <c r="D7422" i="2"/>
  <c r="D4859" i="2"/>
  <c r="D6928" i="2"/>
  <c r="D5723" i="2"/>
  <c r="D7551" i="2"/>
  <c r="D5635" i="2"/>
  <c r="D7734" i="2"/>
  <c r="D5043" i="2"/>
  <c r="D5636" i="2"/>
  <c r="D5843" i="2"/>
  <c r="D7927" i="2"/>
  <c r="D5371" i="2"/>
  <c r="D7918" i="2"/>
  <c r="D4907" i="2"/>
  <c r="D8121" i="2"/>
  <c r="D4541" i="2"/>
  <c r="D7649" i="2"/>
  <c r="D7722" i="2"/>
  <c r="D7155" i="2"/>
  <c r="D4493" i="2"/>
  <c r="D7857" i="2"/>
  <c r="D7994" i="2"/>
  <c r="D7449" i="2"/>
  <c r="D7394" i="2"/>
  <c r="D5472" i="2"/>
  <c r="D4613" i="2"/>
  <c r="D8168" i="2"/>
  <c r="D7730" i="2"/>
  <c r="D7633" i="2"/>
  <c r="D7236" i="2"/>
  <c r="D7929" i="2"/>
  <c r="D7938" i="2"/>
  <c r="D7457" i="2"/>
  <c r="D7530" i="2"/>
  <c r="D6963" i="2"/>
  <c r="D7010" i="2"/>
  <c r="D5804" i="2"/>
  <c r="D8431" i="2"/>
  <c r="D6451" i="2"/>
  <c r="D7959" i="2"/>
  <c r="D3785" i="2"/>
  <c r="D5719" i="2"/>
  <c r="D4016" i="2"/>
  <c r="D5615" i="2"/>
  <c r="D8693" i="2"/>
  <c r="D7843" i="2"/>
  <c r="D8392" i="2"/>
  <c r="D8092" i="2"/>
  <c r="D8414" i="2"/>
  <c r="D8123" i="2"/>
  <c r="D4658" i="2"/>
  <c r="D7078" i="2"/>
  <c r="D7455" i="2"/>
  <c r="D7931" i="2"/>
  <c r="D6833" i="2"/>
  <c r="D3267" i="2"/>
  <c r="D4842" i="2"/>
  <c r="D7476" i="2"/>
  <c r="D7169" i="2"/>
  <c r="D8115" i="2"/>
  <c r="D6697" i="2"/>
  <c r="D7684" i="2"/>
  <c r="D5090" i="2"/>
  <c r="D7190" i="2"/>
  <c r="D4682" i="2"/>
  <c r="D7979" i="2"/>
  <c r="D6107" i="2"/>
  <c r="D7935" i="2"/>
  <c r="D6019" i="2"/>
  <c r="D7527" i="2"/>
  <c r="D5419" i="2"/>
  <c r="D4583" i="2"/>
  <c r="D5715" i="2"/>
  <c r="D7799" i="2"/>
  <c r="D5243" i="2"/>
  <c r="D7790" i="2"/>
  <c r="D4779" i="2"/>
  <c r="D8007" i="2"/>
  <c r="D5963" i="2"/>
  <c r="D7535" i="2"/>
  <c r="D5555" i="2"/>
  <c r="D7654" i="2"/>
  <c r="D5915" i="2"/>
  <c r="D7743" i="2"/>
  <c r="D5827" i="2"/>
  <c r="D7926" i="2"/>
  <c r="D5227" i="2"/>
  <c r="D4391" i="2"/>
  <c r="D7461" i="2"/>
  <c r="D6234" i="2"/>
  <c r="D7031" i="2"/>
  <c r="D5634" i="2"/>
  <c r="D3716" i="2"/>
  <c r="D2312" i="2"/>
  <c r="D3128" i="2"/>
  <c r="D4196" i="2"/>
  <c r="D8442" i="2"/>
  <c r="D8557" i="2"/>
  <c r="D8399" i="2"/>
  <c r="D6258" i="2"/>
  <c r="D8603" i="2"/>
  <c r="D8214" i="2"/>
  <c r="D8634" i="2"/>
  <c r="D7267" i="2"/>
  <c r="D7276" i="2"/>
  <c r="D8032" i="2"/>
  <c r="D6868" i="2"/>
  <c r="D7560" i="2"/>
  <c r="D7762" i="2"/>
  <c r="D7537" i="2"/>
  <c r="D7674" i="2"/>
  <c r="D7107" i="2"/>
  <c r="D7052" i="2"/>
  <c r="D5152" i="2"/>
  <c r="D7882" i="2"/>
  <c r="D7913" i="2"/>
  <c r="D7410" i="2"/>
  <c r="D7291" i="2"/>
  <c r="D6916" i="2"/>
  <c r="D6753" i="2"/>
  <c r="D7635" i="2"/>
  <c r="D6729" i="2"/>
  <c r="D7205" i="2"/>
  <c r="D6129" i="2"/>
  <c r="D2179" i="2"/>
  <c r="D6425" i="2"/>
  <c r="D7499" i="2"/>
  <c r="D5953" i="2"/>
  <c r="D6877" i="2"/>
  <c r="D5481" i="2"/>
  <c r="D7707" i="2"/>
  <c r="D6673" i="2"/>
  <c r="D7213" i="2"/>
  <c r="D6265" i="2"/>
  <c r="D6741" i="2"/>
  <c r="D6561" i="2"/>
  <c r="D7443" i="2"/>
  <c r="D6537" i="2"/>
  <c r="D7013" i="2"/>
  <c r="D5937" i="2"/>
  <c r="D4170" i="2"/>
  <c r="D5309" i="2"/>
  <c r="D4864" i="2"/>
  <c r="D4901" i="2"/>
  <c r="D7945" i="2"/>
  <c r="D4426" i="2"/>
  <c r="D4686" i="2"/>
  <c r="D4260" i="2"/>
  <c r="D6512" i="2"/>
  <c r="D8595" i="2"/>
  <c r="D8718" i="2"/>
  <c r="D8356" i="2"/>
  <c r="D8648" i="2"/>
  <c r="D8323" i="2"/>
  <c r="D7861" i="2"/>
  <c r="D8076" i="2"/>
  <c r="D4906" i="2"/>
  <c r="D7540" i="2"/>
  <c r="D7233" i="2"/>
  <c r="D6918" i="2"/>
  <c r="D6761" i="2"/>
  <c r="D7748" i="2"/>
  <c r="D5154" i="2"/>
  <c r="D7254" i="2"/>
  <c r="D4746" i="2"/>
  <c r="D8043" i="2"/>
  <c r="D5554" i="2"/>
  <c r="D7996" i="2"/>
  <c r="D5530" i="2"/>
  <c r="D7588" i="2"/>
  <c r="D4930" i="2"/>
  <c r="D4155" i="2"/>
  <c r="D6291" i="2"/>
  <c r="D8375" i="2"/>
  <c r="D5819" i="2"/>
  <c r="D7775" i="2"/>
  <c r="D5347" i="2"/>
  <c r="D8071" i="2"/>
  <c r="D6027" i="2"/>
  <c r="D7599" i="2"/>
  <c r="D5619" i="2"/>
  <c r="D7718" i="2"/>
  <c r="D6491" i="2"/>
  <c r="D8319" i="2"/>
  <c r="D6403" i="2"/>
  <c r="D7911" i="2"/>
  <c r="D5803" i="2"/>
  <c r="D4967" i="2"/>
  <c r="D6099" i="2"/>
  <c r="D8183" i="2"/>
  <c r="D5627" i="2"/>
  <c r="D7583" i="2"/>
  <c r="D5155" i="2"/>
  <c r="D6506" i="2"/>
  <c r="D7901" i="2"/>
  <c r="D6034" i="2"/>
  <c r="D7279" i="2"/>
  <c r="D5562" i="2"/>
  <c r="D5116" i="2"/>
  <c r="D4007" i="2"/>
  <c r="D3288" i="2"/>
  <c r="D7304" i="2"/>
  <c r="D8730" i="2"/>
  <c r="D8206" i="2"/>
  <c r="D8555" i="2"/>
  <c r="D8614" i="2"/>
  <c r="D8458" i="2"/>
  <c r="D7112" i="2"/>
  <c r="D8275" i="2"/>
  <c r="D7193" i="2"/>
  <c r="D7006" i="2"/>
  <c r="D6721" i="2"/>
  <c r="D7667" i="2"/>
  <c r="D6249" i="2"/>
  <c r="D7214" i="2"/>
  <c r="D7463" i="2"/>
  <c r="D8003" i="2"/>
  <c r="D7033" i="2"/>
  <c r="D7531" i="2"/>
  <c r="D5042" i="2"/>
  <c r="D7484" i="2"/>
  <c r="D5018" i="2"/>
  <c r="D7054" i="2"/>
  <c r="D7217" i="2"/>
  <c r="D3643" i="2"/>
  <c r="D5779" i="2"/>
  <c r="D7863" i="2"/>
  <c r="D5307" i="2"/>
  <c r="D7854" i="2"/>
  <c r="D4843" i="2"/>
  <c r="D7559" i="2"/>
  <c r="D5515" i="2"/>
  <c r="D7678" i="2"/>
  <c r="D5107" i="2"/>
  <c r="D7184" i="2"/>
  <c r="D5979" i="2"/>
  <c r="D7807" i="2"/>
  <c r="D5891" i="2"/>
  <c r="D7990" i="2"/>
  <c r="D5291" i="2"/>
  <c r="D4455" i="2"/>
  <c r="D5587" i="2"/>
  <c r="D7671" i="2"/>
  <c r="D5115" i="2"/>
  <c r="D7662" i="2"/>
  <c r="D4651" i="2"/>
  <c r="D5994" i="2"/>
  <c r="D7389" i="2"/>
  <c r="D5522" i="2"/>
  <c r="D8028" i="2"/>
  <c r="D5050" i="2"/>
  <c r="D4604" i="2"/>
  <c r="D3495" i="2"/>
  <c r="D6174" i="2"/>
  <c r="D5749" i="2"/>
  <c r="D5149" i="2"/>
  <c r="D4290" i="2"/>
  <c r="D3585" i="2"/>
  <c r="D6189" i="2"/>
  <c r="D5989" i="2"/>
  <c r="D5648" i="2"/>
  <c r="D2163" i="2"/>
  <c r="D8297" i="2"/>
  <c r="D8379" i="2"/>
  <c r="D8755" i="2"/>
  <c r="D8544" i="2"/>
  <c r="D8729" i="2"/>
  <c r="D7053" i="2"/>
  <c r="D8609" i="2"/>
  <c r="D8448" i="2"/>
  <c r="D7083" i="2"/>
  <c r="D8217" i="2"/>
  <c r="D3627" i="2"/>
  <c r="D8053" i="2"/>
  <c r="D8578" i="2"/>
  <c r="D7838" i="2"/>
  <c r="D5746" i="2"/>
  <c r="D8384" i="2"/>
  <c r="D8145" i="2"/>
  <c r="D6943" i="2"/>
  <c r="D7424" i="2"/>
  <c r="D7030" i="2"/>
  <c r="D8732" i="2"/>
  <c r="D8638" i="2"/>
  <c r="D7692" i="2"/>
  <c r="D8650" i="2"/>
  <c r="D8397" i="2"/>
  <c r="D8218" i="2"/>
  <c r="D7617" i="2"/>
  <c r="D8702" i="2"/>
  <c r="D8621" i="2"/>
  <c r="D8670" i="2"/>
  <c r="D6954" i="2"/>
  <c r="D8245" i="2"/>
  <c r="D4347" i="2"/>
  <c r="D8574" i="2"/>
  <c r="D6363" i="2"/>
  <c r="D8202" i="2"/>
  <c r="D8294" i="2"/>
  <c r="D8446" i="2"/>
  <c r="D8510" i="2"/>
  <c r="D8064" i="2"/>
  <c r="D8420" i="2"/>
  <c r="D7865" i="2"/>
  <c r="D8709" i="2"/>
  <c r="D8409" i="2"/>
  <c r="D8281" i="2"/>
  <c r="D5091" i="2"/>
  <c r="D7327" i="2"/>
  <c r="D7328" i="2"/>
  <c r="D7329" i="2"/>
  <c r="D7331" i="2"/>
  <c r="D7330" i="2"/>
  <c r="D7332" i="2"/>
  <c r="D7333" i="2"/>
  <c r="D7334" i="2"/>
  <c r="D7335" i="2"/>
  <c r="D7336" i="2"/>
  <c r="C16" i="3"/>
  <c r="E16" i="3" s="1"/>
  <c r="D4" i="2"/>
  <c r="C18" i="3" l="1"/>
  <c r="E18" i="3" s="1"/>
  <c r="F10" i="4" s="1"/>
  <c r="F11" i="4" s="1"/>
  <c r="E38" i="4" l="1"/>
  <c r="E30" i="4"/>
  <c r="E35" i="4"/>
  <c r="E27" i="4"/>
  <c r="E40" i="4"/>
  <c r="E32" i="4"/>
  <c r="E24" i="4"/>
  <c r="E28" i="4"/>
  <c r="E33" i="4"/>
  <c r="E37" i="4"/>
  <c r="E29" i="4"/>
  <c r="E34" i="4"/>
  <c r="E26" i="4"/>
  <c r="E39" i="4"/>
  <c r="E31" i="4"/>
  <c r="E23" i="4"/>
  <c r="E36" i="4"/>
  <c r="E25" i="4"/>
  <c r="E22" i="4"/>
  <c r="F13" i="4"/>
  <c r="F22" i="4" l="1"/>
  <c r="G22" i="4" s="1"/>
  <c r="F35" i="4"/>
  <c r="G35" i="4" s="1"/>
  <c r="F27" i="4"/>
  <c r="G27" i="4" s="1"/>
  <c r="F40" i="4"/>
  <c r="G40" i="4" s="1"/>
  <c r="F32" i="4"/>
  <c r="G32" i="4" s="1"/>
  <c r="F24" i="4"/>
  <c r="G24" i="4" s="1"/>
  <c r="F37" i="4"/>
  <c r="G37" i="4" s="1"/>
  <c r="F29" i="4"/>
  <c r="G29" i="4" s="1"/>
  <c r="F33" i="4"/>
  <c r="G33" i="4" s="1"/>
  <c r="F38" i="4"/>
  <c r="G38" i="4" s="1"/>
  <c r="F34" i="4"/>
  <c r="G34" i="4" s="1"/>
  <c r="F26" i="4"/>
  <c r="G26" i="4" s="1"/>
  <c r="F39" i="4"/>
  <c r="G39" i="4" s="1"/>
  <c r="F31" i="4"/>
  <c r="G31" i="4" s="1"/>
  <c r="F23" i="4"/>
  <c r="G23" i="4" s="1"/>
  <c r="F36" i="4"/>
  <c r="G36" i="4" s="1"/>
  <c r="F28" i="4"/>
  <c r="G28" i="4" s="1"/>
  <c r="F25" i="4"/>
  <c r="G25" i="4" s="1"/>
  <c r="F30" i="4"/>
  <c r="G30" i="4" s="1"/>
</calcChain>
</file>

<file path=xl/sharedStrings.xml><?xml version="1.0" encoding="utf-8"?>
<sst xmlns="http://schemas.openxmlformats.org/spreadsheetml/2006/main" count="887" uniqueCount="64">
  <si>
    <t>AEP</t>
  </si>
  <si>
    <t>ZONE</t>
  </si>
  <si>
    <t>Start of Day Ahead LMP Data</t>
  </si>
  <si>
    <t>Date</t>
  </si>
  <si>
    <t>PnodeID</t>
  </si>
  <si>
    <t>Name</t>
  </si>
  <si>
    <t>Voltage</t>
  </si>
  <si>
    <t>Equipment</t>
  </si>
  <si>
    <t>Type</t>
  </si>
  <si>
    <t>Zone</t>
  </si>
  <si>
    <t>TotalLMP</t>
  </si>
  <si>
    <t>CongestionPrice</t>
  </si>
  <si>
    <t>MarginalLossPrice</t>
  </si>
  <si>
    <t xml:space="preserve"> </t>
  </si>
  <si>
    <t>Row</t>
  </si>
  <si>
    <t>Column</t>
  </si>
  <si>
    <t>Month</t>
  </si>
  <si>
    <t>Total</t>
  </si>
  <si>
    <t>LMP</t>
  </si>
  <si>
    <t>Sum</t>
  </si>
  <si>
    <t>Count</t>
  </si>
  <si>
    <t>Avg</t>
  </si>
  <si>
    <t>Annual</t>
  </si>
  <si>
    <t>Rank</t>
  </si>
  <si>
    <t>Capacity - mW</t>
  </si>
  <si>
    <t>Estimated mWh @ 88% LF</t>
  </si>
  <si>
    <t>Initial Contract Price - $/mWh</t>
  </si>
  <si>
    <t>Estimated Annual Cost - 1st Year</t>
  </si>
  <si>
    <t>Estimated Annual Energy Value</t>
  </si>
  <si>
    <t>12 CP</t>
  </si>
  <si>
    <t>Current Tariff</t>
  </si>
  <si>
    <t>RS</t>
  </si>
  <si>
    <t>SGS</t>
  </si>
  <si>
    <t>MGS-SEC</t>
  </si>
  <si>
    <t>MGS-PRI</t>
  </si>
  <si>
    <t>MGS-SUB</t>
  </si>
  <si>
    <t>LGS-SEC</t>
  </si>
  <si>
    <t>LGS-PRI</t>
  </si>
  <si>
    <t>LGS-SUB</t>
  </si>
  <si>
    <t>LGS-TRA</t>
  </si>
  <si>
    <t>QP-SEC</t>
  </si>
  <si>
    <t>QP-PRI</t>
  </si>
  <si>
    <t>QP-SUB</t>
  </si>
  <si>
    <t>QP-TRA</t>
  </si>
  <si>
    <t>CIP-TOD-SUB</t>
  </si>
  <si>
    <t>CIP-TOD-TRA</t>
  </si>
  <si>
    <t>MW</t>
  </si>
  <si>
    <t>OL</t>
  </si>
  <si>
    <t>SL</t>
  </si>
  <si>
    <t>Energy</t>
  </si>
  <si>
    <t>@ Meter</t>
  </si>
  <si>
    <t>@ Gen</t>
  </si>
  <si>
    <t>Revenue</t>
  </si>
  <si>
    <t>2014 Average PJM AEP Zone LMP - $/mWh</t>
  </si>
  <si>
    <t xml:space="preserve">Development of Revised Biomass Energy Rider (B.E.R.) </t>
  </si>
  <si>
    <t>Illustration Using 2014 Data</t>
  </si>
  <si>
    <t>Demand Cost (amount in excess of Energy Value)</t>
  </si>
  <si>
    <t>Energy Cost</t>
  </si>
  <si>
    <t>Demand Cost</t>
  </si>
  <si>
    <t>KIUC Proposed Allocation</t>
  </si>
  <si>
    <t>(Energy @ Meter)</t>
  </si>
  <si>
    <t>Total Cost</t>
  </si>
  <si>
    <t>(Energy @ Gen)</t>
  </si>
  <si>
    <t>(12 CP)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</si>
</sst>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_(&quot;$&quot;* #,##0.0000_);_(&quot;$&quot;* \(#,##0.00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 val="singleAccounting"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42" applyNumberFormat="1" applyFont="1"/>
    <xf numFmtId="165" fontId="0" fillId="0" borderId="0" xfId="42" applyNumberFormat="1" applyFont="1"/>
    <xf numFmtId="0" fontId="0" fillId="33" borderId="0" xfId="0" applyFill="1" applyAlignment="1">
      <alignment horizontal="center"/>
    </xf>
    <xf numFmtId="14" fontId="0" fillId="33" borderId="0" xfId="0" applyNumberFormat="1" applyFill="1"/>
    <xf numFmtId="0" fontId="0" fillId="33" borderId="0" xfId="0" applyFill="1"/>
    <xf numFmtId="165" fontId="0" fillId="33" borderId="0" xfId="42" applyNumberFormat="1" applyFont="1" applyFill="1"/>
    <xf numFmtId="167" fontId="0" fillId="0" borderId="0" xfId="42" applyNumberFormat="1" applyFont="1"/>
    <xf numFmtId="167" fontId="0" fillId="0" borderId="0" xfId="0" applyNumberFormat="1"/>
    <xf numFmtId="0" fontId="0" fillId="0" borderId="0" xfId="0" applyAlignment="1">
      <alignment horizontal="right"/>
    </xf>
    <xf numFmtId="0" fontId="0" fillId="0" borderId="0" xfId="0" quotePrefix="1"/>
    <xf numFmtId="43" fontId="0" fillId="0" borderId="0" xfId="0" applyNumberFormat="1"/>
    <xf numFmtId="167" fontId="0" fillId="0" borderId="0" xfId="43" applyNumberFormat="1" applyFont="1"/>
    <xf numFmtId="167" fontId="18" fillId="0" borderId="0" xfId="43" applyNumberFormat="1" applyFont="1" applyAlignment="1">
      <alignment horizontal="right"/>
    </xf>
    <xf numFmtId="168" fontId="0" fillId="0" borderId="0" xfId="44" applyNumberFormat="1" applyFont="1"/>
    <xf numFmtId="167" fontId="19" fillId="0" borderId="0" xfId="43" applyNumberFormat="1" applyFont="1" applyAlignment="1">
      <alignment horizontal="center"/>
    </xf>
    <xf numFmtId="167" fontId="19" fillId="0" borderId="0" xfId="43" quotePrefix="1" applyNumberFormat="1" applyFont="1" applyAlignment="1">
      <alignment horizontal="center"/>
    </xf>
    <xf numFmtId="167" fontId="18" fillId="0" borderId="0" xfId="43" applyNumberFormat="1" applyFont="1"/>
    <xf numFmtId="165" fontId="0" fillId="0" borderId="0" xfId="43" applyNumberFormat="1" applyFont="1"/>
    <xf numFmtId="164" fontId="0" fillId="0" borderId="0" xfId="43" applyNumberFormat="1" applyFont="1"/>
    <xf numFmtId="167" fontId="19" fillId="0" borderId="11" xfId="43" applyNumberFormat="1" applyFont="1" applyBorder="1" applyAlignment="1">
      <alignment horizontal="center"/>
    </xf>
    <xf numFmtId="167" fontId="19" fillId="0" borderId="12" xfId="43" applyNumberFormat="1" applyFont="1" applyBorder="1" applyAlignment="1">
      <alignment horizontal="center"/>
    </xf>
    <xf numFmtId="167" fontId="19" fillId="0" borderId="14" xfId="43" applyNumberFormat="1" applyFont="1" applyBorder="1" applyAlignment="1">
      <alignment horizontal="center"/>
    </xf>
    <xf numFmtId="167" fontId="19" fillId="0" borderId="0" xfId="43" applyNumberFormat="1" applyFont="1" applyBorder="1" applyAlignment="1">
      <alignment horizontal="center"/>
    </xf>
    <xf numFmtId="167" fontId="0" fillId="0" borderId="14" xfId="43" applyNumberFormat="1" applyFont="1" applyBorder="1"/>
    <xf numFmtId="167" fontId="0" fillId="0" borderId="0" xfId="43" applyNumberFormat="1" applyFont="1" applyBorder="1"/>
    <xf numFmtId="10" fontId="0" fillId="0" borderId="0" xfId="47" applyNumberFormat="1" applyFont="1" applyBorder="1"/>
    <xf numFmtId="167" fontId="0" fillId="0" borderId="16" xfId="43" applyNumberFormat="1" applyFont="1" applyBorder="1"/>
    <xf numFmtId="167" fontId="0" fillId="0" borderId="10" xfId="43" applyNumberFormat="1" applyFont="1" applyBorder="1"/>
    <xf numFmtId="167" fontId="20" fillId="0" borderId="0" xfId="43" applyNumberFormat="1" applyFont="1" applyBorder="1"/>
    <xf numFmtId="10" fontId="20" fillId="0" borderId="0" xfId="47" applyNumberFormat="1" applyFont="1" applyBorder="1"/>
    <xf numFmtId="167" fontId="19" fillId="0" borderId="0" xfId="43" quotePrefix="1" applyNumberFormat="1" applyFont="1" applyBorder="1" applyAlignment="1">
      <alignment horizontal="center"/>
    </xf>
    <xf numFmtId="167" fontId="0" fillId="0" borderId="15" xfId="43" applyNumberFormat="1" applyFont="1" applyBorder="1"/>
    <xf numFmtId="167" fontId="18" fillId="0" borderId="16" xfId="43" applyNumberFormat="1" applyFont="1" applyBorder="1"/>
    <xf numFmtId="167" fontId="0" fillId="0" borderId="17" xfId="43" applyNumberFormat="1" applyFont="1" applyBorder="1"/>
    <xf numFmtId="168" fontId="16" fillId="0" borderId="0" xfId="44" applyNumberFormat="1" applyFont="1" applyBorder="1"/>
    <xf numFmtId="167" fontId="1" fillId="0" borderId="0" xfId="43" applyNumberFormat="1" applyFont="1"/>
    <xf numFmtId="167" fontId="22" fillId="0" borderId="0" xfId="43" applyNumberFormat="1" applyFont="1" applyBorder="1" applyAlignment="1">
      <alignment horizontal="center"/>
    </xf>
    <xf numFmtId="167" fontId="23" fillId="0" borderId="0" xfId="43" applyNumberFormat="1" applyFont="1"/>
    <xf numFmtId="167" fontId="24" fillId="0" borderId="0" xfId="43" applyNumberFormat="1" applyFont="1"/>
    <xf numFmtId="167" fontId="18" fillId="0" borderId="0" xfId="43" quotePrefix="1" applyNumberFormat="1" applyFont="1" applyBorder="1" applyAlignment="1">
      <alignment horizontal="center"/>
    </xf>
    <xf numFmtId="167" fontId="21" fillId="0" borderId="0" xfId="43" applyNumberFormat="1" applyFont="1" applyBorder="1" applyAlignment="1">
      <alignment horizontal="center"/>
    </xf>
    <xf numFmtId="167" fontId="22" fillId="0" borderId="0" xfId="43" applyNumberFormat="1" applyFont="1" applyFill="1" applyBorder="1" applyAlignment="1">
      <alignment horizontal="center"/>
    </xf>
    <xf numFmtId="167" fontId="21" fillId="0" borderId="0" xfId="43" applyNumberFormat="1" applyFont="1" applyFill="1" applyBorder="1" applyAlignment="1">
      <alignment horizontal="center"/>
    </xf>
    <xf numFmtId="167" fontId="19" fillId="0" borderId="0" xfId="43" applyNumberFormat="1" applyFont="1" applyFill="1" applyAlignment="1">
      <alignment horizontal="center"/>
    </xf>
    <xf numFmtId="167" fontId="0" fillId="0" borderId="0" xfId="43" applyNumberFormat="1" applyFont="1" applyFill="1" applyBorder="1"/>
    <xf numFmtId="167" fontId="0" fillId="0" borderId="0" xfId="43" applyNumberFormat="1" applyFont="1" applyFill="1"/>
    <xf numFmtId="167" fontId="19" fillId="0" borderId="0" xfId="43" quotePrefix="1" applyNumberFormat="1" applyFont="1" applyFill="1" applyAlignment="1">
      <alignment horizontal="center"/>
    </xf>
    <xf numFmtId="167" fontId="0" fillId="0" borderId="11" xfId="43" applyNumberFormat="1" applyFont="1" applyBorder="1"/>
    <xf numFmtId="167" fontId="0" fillId="0" borderId="12" xfId="43" applyNumberFormat="1" applyFont="1" applyBorder="1"/>
    <xf numFmtId="167" fontId="18" fillId="0" borderId="12" xfId="43" applyNumberFormat="1" applyFont="1" applyBorder="1" applyAlignment="1">
      <alignment horizontal="right"/>
    </xf>
    <xf numFmtId="167" fontId="18" fillId="0" borderId="0" xfId="43" applyNumberFormat="1" applyFont="1" applyBorder="1" applyAlignment="1">
      <alignment horizontal="right"/>
    </xf>
    <xf numFmtId="167" fontId="16" fillId="0" borderId="0" xfId="43" applyNumberFormat="1" applyFont="1" applyBorder="1"/>
    <xf numFmtId="167" fontId="19" fillId="0" borderId="0" xfId="43" applyNumberFormat="1" applyFont="1" applyBorder="1" applyAlignment="1">
      <alignment horizontal="right"/>
    </xf>
    <xf numFmtId="167" fontId="16" fillId="0" borderId="10" xfId="43" applyNumberFormat="1" applyFont="1" applyBorder="1"/>
    <xf numFmtId="167" fontId="19" fillId="0" borderId="10" xfId="43" applyNumberFormat="1" applyFont="1" applyBorder="1" applyAlignment="1">
      <alignment horizontal="right"/>
    </xf>
    <xf numFmtId="167" fontId="20" fillId="0" borderId="0" xfId="43" applyNumberFormat="1" applyFont="1" applyFill="1" applyBorder="1"/>
    <xf numFmtId="167" fontId="24" fillId="0" borderId="18" xfId="43" applyNumberFormat="1" applyFont="1" applyBorder="1" applyAlignment="1">
      <alignment horizontal="centerContinuous"/>
    </xf>
    <xf numFmtId="167" fontId="21" fillId="0" borderId="18" xfId="43" applyNumberFormat="1" applyFont="1" applyBorder="1" applyAlignment="1">
      <alignment horizontal="centerContinuous"/>
    </xf>
    <xf numFmtId="168" fontId="1" fillId="0" borderId="19" xfId="44" applyNumberFormat="1" applyFont="1" applyBorder="1" applyAlignment="1">
      <alignment horizontal="centerContinuous"/>
    </xf>
    <xf numFmtId="167" fontId="24" fillId="0" borderId="0" xfId="43" applyNumberFormat="1" applyFont="1" applyBorder="1" applyAlignment="1">
      <alignment horizontal="center"/>
    </xf>
    <xf numFmtId="168" fontId="22" fillId="0" borderId="15" xfId="44" applyNumberFormat="1" applyFont="1" applyBorder="1" applyAlignment="1">
      <alignment horizontal="center"/>
    </xf>
    <xf numFmtId="167" fontId="22" fillId="0" borderId="15" xfId="43" applyNumberFormat="1" applyFont="1" applyBorder="1" applyAlignment="1">
      <alignment horizontal="center"/>
    </xf>
    <xf numFmtId="167" fontId="20" fillId="0" borderId="15" xfId="43" applyNumberFormat="1" applyFont="1" applyBorder="1"/>
    <xf numFmtId="167" fontId="0" fillId="0" borderId="10" xfId="43" applyNumberFormat="1" applyFont="1" applyFill="1" applyBorder="1"/>
    <xf numFmtId="167" fontId="24" fillId="0" borderId="0" xfId="43" applyNumberFormat="1" applyFont="1" applyAlignment="1">
      <alignment horizontal="centerContinuous"/>
    </xf>
    <xf numFmtId="167" fontId="0" fillId="0" borderId="0" xfId="43" applyNumberFormat="1" applyFont="1" applyAlignment="1">
      <alignment horizontal="centerContinuous"/>
    </xf>
    <xf numFmtId="167" fontId="1" fillId="0" borderId="0" xfId="43" applyNumberFormat="1" applyFont="1" applyBorder="1"/>
    <xf numFmtId="167" fontId="23" fillId="0" borderId="0" xfId="43" applyNumberFormat="1" applyFont="1" applyAlignment="1">
      <alignment horizontal="center"/>
    </xf>
    <xf numFmtId="169" fontId="1" fillId="0" borderId="0" xfId="46" applyNumberFormat="1" applyFont="1"/>
    <xf numFmtId="167" fontId="25" fillId="0" borderId="0" xfId="43" applyNumberFormat="1" applyFont="1" applyAlignment="1">
      <alignment horizontal="centerContinuous"/>
    </xf>
    <xf numFmtId="44" fontId="0" fillId="0" borderId="0" xfId="44" applyFont="1" applyBorder="1"/>
    <xf numFmtId="166" fontId="0" fillId="0" borderId="12" xfId="43" applyNumberFormat="1" applyFont="1" applyBorder="1"/>
    <xf numFmtId="167" fontId="0" fillId="0" borderId="13" xfId="43" applyNumberFormat="1" applyFont="1" applyBorder="1"/>
    <xf numFmtId="168" fontId="16" fillId="0" borderId="10" xfId="44" applyNumberFormat="1" applyFont="1" applyBorder="1"/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omma 2" xfId="43"/>
    <cellStyle name="Currency" xfId="46" builtinId="4"/>
    <cellStyle name="Currency 2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7" builtinId="5"/>
    <cellStyle name="Percent 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67"/>
  <sheetViews>
    <sheetView workbookViewId="0">
      <selection activeCell="H2" sqref="H2"/>
    </sheetView>
  </sheetViews>
  <sheetFormatPr defaultRowHeight="14.4" x14ac:dyDescent="0.3"/>
  <cols>
    <col min="9" max="9" width="11" bestFit="1" customWidth="1"/>
    <col min="10" max="10" width="11.6640625" bestFit="1" customWidth="1"/>
    <col min="11" max="11" width="10.6640625" bestFit="1" customWidth="1"/>
    <col min="12" max="12" width="11" bestFit="1" customWidth="1"/>
    <col min="13" max="13" width="11.6640625" bestFit="1" customWidth="1"/>
    <col min="14" max="14" width="10.6640625" bestFit="1" customWidth="1"/>
    <col min="15" max="15" width="11" bestFit="1" customWidth="1"/>
    <col min="16" max="16" width="11.6640625" bestFit="1" customWidth="1"/>
    <col min="17" max="17" width="10.6640625" bestFit="1" customWidth="1"/>
    <col min="18" max="18" width="11" bestFit="1" customWidth="1"/>
    <col min="19" max="19" width="11.6640625" bestFit="1" customWidth="1"/>
    <col min="20" max="20" width="10.6640625" bestFit="1" customWidth="1"/>
    <col min="21" max="21" width="11" bestFit="1" customWidth="1"/>
    <col min="22" max="22" width="11.6640625" bestFit="1" customWidth="1"/>
    <col min="23" max="23" width="10.6640625" bestFit="1" customWidth="1"/>
    <col min="24" max="24" width="11" bestFit="1" customWidth="1"/>
    <col min="25" max="25" width="11.6640625" bestFit="1" customWidth="1"/>
    <col min="26" max="26" width="10.6640625" bestFit="1" customWidth="1"/>
    <col min="27" max="27" width="11" bestFit="1" customWidth="1"/>
    <col min="28" max="28" width="11.6640625" bestFit="1" customWidth="1"/>
    <col min="29" max="29" width="10.6640625" bestFit="1" customWidth="1"/>
    <col min="30" max="30" width="11" bestFit="1" customWidth="1"/>
    <col min="31" max="31" width="11.6640625" bestFit="1" customWidth="1"/>
    <col min="32" max="32" width="10.6640625" bestFit="1" customWidth="1"/>
    <col min="33" max="33" width="11" bestFit="1" customWidth="1"/>
    <col min="34" max="34" width="11.6640625" bestFit="1" customWidth="1"/>
    <col min="35" max="35" width="10.6640625" bestFit="1" customWidth="1"/>
    <col min="36" max="36" width="11" bestFit="1" customWidth="1"/>
    <col min="37" max="37" width="11.6640625" bestFit="1" customWidth="1"/>
    <col min="38" max="38" width="10.6640625" bestFit="1" customWidth="1"/>
    <col min="39" max="39" width="11" bestFit="1" customWidth="1"/>
    <col min="40" max="40" width="11.6640625" bestFit="1" customWidth="1"/>
    <col min="41" max="41" width="10.6640625" bestFit="1" customWidth="1"/>
    <col min="42" max="42" width="11" bestFit="1" customWidth="1"/>
    <col min="43" max="43" width="11.6640625" bestFit="1" customWidth="1"/>
    <col min="44" max="44" width="10.6640625" bestFit="1" customWidth="1"/>
    <col min="45" max="45" width="11" bestFit="1" customWidth="1"/>
    <col min="46" max="46" width="11.6640625" bestFit="1" customWidth="1"/>
    <col min="47" max="47" width="10.6640625" bestFit="1" customWidth="1"/>
    <col min="48" max="48" width="11" bestFit="1" customWidth="1"/>
    <col min="49" max="49" width="11.6640625" bestFit="1" customWidth="1"/>
    <col min="50" max="50" width="10.6640625" bestFit="1" customWidth="1"/>
    <col min="51" max="51" width="11" bestFit="1" customWidth="1"/>
    <col min="52" max="52" width="11.6640625" bestFit="1" customWidth="1"/>
    <col min="53" max="53" width="10.6640625" bestFit="1" customWidth="1"/>
    <col min="54" max="54" width="11" bestFit="1" customWidth="1"/>
    <col min="55" max="55" width="11.6640625" bestFit="1" customWidth="1"/>
    <col min="56" max="56" width="10.6640625" bestFit="1" customWidth="1"/>
    <col min="57" max="57" width="11" bestFit="1" customWidth="1"/>
    <col min="58" max="58" width="11.6640625" bestFit="1" customWidth="1"/>
    <col min="59" max="59" width="10.6640625" bestFit="1" customWidth="1"/>
    <col min="60" max="60" width="11" bestFit="1" customWidth="1"/>
    <col min="61" max="61" width="11.6640625" bestFit="1" customWidth="1"/>
    <col min="62" max="62" width="10.6640625" bestFit="1" customWidth="1"/>
    <col min="63" max="63" width="11" bestFit="1" customWidth="1"/>
    <col min="64" max="64" width="11.6640625" bestFit="1" customWidth="1"/>
    <col min="65" max="65" width="10.6640625" bestFit="1" customWidth="1"/>
    <col min="66" max="66" width="11" bestFit="1" customWidth="1"/>
    <col min="67" max="67" width="11.6640625" bestFit="1" customWidth="1"/>
    <col min="68" max="68" width="10.6640625" bestFit="1" customWidth="1"/>
    <col min="69" max="69" width="11" bestFit="1" customWidth="1"/>
    <col min="70" max="70" width="11.6640625" bestFit="1" customWidth="1"/>
    <col min="71" max="71" width="10.6640625" bestFit="1" customWidth="1"/>
    <col min="72" max="72" width="11" bestFit="1" customWidth="1"/>
    <col min="73" max="73" width="11.6640625" bestFit="1" customWidth="1"/>
    <col min="74" max="74" width="10.6640625" bestFit="1" customWidth="1"/>
    <col min="75" max="75" width="11" bestFit="1" customWidth="1"/>
    <col min="76" max="76" width="11.6640625" bestFit="1" customWidth="1"/>
    <col min="77" max="77" width="10.6640625" bestFit="1" customWidth="1"/>
    <col min="78" max="78" width="11" bestFit="1" customWidth="1"/>
    <col min="79" max="79" width="11.6640625" bestFit="1" customWidth="1"/>
    <col min="80" max="80" width="10.6640625" bestFit="1" customWidth="1"/>
    <col min="81" max="81" width="10" bestFit="1" customWidth="1"/>
    <col min="82" max="82" width="9.5546875" bestFit="1" customWidth="1"/>
    <col min="83" max="83" width="9.6640625" bestFit="1" customWidth="1"/>
  </cols>
  <sheetData>
    <row r="1" spans="1:83" x14ac:dyDescent="0.3">
      <c r="B1" t="s">
        <v>2</v>
      </c>
      <c r="I1">
        <v>100</v>
      </c>
      <c r="J1">
        <v>100</v>
      </c>
      <c r="K1">
        <v>100</v>
      </c>
      <c r="L1">
        <v>200</v>
      </c>
      <c r="M1">
        <v>200</v>
      </c>
      <c r="N1">
        <v>200</v>
      </c>
      <c r="O1">
        <v>300</v>
      </c>
      <c r="P1">
        <v>300</v>
      </c>
      <c r="Q1">
        <v>300</v>
      </c>
      <c r="R1">
        <v>400</v>
      </c>
      <c r="S1">
        <v>400</v>
      </c>
      <c r="T1">
        <v>400</v>
      </c>
      <c r="U1">
        <v>500</v>
      </c>
      <c r="V1">
        <v>500</v>
      </c>
      <c r="W1">
        <v>500</v>
      </c>
      <c r="X1">
        <v>600</v>
      </c>
      <c r="Y1">
        <v>600</v>
      </c>
      <c r="Z1">
        <v>600</v>
      </c>
      <c r="AA1">
        <v>700</v>
      </c>
      <c r="AB1">
        <v>700</v>
      </c>
      <c r="AC1">
        <v>700</v>
      </c>
      <c r="AD1">
        <v>800</v>
      </c>
      <c r="AE1">
        <v>800</v>
      </c>
      <c r="AF1">
        <v>800</v>
      </c>
      <c r="AG1">
        <v>900</v>
      </c>
      <c r="AH1">
        <v>900</v>
      </c>
      <c r="AI1">
        <v>900</v>
      </c>
      <c r="AJ1">
        <v>1000</v>
      </c>
      <c r="AK1">
        <v>1000</v>
      </c>
      <c r="AL1">
        <v>1000</v>
      </c>
      <c r="AM1">
        <v>1100</v>
      </c>
      <c r="AN1">
        <v>1100</v>
      </c>
      <c r="AO1">
        <v>1100</v>
      </c>
      <c r="AP1">
        <v>1200</v>
      </c>
      <c r="AQ1">
        <v>1200</v>
      </c>
      <c r="AR1">
        <v>1200</v>
      </c>
      <c r="AS1">
        <v>1300</v>
      </c>
      <c r="AT1">
        <v>1300</v>
      </c>
      <c r="AU1">
        <v>1300</v>
      </c>
      <c r="AV1">
        <v>1400</v>
      </c>
      <c r="AW1">
        <v>1400</v>
      </c>
      <c r="AX1">
        <v>1400</v>
      </c>
      <c r="AY1">
        <v>1500</v>
      </c>
      <c r="AZ1">
        <v>1500</v>
      </c>
      <c r="BA1">
        <v>1500</v>
      </c>
      <c r="BB1">
        <v>1600</v>
      </c>
      <c r="BC1">
        <v>1600</v>
      </c>
      <c r="BD1">
        <v>1600</v>
      </c>
      <c r="BE1">
        <v>1700</v>
      </c>
      <c r="BF1">
        <v>1700</v>
      </c>
      <c r="BG1">
        <v>1700</v>
      </c>
      <c r="BH1">
        <v>1800</v>
      </c>
      <c r="BI1">
        <v>1800</v>
      </c>
      <c r="BJ1">
        <v>1800</v>
      </c>
      <c r="BK1">
        <v>1900</v>
      </c>
      <c r="BL1">
        <v>1900</v>
      </c>
      <c r="BM1">
        <v>1900</v>
      </c>
      <c r="BN1">
        <v>2000</v>
      </c>
      <c r="BO1">
        <v>2000</v>
      </c>
      <c r="BP1">
        <v>2000</v>
      </c>
      <c r="BQ1">
        <v>2100</v>
      </c>
      <c r="BR1">
        <v>2100</v>
      </c>
      <c r="BS1">
        <v>2100</v>
      </c>
      <c r="BT1">
        <v>2200</v>
      </c>
      <c r="BU1">
        <v>2200</v>
      </c>
      <c r="BV1">
        <v>2200</v>
      </c>
      <c r="BW1">
        <v>2300</v>
      </c>
      <c r="BX1">
        <v>2300</v>
      </c>
      <c r="BY1">
        <v>2300</v>
      </c>
      <c r="BZ1">
        <v>2400</v>
      </c>
      <c r="CA1">
        <v>2400</v>
      </c>
      <c r="CB1">
        <v>2400</v>
      </c>
    </row>
    <row r="2" spans="1:83" x14ac:dyDescent="0.3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10</v>
      </c>
      <c r="M2" t="s">
        <v>11</v>
      </c>
      <c r="N2" t="s">
        <v>12</v>
      </c>
      <c r="O2" t="s">
        <v>10</v>
      </c>
      <c r="P2" t="s">
        <v>11</v>
      </c>
      <c r="Q2" t="s">
        <v>12</v>
      </c>
      <c r="R2" t="s">
        <v>10</v>
      </c>
      <c r="S2" t="s">
        <v>11</v>
      </c>
      <c r="T2" t="s">
        <v>12</v>
      </c>
      <c r="U2" t="s">
        <v>10</v>
      </c>
      <c r="V2" t="s">
        <v>11</v>
      </c>
      <c r="W2" t="s">
        <v>12</v>
      </c>
      <c r="X2" t="s">
        <v>10</v>
      </c>
      <c r="Y2" t="s">
        <v>11</v>
      </c>
      <c r="Z2" t="s">
        <v>12</v>
      </c>
      <c r="AA2" t="s">
        <v>10</v>
      </c>
      <c r="AB2" t="s">
        <v>11</v>
      </c>
      <c r="AC2" t="s">
        <v>12</v>
      </c>
      <c r="AD2" t="s">
        <v>10</v>
      </c>
      <c r="AE2" t="s">
        <v>11</v>
      </c>
      <c r="AF2" t="s">
        <v>12</v>
      </c>
      <c r="AG2" t="s">
        <v>10</v>
      </c>
      <c r="AH2" t="s">
        <v>11</v>
      </c>
      <c r="AI2" t="s">
        <v>12</v>
      </c>
      <c r="AJ2" t="s">
        <v>10</v>
      </c>
      <c r="AK2" t="s">
        <v>11</v>
      </c>
      <c r="AL2" t="s">
        <v>12</v>
      </c>
      <c r="AM2" t="s">
        <v>10</v>
      </c>
      <c r="AN2" t="s">
        <v>11</v>
      </c>
      <c r="AO2" t="s">
        <v>12</v>
      </c>
      <c r="AP2" t="s">
        <v>10</v>
      </c>
      <c r="AQ2" t="s">
        <v>11</v>
      </c>
      <c r="AR2" t="s">
        <v>12</v>
      </c>
      <c r="AS2" t="s">
        <v>10</v>
      </c>
      <c r="AT2" t="s">
        <v>11</v>
      </c>
      <c r="AU2" t="s">
        <v>12</v>
      </c>
      <c r="AV2" t="s">
        <v>10</v>
      </c>
      <c r="AW2" t="s">
        <v>11</v>
      </c>
      <c r="AX2" t="s">
        <v>12</v>
      </c>
      <c r="AY2" t="s">
        <v>10</v>
      </c>
      <c r="AZ2" t="s">
        <v>11</v>
      </c>
      <c r="BA2" t="s">
        <v>12</v>
      </c>
      <c r="BB2" t="s">
        <v>10</v>
      </c>
      <c r="BC2" t="s">
        <v>11</v>
      </c>
      <c r="BD2" t="s">
        <v>12</v>
      </c>
      <c r="BE2" t="s">
        <v>10</v>
      </c>
      <c r="BF2" t="s">
        <v>11</v>
      </c>
      <c r="BG2" t="s">
        <v>12</v>
      </c>
      <c r="BH2" t="s">
        <v>10</v>
      </c>
      <c r="BI2" t="s">
        <v>11</v>
      </c>
      <c r="BJ2" t="s">
        <v>12</v>
      </c>
      <c r="BK2" t="s">
        <v>10</v>
      </c>
      <c r="BL2" t="s">
        <v>11</v>
      </c>
      <c r="BM2" t="s">
        <v>12</v>
      </c>
      <c r="BN2" t="s">
        <v>10</v>
      </c>
      <c r="BO2" t="s">
        <v>11</v>
      </c>
      <c r="BP2" t="s">
        <v>12</v>
      </c>
      <c r="BQ2" t="s">
        <v>10</v>
      </c>
      <c r="BR2" t="s">
        <v>11</v>
      </c>
      <c r="BS2" t="s">
        <v>12</v>
      </c>
      <c r="BT2" t="s">
        <v>10</v>
      </c>
      <c r="BU2" t="s">
        <v>11</v>
      </c>
      <c r="BV2" t="s">
        <v>12</v>
      </c>
      <c r="BW2" t="s">
        <v>10</v>
      </c>
      <c r="BX2" t="s">
        <v>11</v>
      </c>
      <c r="BY2" t="s">
        <v>12</v>
      </c>
      <c r="BZ2" t="s">
        <v>10</v>
      </c>
      <c r="CA2" t="s">
        <v>11</v>
      </c>
      <c r="CB2" t="s">
        <v>12</v>
      </c>
      <c r="CC2" t="s">
        <v>13</v>
      </c>
      <c r="CD2" t="s">
        <v>13</v>
      </c>
      <c r="CE2" t="s">
        <v>13</v>
      </c>
    </row>
    <row r="3" spans="1:83" x14ac:dyDescent="0.3">
      <c r="A3">
        <v>44</v>
      </c>
      <c r="B3">
        <v>20140101</v>
      </c>
      <c r="C3">
        <v>8445784</v>
      </c>
      <c r="D3" t="s">
        <v>0</v>
      </c>
      <c r="G3" t="s">
        <v>1</v>
      </c>
      <c r="I3" s="4">
        <v>34.076312000000001</v>
      </c>
      <c r="J3" s="4">
        <v>-1.060767</v>
      </c>
      <c r="K3" s="4">
        <v>-0.562921</v>
      </c>
      <c r="L3" s="4">
        <v>30.361350000000002</v>
      </c>
      <c r="M3" s="4">
        <v>-0.80012399999999995</v>
      </c>
      <c r="N3" s="4">
        <v>-0.63852600000000004</v>
      </c>
      <c r="O3" s="4">
        <v>30.386215</v>
      </c>
      <c r="P3" s="4">
        <v>-0.70708199999999999</v>
      </c>
      <c r="Q3" s="4">
        <v>-0.60670299999999999</v>
      </c>
      <c r="R3" s="4">
        <v>30.423748</v>
      </c>
      <c r="S3" s="4">
        <v>-0.64388400000000001</v>
      </c>
      <c r="T3" s="4">
        <v>-0.63236800000000004</v>
      </c>
      <c r="U3" s="4">
        <v>30.080410000000001</v>
      </c>
      <c r="V3" s="4">
        <v>-0.844862</v>
      </c>
      <c r="W3" s="4">
        <v>-0.684728</v>
      </c>
      <c r="X3" s="4">
        <v>30.342248000000001</v>
      </c>
      <c r="Y3" s="4">
        <v>-1.3142959999999999</v>
      </c>
      <c r="Z3" s="4">
        <v>-0.78345600000000004</v>
      </c>
      <c r="AA3" s="4">
        <v>31.129967000000001</v>
      </c>
      <c r="AB3" s="4">
        <v>-2.4081570000000001</v>
      </c>
      <c r="AC3" s="4">
        <v>-0.77187600000000001</v>
      </c>
      <c r="AD3" s="4">
        <v>33.128275000000002</v>
      </c>
      <c r="AE3" s="4">
        <v>-1.7815129999999999</v>
      </c>
      <c r="AF3" s="4">
        <v>-1.150212</v>
      </c>
      <c r="AG3" s="4">
        <v>33.712288999999998</v>
      </c>
      <c r="AH3" s="4">
        <v>-2.1674669999999998</v>
      </c>
      <c r="AI3" s="4">
        <v>-1.130244</v>
      </c>
      <c r="AJ3" s="4">
        <v>33.498372000000003</v>
      </c>
      <c r="AK3" s="4">
        <v>-1.6458839999999999</v>
      </c>
      <c r="AL3" s="4">
        <v>-1.0957440000000001</v>
      </c>
      <c r="AM3" s="4">
        <v>33.568731999999997</v>
      </c>
      <c r="AN3" s="4">
        <v>-1.429557</v>
      </c>
      <c r="AO3" s="4">
        <v>-1.0517110000000001</v>
      </c>
      <c r="AP3" s="4">
        <v>33.014428000000002</v>
      </c>
      <c r="AQ3" s="4">
        <v>-1.083002</v>
      </c>
      <c r="AR3" s="4">
        <v>-0.98257000000000005</v>
      </c>
      <c r="AS3" s="4">
        <v>31.188835999999998</v>
      </c>
      <c r="AT3" s="4">
        <v>-0.81652499999999995</v>
      </c>
      <c r="AU3" s="4">
        <v>-0.82463900000000001</v>
      </c>
      <c r="AV3" s="4">
        <v>30.594149000000002</v>
      </c>
      <c r="AW3" s="4">
        <v>-0.85168200000000005</v>
      </c>
      <c r="AX3" s="4">
        <v>-0.72416899999999995</v>
      </c>
      <c r="AY3" s="4">
        <v>30.144297000000002</v>
      </c>
      <c r="AZ3" s="4">
        <v>-0.81745100000000004</v>
      </c>
      <c r="BA3" s="4">
        <v>-0.66825199999999996</v>
      </c>
      <c r="BB3" s="4">
        <v>30.28237</v>
      </c>
      <c r="BC3" s="4">
        <v>-1.038807</v>
      </c>
      <c r="BD3" s="4">
        <v>-0.71882299999999999</v>
      </c>
      <c r="BE3" s="4">
        <v>30.585319999999999</v>
      </c>
      <c r="BF3" s="4">
        <v>-2.1517210000000002</v>
      </c>
      <c r="BG3" s="4">
        <v>-1.032959</v>
      </c>
      <c r="BH3" s="4">
        <v>40.745153000000002</v>
      </c>
      <c r="BI3" s="4">
        <v>-7.5250529999999998</v>
      </c>
      <c r="BJ3" s="4">
        <v>-1.689794</v>
      </c>
      <c r="BK3" s="4">
        <v>45.233316000000002</v>
      </c>
      <c r="BL3" s="4">
        <v>-3.0723820000000002</v>
      </c>
      <c r="BM3" s="4">
        <v>-1.5543020000000001</v>
      </c>
      <c r="BN3" s="4">
        <v>41.655400999999998</v>
      </c>
      <c r="BO3" s="4">
        <v>-2.388935</v>
      </c>
      <c r="BP3" s="4">
        <v>-1.2456640000000001</v>
      </c>
      <c r="BQ3" s="4">
        <v>42.092497999999999</v>
      </c>
      <c r="BR3" s="4">
        <v>-1.874433</v>
      </c>
      <c r="BS3" s="4">
        <v>-1.293069</v>
      </c>
      <c r="BT3" s="4">
        <v>37.715927000000001</v>
      </c>
      <c r="BU3" s="4">
        <v>-1.0712109999999999</v>
      </c>
      <c r="BV3" s="4">
        <v>-1.1528620000000001</v>
      </c>
      <c r="BW3" s="4">
        <v>32.097231000000001</v>
      </c>
      <c r="BX3" s="4">
        <v>-0.442222</v>
      </c>
      <c r="BY3" s="4">
        <v>-0.93054700000000001</v>
      </c>
      <c r="BZ3" s="4">
        <v>30.238852999999999</v>
      </c>
      <c r="CA3" s="4">
        <v>-0.560145</v>
      </c>
      <c r="CB3" s="4">
        <v>-0.76100199999999996</v>
      </c>
      <c r="CC3" s="4"/>
      <c r="CD3" s="4"/>
      <c r="CE3" s="4"/>
    </row>
    <row r="4" spans="1:83" x14ac:dyDescent="0.3">
      <c r="A4">
        <v>352</v>
      </c>
      <c r="B4">
        <v>20140102</v>
      </c>
      <c r="C4">
        <v>8445784</v>
      </c>
      <c r="D4" t="s">
        <v>0</v>
      </c>
      <c r="G4" t="s">
        <v>1</v>
      </c>
      <c r="I4" s="4">
        <v>29.424091000000001</v>
      </c>
      <c r="J4" s="4">
        <v>-1.4441930000000001</v>
      </c>
      <c r="K4" s="4">
        <v>-0.68171599999999999</v>
      </c>
      <c r="L4" s="4">
        <v>28.518421</v>
      </c>
      <c r="M4" s="4">
        <v>-1.3675759999999999</v>
      </c>
      <c r="N4" s="4">
        <v>-0.62400299999999997</v>
      </c>
      <c r="O4" s="4">
        <v>28.174868</v>
      </c>
      <c r="P4" s="4">
        <v>-1.444672</v>
      </c>
      <c r="Q4" s="4">
        <v>-0.60045999999999999</v>
      </c>
      <c r="R4" s="4">
        <v>28.252711000000001</v>
      </c>
      <c r="S4" s="4">
        <v>-1.2567060000000001</v>
      </c>
      <c r="T4" s="4">
        <v>-0.58058299999999996</v>
      </c>
      <c r="U4" s="4">
        <v>28.61553</v>
      </c>
      <c r="V4" s="4">
        <v>-1.7877479999999999</v>
      </c>
      <c r="W4" s="4">
        <v>-0.60672199999999998</v>
      </c>
      <c r="X4" s="4">
        <v>29.317426999999999</v>
      </c>
      <c r="Y4" s="4">
        <v>-2.7956699999999999</v>
      </c>
      <c r="Z4" s="4">
        <v>-0.62690299999999999</v>
      </c>
      <c r="AA4" s="4">
        <v>32.141013999999998</v>
      </c>
      <c r="AB4" s="4">
        <v>-4.5417940000000003</v>
      </c>
      <c r="AC4" s="4">
        <v>-0.70719200000000004</v>
      </c>
      <c r="AD4" s="4">
        <v>37.939622</v>
      </c>
      <c r="AE4" s="4">
        <v>-4.7227059999999996</v>
      </c>
      <c r="AF4" s="4">
        <v>-1.2376720000000001</v>
      </c>
      <c r="AG4" s="4">
        <v>38.640698999999998</v>
      </c>
      <c r="AH4" s="4">
        <v>-3.870412</v>
      </c>
      <c r="AI4" s="4">
        <v>-1.2188889999999999</v>
      </c>
      <c r="AJ4" s="4">
        <v>36.297176999999998</v>
      </c>
      <c r="AK4" s="4">
        <v>-4.3179259999999999</v>
      </c>
      <c r="AL4" s="4">
        <v>-1.1948970000000001</v>
      </c>
      <c r="AM4" s="4">
        <v>36.798288999999997</v>
      </c>
      <c r="AN4" s="4">
        <v>-4.4963150000000001</v>
      </c>
      <c r="AO4" s="4">
        <v>-1.2353959999999999</v>
      </c>
      <c r="AP4" s="4">
        <v>36.025899000000003</v>
      </c>
      <c r="AQ4" s="4">
        <v>-3.7813270000000001</v>
      </c>
      <c r="AR4" s="4">
        <v>-1.222774</v>
      </c>
      <c r="AS4" s="4">
        <v>34.817224000000003</v>
      </c>
      <c r="AT4" s="4">
        <v>-3.9811809999999999</v>
      </c>
      <c r="AU4" s="4">
        <v>-1.1215949999999999</v>
      </c>
      <c r="AV4" s="4">
        <v>33.928669999999997</v>
      </c>
      <c r="AW4" s="4">
        <v>-4.0918479999999997</v>
      </c>
      <c r="AX4" s="4">
        <v>-1.0794820000000001</v>
      </c>
      <c r="AY4" s="4">
        <v>32.182065000000001</v>
      </c>
      <c r="AZ4" s="4">
        <v>-4.1996690000000001</v>
      </c>
      <c r="BA4" s="4">
        <v>-1.0482659999999999</v>
      </c>
      <c r="BB4" s="4">
        <v>32.034525000000002</v>
      </c>
      <c r="BC4" s="4">
        <v>-5.586239</v>
      </c>
      <c r="BD4" s="4">
        <v>-1.0892360000000001</v>
      </c>
      <c r="BE4" s="4">
        <v>33.145752999999999</v>
      </c>
      <c r="BF4" s="4">
        <v>-8.5631079999999997</v>
      </c>
      <c r="BG4" s="4">
        <v>-1.231139</v>
      </c>
      <c r="BH4" s="4">
        <v>44.003003</v>
      </c>
      <c r="BI4" s="4">
        <v>-18.457311000000001</v>
      </c>
      <c r="BJ4" s="4">
        <v>-2.0896859999999999</v>
      </c>
      <c r="BK4" s="4">
        <v>46.905807000000003</v>
      </c>
      <c r="BL4" s="4">
        <v>-12.687808</v>
      </c>
      <c r="BM4" s="4">
        <v>-1.906385</v>
      </c>
      <c r="BN4" s="4">
        <v>43.541485000000002</v>
      </c>
      <c r="BO4" s="4">
        <v>-9.1145569999999996</v>
      </c>
      <c r="BP4" s="4">
        <v>-1.653958</v>
      </c>
      <c r="BQ4" s="4">
        <v>42.793779999999998</v>
      </c>
      <c r="BR4" s="4">
        <v>-6.7704760000000004</v>
      </c>
      <c r="BS4" s="4">
        <v>-1.555744</v>
      </c>
      <c r="BT4" s="4">
        <v>38.881000999999998</v>
      </c>
      <c r="BU4" s="4">
        <v>-4.9926909999999998</v>
      </c>
      <c r="BV4" s="4">
        <v>-1.3563080000000001</v>
      </c>
      <c r="BW4" s="4">
        <v>33.926712999999999</v>
      </c>
      <c r="BX4" s="4">
        <v>-3.4346260000000002</v>
      </c>
      <c r="BY4" s="4">
        <v>-1.0686610000000001</v>
      </c>
      <c r="BZ4" s="4">
        <v>31.916796999999999</v>
      </c>
      <c r="CA4" s="4">
        <v>-1.9869779999999999</v>
      </c>
      <c r="CB4" s="4">
        <v>-0.69622499999999998</v>
      </c>
      <c r="CC4" s="4"/>
      <c r="CD4" s="4"/>
      <c r="CE4" s="4"/>
    </row>
    <row r="5" spans="1:83" x14ac:dyDescent="0.3">
      <c r="A5">
        <v>660</v>
      </c>
      <c r="B5">
        <v>20140103</v>
      </c>
      <c r="C5">
        <v>8445784</v>
      </c>
      <c r="D5" t="s">
        <v>0</v>
      </c>
      <c r="G5" t="s">
        <v>1</v>
      </c>
      <c r="I5" s="4">
        <v>37.442936000000003</v>
      </c>
      <c r="J5" s="4">
        <v>-5.8227969999999996</v>
      </c>
      <c r="K5" s="4">
        <v>-1.2942670000000001</v>
      </c>
      <c r="L5" s="4">
        <v>36.72522</v>
      </c>
      <c r="M5" s="4">
        <v>-5.3800920000000003</v>
      </c>
      <c r="N5" s="4">
        <v>-1.1246879999999999</v>
      </c>
      <c r="O5" s="4">
        <v>36.261195999999998</v>
      </c>
      <c r="P5" s="4">
        <v>-5.185937</v>
      </c>
      <c r="Q5" s="4">
        <v>-1.042867</v>
      </c>
      <c r="R5" s="4">
        <v>37.531731999999998</v>
      </c>
      <c r="S5" s="4">
        <v>-5.5202179999999998</v>
      </c>
      <c r="T5" s="4">
        <v>-1.07805</v>
      </c>
      <c r="U5" s="4">
        <v>38.299225999999997</v>
      </c>
      <c r="V5" s="4">
        <v>-6.4601179999999996</v>
      </c>
      <c r="W5" s="4">
        <v>-1.1706559999999999</v>
      </c>
      <c r="X5" s="4">
        <v>48.005240999999998</v>
      </c>
      <c r="Y5" s="4">
        <v>-11.677118</v>
      </c>
      <c r="Z5" s="4">
        <v>-1.477641</v>
      </c>
      <c r="AA5" s="4">
        <v>71.322277</v>
      </c>
      <c r="AB5" s="4">
        <v>-25.615089999999999</v>
      </c>
      <c r="AC5" s="4">
        <v>-2.5926330000000002</v>
      </c>
      <c r="AD5" s="4">
        <v>86.659788000000006</v>
      </c>
      <c r="AE5" s="4">
        <v>-28.846753</v>
      </c>
      <c r="AF5" s="4">
        <v>-3.4634589999999998</v>
      </c>
      <c r="AG5" s="4">
        <v>74.438511000000005</v>
      </c>
      <c r="AH5" s="4">
        <v>-22.785746</v>
      </c>
      <c r="AI5" s="4">
        <v>-3.2857430000000001</v>
      </c>
      <c r="AJ5" s="4">
        <v>70.638020999999995</v>
      </c>
      <c r="AK5" s="4">
        <v>-23.781435999999999</v>
      </c>
      <c r="AL5" s="4">
        <v>-3.2805430000000002</v>
      </c>
      <c r="AM5" s="4">
        <v>72.060564999999997</v>
      </c>
      <c r="AN5" s="4">
        <v>-25.042185</v>
      </c>
      <c r="AO5" s="4">
        <v>-3.3672499999999999</v>
      </c>
      <c r="AP5" s="4">
        <v>65.081468000000001</v>
      </c>
      <c r="AQ5" s="4">
        <v>-23.658655</v>
      </c>
      <c r="AR5" s="4">
        <v>-3.1898770000000001</v>
      </c>
      <c r="AS5" s="4">
        <v>53.798766999999998</v>
      </c>
      <c r="AT5" s="4">
        <v>-20.835940999999998</v>
      </c>
      <c r="AU5" s="4">
        <v>-2.6152920000000002</v>
      </c>
      <c r="AV5" s="4">
        <v>49.478276999999999</v>
      </c>
      <c r="AW5" s="4">
        <v>-20.948053999999999</v>
      </c>
      <c r="AX5" s="4">
        <v>-2.4236689999999999</v>
      </c>
      <c r="AY5" s="4">
        <v>45.752533</v>
      </c>
      <c r="AZ5" s="4">
        <v>-20.245923000000001</v>
      </c>
      <c r="BA5" s="4">
        <v>-2.251544</v>
      </c>
      <c r="BB5" s="4">
        <v>45.884422000000001</v>
      </c>
      <c r="BC5" s="4">
        <v>-19.406524999999998</v>
      </c>
      <c r="BD5" s="4">
        <v>-2.229053</v>
      </c>
      <c r="BE5" s="4">
        <v>51.452044999999998</v>
      </c>
      <c r="BF5" s="4">
        <v>-26.144697000000001</v>
      </c>
      <c r="BG5" s="4">
        <v>-2.5832579999999998</v>
      </c>
      <c r="BH5" s="4">
        <v>70.599767</v>
      </c>
      <c r="BI5" s="4">
        <v>-59.914343000000002</v>
      </c>
      <c r="BJ5" s="4">
        <v>-4.2658899999999997</v>
      </c>
      <c r="BK5" s="4">
        <v>79.313640000000007</v>
      </c>
      <c r="BL5" s="4">
        <v>-50.139780000000002</v>
      </c>
      <c r="BM5" s="4">
        <v>-4.3965800000000002</v>
      </c>
      <c r="BN5" s="4">
        <v>68.513665000000003</v>
      </c>
      <c r="BO5" s="4">
        <v>-33.238796999999998</v>
      </c>
      <c r="BP5" s="4">
        <v>-3.2875380000000001</v>
      </c>
      <c r="BQ5" s="4">
        <v>71.138298000000006</v>
      </c>
      <c r="BR5" s="4">
        <v>-31.053757000000001</v>
      </c>
      <c r="BS5" s="4">
        <v>-3.0879449999999999</v>
      </c>
      <c r="BT5" s="4">
        <v>62.165182000000001</v>
      </c>
      <c r="BU5" s="4">
        <v>-31.722142000000002</v>
      </c>
      <c r="BV5" s="4">
        <v>-2.842676</v>
      </c>
      <c r="BW5" s="4">
        <v>54.223613</v>
      </c>
      <c r="BX5" s="4">
        <v>-23.358284999999999</v>
      </c>
      <c r="BY5" s="4">
        <v>-1.978102</v>
      </c>
      <c r="BZ5" s="4">
        <v>43.678756</v>
      </c>
      <c r="CA5" s="4">
        <v>-17.503827000000001</v>
      </c>
      <c r="CB5" s="4">
        <v>-1.5574170000000001</v>
      </c>
      <c r="CC5" s="4"/>
      <c r="CD5" s="4"/>
      <c r="CE5" s="4"/>
    </row>
    <row r="6" spans="1:83" x14ac:dyDescent="0.3">
      <c r="A6">
        <v>968</v>
      </c>
      <c r="B6">
        <v>20140104</v>
      </c>
      <c r="C6">
        <v>8445784</v>
      </c>
      <c r="D6" t="s">
        <v>0</v>
      </c>
      <c r="G6" t="s">
        <v>1</v>
      </c>
      <c r="I6" s="4">
        <v>44.790204000000003</v>
      </c>
      <c r="J6" s="4">
        <v>-22.659728000000001</v>
      </c>
      <c r="K6" s="4">
        <v>-2.4600680000000001</v>
      </c>
      <c r="L6" s="4">
        <v>39.628478000000001</v>
      </c>
      <c r="M6" s="4">
        <v>-20.074760999999999</v>
      </c>
      <c r="N6" s="4">
        <v>-1.706761</v>
      </c>
      <c r="O6" s="4">
        <v>36.259891000000003</v>
      </c>
      <c r="P6" s="4">
        <v>-20.960486</v>
      </c>
      <c r="Q6" s="4">
        <v>-1.549623</v>
      </c>
      <c r="R6" s="4">
        <v>36.294739</v>
      </c>
      <c r="S6" s="4">
        <v>-21.213425999999998</v>
      </c>
      <c r="T6" s="4">
        <v>-1.6218349999999999</v>
      </c>
      <c r="U6" s="4">
        <v>37.786081000000003</v>
      </c>
      <c r="V6" s="4">
        <v>-20.595390999999999</v>
      </c>
      <c r="W6" s="4">
        <v>-1.908528</v>
      </c>
      <c r="X6" s="4">
        <v>39.499339999999997</v>
      </c>
      <c r="Y6" s="4">
        <v>-18.551449999999999</v>
      </c>
      <c r="Z6" s="4">
        <v>-2.2392099999999999</v>
      </c>
      <c r="AA6" s="4">
        <v>41.926814999999998</v>
      </c>
      <c r="AB6" s="4">
        <v>-18.356307000000001</v>
      </c>
      <c r="AC6" s="4">
        <v>-2.776878</v>
      </c>
      <c r="AD6" s="4">
        <v>52.116427000000002</v>
      </c>
      <c r="AE6" s="4">
        <v>-24.990375</v>
      </c>
      <c r="AF6" s="4">
        <v>-3.6231979999999999</v>
      </c>
      <c r="AG6" s="4">
        <v>54.219560999999999</v>
      </c>
      <c r="AH6" s="4">
        <v>-27.204350000000002</v>
      </c>
      <c r="AI6" s="4">
        <v>-3.7760889999999998</v>
      </c>
      <c r="AJ6" s="4">
        <v>53.747996000000001</v>
      </c>
      <c r="AK6" s="4">
        <v>-29.451895</v>
      </c>
      <c r="AL6" s="4">
        <v>-3.9701089999999999</v>
      </c>
      <c r="AM6" s="4">
        <v>45.479309000000001</v>
      </c>
      <c r="AN6" s="4">
        <v>-22.840444000000002</v>
      </c>
      <c r="AO6" s="4">
        <v>-3.5502470000000002</v>
      </c>
      <c r="AP6" s="4">
        <v>37.973190000000002</v>
      </c>
      <c r="AQ6" s="4">
        <v>-16.104044999999999</v>
      </c>
      <c r="AR6" s="4">
        <v>-2.7527650000000001</v>
      </c>
      <c r="AS6" s="4">
        <v>34.450468000000001</v>
      </c>
      <c r="AT6" s="4">
        <v>-12.204309</v>
      </c>
      <c r="AU6" s="4">
        <v>-2.3652229999999999</v>
      </c>
      <c r="AV6" s="4">
        <v>32.396923999999999</v>
      </c>
      <c r="AW6" s="4">
        <v>-9.3682979999999993</v>
      </c>
      <c r="AX6" s="4">
        <v>-2.1847780000000001</v>
      </c>
      <c r="AY6" s="4">
        <v>31.440897</v>
      </c>
      <c r="AZ6" s="4">
        <v>-7.7226470000000003</v>
      </c>
      <c r="BA6" s="4">
        <v>-2.1764559999999999</v>
      </c>
      <c r="BB6" s="4">
        <v>31.092164</v>
      </c>
      <c r="BC6" s="4">
        <v>-6.3343590000000001</v>
      </c>
      <c r="BD6" s="4">
        <v>-2.2234769999999999</v>
      </c>
      <c r="BE6" s="4">
        <v>32.530625000000001</v>
      </c>
      <c r="BF6" s="4">
        <v>-11.527988000000001</v>
      </c>
      <c r="BG6" s="4">
        <v>-2.8113869999999999</v>
      </c>
      <c r="BH6" s="4">
        <v>39.392938999999998</v>
      </c>
      <c r="BI6" s="4">
        <v>-26.268625</v>
      </c>
      <c r="BJ6" s="4">
        <v>-3.9384359999999998</v>
      </c>
      <c r="BK6" s="4">
        <v>41.525894000000001</v>
      </c>
      <c r="BL6" s="4">
        <v>-22.507393</v>
      </c>
      <c r="BM6" s="4">
        <v>-3.776713</v>
      </c>
      <c r="BN6" s="4">
        <v>38.638582999999997</v>
      </c>
      <c r="BO6" s="4">
        <v>-17.305142</v>
      </c>
      <c r="BP6" s="4">
        <v>-3.2862749999999998</v>
      </c>
      <c r="BQ6" s="4">
        <v>39.444772999999998</v>
      </c>
      <c r="BR6" s="4">
        <v>-15.799352000000001</v>
      </c>
      <c r="BS6" s="4">
        <v>-3.2558750000000001</v>
      </c>
      <c r="BT6" s="4">
        <v>36.129933999999999</v>
      </c>
      <c r="BU6" s="4">
        <v>-12.930429</v>
      </c>
      <c r="BV6" s="4">
        <v>-2.849637</v>
      </c>
      <c r="BW6" s="4">
        <v>35.343817999999999</v>
      </c>
      <c r="BX6" s="4">
        <v>-13.992957000000001</v>
      </c>
      <c r="BY6" s="4">
        <v>-2.5832250000000001</v>
      </c>
      <c r="BZ6" s="4">
        <v>32.205463000000002</v>
      </c>
      <c r="CA6" s="4">
        <v>-7.2338190000000004</v>
      </c>
      <c r="CB6" s="4">
        <v>-1.8907179999999999</v>
      </c>
      <c r="CC6" s="4"/>
      <c r="CD6" s="4"/>
      <c r="CE6" s="4"/>
    </row>
    <row r="7" spans="1:83" x14ac:dyDescent="0.3">
      <c r="A7">
        <v>1276</v>
      </c>
      <c r="B7">
        <v>20140105</v>
      </c>
      <c r="C7">
        <v>8445784</v>
      </c>
      <c r="D7" t="s">
        <v>0</v>
      </c>
      <c r="G7" t="s">
        <v>1</v>
      </c>
      <c r="I7" s="4">
        <v>36.376201000000002</v>
      </c>
      <c r="J7" s="4">
        <v>-4.8175910000000002</v>
      </c>
      <c r="K7" s="4">
        <v>-1.566208</v>
      </c>
      <c r="L7" s="4">
        <v>34.887869000000002</v>
      </c>
      <c r="M7" s="4">
        <v>-3.4575650000000002</v>
      </c>
      <c r="N7" s="4">
        <v>-1.444566</v>
      </c>
      <c r="O7" s="4">
        <v>34.783262999999998</v>
      </c>
      <c r="P7" s="4">
        <v>-2.79576</v>
      </c>
      <c r="Q7" s="4">
        <v>-1.3509770000000001</v>
      </c>
      <c r="R7" s="4">
        <v>34.01885</v>
      </c>
      <c r="S7" s="4">
        <v>-2.6206589999999998</v>
      </c>
      <c r="T7" s="4">
        <v>-1.3804909999999999</v>
      </c>
      <c r="U7" s="4">
        <v>32.607343999999998</v>
      </c>
      <c r="V7" s="4">
        <v>-2.8814120000000001</v>
      </c>
      <c r="W7" s="4">
        <v>-1.3212440000000001</v>
      </c>
      <c r="X7" s="4">
        <v>32.469701999999998</v>
      </c>
      <c r="Y7" s="4">
        <v>-3.0772930000000001</v>
      </c>
      <c r="Z7" s="4">
        <v>-1.603005</v>
      </c>
      <c r="AA7" s="4">
        <v>34.105096000000003</v>
      </c>
      <c r="AB7" s="4">
        <v>-3.4662700000000002</v>
      </c>
      <c r="AC7" s="4">
        <v>-1.528634</v>
      </c>
      <c r="AD7" s="4">
        <v>33.637301999999998</v>
      </c>
      <c r="AE7" s="4">
        <v>-5.8699510000000004</v>
      </c>
      <c r="AF7" s="4">
        <v>-1.3427469999999999</v>
      </c>
      <c r="AG7" s="4">
        <v>36.147449000000002</v>
      </c>
      <c r="AH7" s="4">
        <v>-6.808236</v>
      </c>
      <c r="AI7" s="4">
        <v>-1.5443150000000001</v>
      </c>
      <c r="AJ7" s="4">
        <v>38.212335000000003</v>
      </c>
      <c r="AK7" s="4">
        <v>-8.3889189999999996</v>
      </c>
      <c r="AL7" s="4">
        <v>-1.7387459999999999</v>
      </c>
      <c r="AM7" s="4">
        <v>36.760089000000001</v>
      </c>
      <c r="AN7" s="4">
        <v>-8.1203079999999996</v>
      </c>
      <c r="AO7" s="4">
        <v>-1.529603</v>
      </c>
      <c r="AP7" s="4">
        <v>36.141848000000003</v>
      </c>
      <c r="AQ7" s="4">
        <v>-7.3539620000000001</v>
      </c>
      <c r="AR7" s="4">
        <v>-1.54419</v>
      </c>
      <c r="AS7" s="4">
        <v>34.937581000000002</v>
      </c>
      <c r="AT7" s="4">
        <v>-7.1284219999999996</v>
      </c>
      <c r="AU7" s="4">
        <v>-1.433997</v>
      </c>
      <c r="AV7" s="4">
        <v>33.871017999999999</v>
      </c>
      <c r="AW7" s="4">
        <v>-5.4506959999999998</v>
      </c>
      <c r="AX7" s="4">
        <v>-1.198286</v>
      </c>
      <c r="AY7" s="4">
        <v>32.843248000000003</v>
      </c>
      <c r="AZ7" s="4">
        <v>-4.2926270000000004</v>
      </c>
      <c r="BA7" s="4">
        <v>-1.2241249999999999</v>
      </c>
      <c r="BB7" s="4">
        <v>32.375360999999998</v>
      </c>
      <c r="BC7" s="4">
        <v>-4.4447169999999998</v>
      </c>
      <c r="BD7" s="4">
        <v>-1.299922</v>
      </c>
      <c r="BE7" s="4">
        <v>34.038102000000002</v>
      </c>
      <c r="BF7" s="4">
        <v>-7.3171840000000001</v>
      </c>
      <c r="BG7" s="4">
        <v>-1.4847140000000001</v>
      </c>
      <c r="BH7" s="4">
        <v>42.349932000000003</v>
      </c>
      <c r="BI7" s="4">
        <v>-10.874504999999999</v>
      </c>
      <c r="BJ7" s="4">
        <v>-1.745563</v>
      </c>
      <c r="BK7" s="4">
        <v>47.914408999999999</v>
      </c>
      <c r="BL7" s="4">
        <v>-7.8086919999999997</v>
      </c>
      <c r="BM7" s="4">
        <v>-1.806899</v>
      </c>
      <c r="BN7" s="4">
        <v>43.903371999999997</v>
      </c>
      <c r="BO7" s="4">
        <v>-5.2120420000000003</v>
      </c>
      <c r="BP7" s="4">
        <v>-1.974586</v>
      </c>
      <c r="BQ7" s="4">
        <v>42.210408000000001</v>
      </c>
      <c r="BR7" s="4">
        <v>-3.2258420000000001</v>
      </c>
      <c r="BS7" s="4">
        <v>-1.82375</v>
      </c>
      <c r="BT7" s="4">
        <v>37.711413999999998</v>
      </c>
      <c r="BU7" s="4">
        <v>-2.6045989999999999</v>
      </c>
      <c r="BV7" s="4">
        <v>-1.6239870000000001</v>
      </c>
      <c r="BW7" s="4">
        <v>35.800379999999997</v>
      </c>
      <c r="BX7" s="4">
        <v>-0.94842400000000004</v>
      </c>
      <c r="BY7" s="4">
        <v>-1.4411959999999999</v>
      </c>
      <c r="BZ7" s="4">
        <v>31.237603</v>
      </c>
      <c r="CA7" s="4">
        <v>-0.51099099999999997</v>
      </c>
      <c r="CB7" s="4">
        <v>-1.001406</v>
      </c>
      <c r="CC7" s="4"/>
      <c r="CD7" s="4"/>
      <c r="CE7" s="4"/>
    </row>
    <row r="8" spans="1:83" x14ac:dyDescent="0.3">
      <c r="A8">
        <v>1584</v>
      </c>
      <c r="B8">
        <v>20140106</v>
      </c>
      <c r="C8">
        <v>8445784</v>
      </c>
      <c r="D8" t="s">
        <v>0</v>
      </c>
      <c r="G8" t="s">
        <v>1</v>
      </c>
      <c r="I8" s="4">
        <v>31.049969000000001</v>
      </c>
      <c r="J8" s="4">
        <v>-0.54086800000000002</v>
      </c>
      <c r="K8" s="4">
        <v>-1.279163</v>
      </c>
      <c r="L8" s="4">
        <v>30.34524</v>
      </c>
      <c r="M8" s="4">
        <v>-0.44533400000000001</v>
      </c>
      <c r="N8" s="4">
        <v>-1.1894260000000001</v>
      </c>
      <c r="O8" s="4">
        <v>30.351331999999999</v>
      </c>
      <c r="P8" s="4">
        <v>-0.41054099999999999</v>
      </c>
      <c r="Q8" s="4">
        <v>-1.1881269999999999</v>
      </c>
      <c r="R8" s="4">
        <v>30.328213000000002</v>
      </c>
      <c r="S8" s="4">
        <v>-0.28525800000000001</v>
      </c>
      <c r="T8" s="4">
        <v>-1.1465289999999999</v>
      </c>
      <c r="U8" s="4">
        <v>31.728522000000002</v>
      </c>
      <c r="V8" s="4">
        <v>-0.135604</v>
      </c>
      <c r="W8" s="4">
        <v>-1.2058739999999999</v>
      </c>
      <c r="X8" s="4">
        <v>36.333601000000002</v>
      </c>
      <c r="Y8" s="4">
        <v>-0.243644</v>
      </c>
      <c r="Z8" s="4">
        <v>-1.412755</v>
      </c>
      <c r="AA8" s="4">
        <v>53.187201999999999</v>
      </c>
      <c r="AB8" s="4">
        <v>-1.0391520000000001</v>
      </c>
      <c r="AC8" s="4">
        <v>-2.1336460000000002</v>
      </c>
      <c r="AD8" s="4">
        <v>77.465292000000005</v>
      </c>
      <c r="AE8" s="4">
        <v>-0.49931399999999998</v>
      </c>
      <c r="AF8" s="4">
        <v>-2.4653939999999999</v>
      </c>
      <c r="AG8" s="4">
        <v>72.406632999999999</v>
      </c>
      <c r="AH8" s="4">
        <v>-0.68031600000000003</v>
      </c>
      <c r="AI8" s="4">
        <v>-2.5130509999999999</v>
      </c>
      <c r="AJ8" s="4">
        <v>78.276418000000007</v>
      </c>
      <c r="AK8" s="4">
        <v>-0.81654599999999999</v>
      </c>
      <c r="AL8" s="4">
        <v>-2.8070360000000001</v>
      </c>
      <c r="AM8" s="4">
        <v>86.640608999999998</v>
      </c>
      <c r="AN8" s="4">
        <v>-1.3075680000000001</v>
      </c>
      <c r="AO8" s="4">
        <v>-3.0118230000000001</v>
      </c>
      <c r="AP8" s="4">
        <v>83.998864999999995</v>
      </c>
      <c r="AQ8" s="4">
        <v>-2.0146380000000002</v>
      </c>
      <c r="AR8" s="4">
        <v>-2.9164970000000001</v>
      </c>
      <c r="AS8" s="4">
        <v>77.212081999999995</v>
      </c>
      <c r="AT8" s="4">
        <v>-1.568695</v>
      </c>
      <c r="AU8" s="4">
        <v>-2.6092230000000001</v>
      </c>
      <c r="AV8" s="4">
        <v>71.865116999999998</v>
      </c>
      <c r="AW8" s="4">
        <v>-1.9297249999999999</v>
      </c>
      <c r="AX8" s="4">
        <v>-2.4451580000000002</v>
      </c>
      <c r="AY8" s="4">
        <v>71.444198999999998</v>
      </c>
      <c r="AZ8" s="4">
        <v>-1.669675</v>
      </c>
      <c r="BA8" s="4">
        <v>-2.2961260000000001</v>
      </c>
      <c r="BB8" s="4">
        <v>71.985974999999996</v>
      </c>
      <c r="BC8" s="4">
        <v>-3.0039099999999999</v>
      </c>
      <c r="BD8" s="4">
        <v>-2.3301150000000002</v>
      </c>
      <c r="BE8" s="4">
        <v>80.680873000000005</v>
      </c>
      <c r="BF8" s="4">
        <v>-4.6561849999999998</v>
      </c>
      <c r="BG8" s="4">
        <v>-2.8629419999999999</v>
      </c>
      <c r="BH8" s="4">
        <v>149.93575000000001</v>
      </c>
      <c r="BI8" s="4">
        <v>-10.340149</v>
      </c>
      <c r="BJ8" s="4">
        <v>-5.8041010000000002</v>
      </c>
      <c r="BK8" s="4">
        <v>202.75681800000001</v>
      </c>
      <c r="BL8" s="4">
        <v>-5.0545169999999997</v>
      </c>
      <c r="BM8" s="4">
        <v>-7.5286650000000002</v>
      </c>
      <c r="BN8" s="4">
        <v>206.28417300000001</v>
      </c>
      <c r="BO8" s="4">
        <v>-3.4673850000000002</v>
      </c>
      <c r="BP8" s="4">
        <v>-7.0784419999999999</v>
      </c>
      <c r="BQ8" s="4">
        <v>206.90955600000001</v>
      </c>
      <c r="BR8" s="4">
        <v>-2.9162379999999999</v>
      </c>
      <c r="BS8" s="4">
        <v>-6.8042059999999998</v>
      </c>
      <c r="BT8" s="4">
        <v>176.93303700000001</v>
      </c>
      <c r="BU8" s="4">
        <v>-3.01634</v>
      </c>
      <c r="BV8" s="4">
        <v>-5.4706229999999998</v>
      </c>
      <c r="BW8" s="4">
        <v>127.255247</v>
      </c>
      <c r="BX8" s="4">
        <v>-1.768618</v>
      </c>
      <c r="BY8" s="4">
        <v>-3.6661350000000001</v>
      </c>
      <c r="BZ8" s="4">
        <v>117.512793</v>
      </c>
      <c r="CA8" s="4">
        <v>-1.5260739999999999</v>
      </c>
      <c r="CB8" s="4">
        <v>-3.6711330000000002</v>
      </c>
      <c r="CC8" s="4"/>
      <c r="CD8" s="4"/>
      <c r="CE8" s="4"/>
    </row>
    <row r="9" spans="1:83" x14ac:dyDescent="0.3">
      <c r="A9">
        <v>1892</v>
      </c>
      <c r="B9">
        <v>20140107</v>
      </c>
      <c r="C9">
        <v>8445784</v>
      </c>
      <c r="D9" t="s">
        <v>0</v>
      </c>
      <c r="G9" t="s">
        <v>1</v>
      </c>
      <c r="I9" s="4">
        <v>142.606011</v>
      </c>
      <c r="J9" s="4">
        <v>-32.212477999999997</v>
      </c>
      <c r="K9" s="4">
        <v>-3.7815110000000001</v>
      </c>
      <c r="L9" s="4">
        <v>140.46797699999999</v>
      </c>
      <c r="M9" s="4">
        <v>-23.415098</v>
      </c>
      <c r="N9" s="4">
        <v>-2.5369250000000001</v>
      </c>
      <c r="O9" s="4">
        <v>142.172943</v>
      </c>
      <c r="P9" s="4">
        <v>-27.761386000000002</v>
      </c>
      <c r="Q9" s="4">
        <v>-2.2456710000000002</v>
      </c>
      <c r="R9" s="4">
        <v>145.62786500000001</v>
      </c>
      <c r="S9" s="4">
        <v>-23.728090999999999</v>
      </c>
      <c r="T9" s="4">
        <v>-1.9240440000000001</v>
      </c>
      <c r="U9" s="4">
        <v>155.150148</v>
      </c>
      <c r="V9" s="4">
        <v>-32.699140999999997</v>
      </c>
      <c r="W9" s="4">
        <v>-2.4207109999999998</v>
      </c>
      <c r="X9" s="4">
        <v>208.01996199999999</v>
      </c>
      <c r="Y9" s="4">
        <v>-25.820063999999999</v>
      </c>
      <c r="Z9" s="4">
        <v>-4.8899739999999996</v>
      </c>
      <c r="AA9" s="4">
        <v>278.796739</v>
      </c>
      <c r="AB9" s="4">
        <v>-6.7414860000000001</v>
      </c>
      <c r="AC9" s="4">
        <v>-7.9417749999999998</v>
      </c>
      <c r="AD9" s="4">
        <v>478.94054199999999</v>
      </c>
      <c r="AE9" s="4">
        <v>-8.6246019999999994</v>
      </c>
      <c r="AF9" s="4">
        <v>-13.254856</v>
      </c>
      <c r="AG9" s="4">
        <v>323.82300900000001</v>
      </c>
      <c r="AH9" s="4">
        <v>-10.275209</v>
      </c>
      <c r="AI9" s="4">
        <v>-9.2917819999999995</v>
      </c>
      <c r="AJ9" s="4">
        <v>295.92626100000001</v>
      </c>
      <c r="AK9" s="4">
        <v>-11.463341</v>
      </c>
      <c r="AL9" s="4">
        <v>-8.9303980000000003</v>
      </c>
      <c r="AM9" s="4">
        <v>247.271907</v>
      </c>
      <c r="AN9" s="4">
        <v>-17.537419</v>
      </c>
      <c r="AO9" s="4">
        <v>-8.1306740000000008</v>
      </c>
      <c r="AP9" s="4">
        <v>152.75211300000001</v>
      </c>
      <c r="AQ9" s="4">
        <v>-30.271349000000001</v>
      </c>
      <c r="AR9" s="4">
        <v>-5.6165380000000003</v>
      </c>
      <c r="AS9" s="4">
        <v>136.14773199999999</v>
      </c>
      <c r="AT9" s="4">
        <v>-32.598838000000001</v>
      </c>
      <c r="AU9" s="4">
        <v>-5.2934299999999999</v>
      </c>
      <c r="AV9" s="4">
        <v>134.09848700000001</v>
      </c>
      <c r="AW9" s="4">
        <v>-34.381087999999998</v>
      </c>
      <c r="AX9" s="4">
        <v>-5.2604249999999997</v>
      </c>
      <c r="AY9" s="4">
        <v>130.038982</v>
      </c>
      <c r="AZ9" s="4">
        <v>-34.064576000000002</v>
      </c>
      <c r="BA9" s="4">
        <v>-5.1964420000000002</v>
      </c>
      <c r="BB9" s="4">
        <v>115.032031</v>
      </c>
      <c r="BC9" s="4">
        <v>-34.725892999999999</v>
      </c>
      <c r="BD9" s="4">
        <v>-4.9620759999999997</v>
      </c>
      <c r="BE9" s="4">
        <v>132.23304899999999</v>
      </c>
      <c r="BF9" s="4">
        <v>-42.862662</v>
      </c>
      <c r="BG9" s="4">
        <v>-6.2742889999999996</v>
      </c>
      <c r="BH9" s="4">
        <v>241.47906599999999</v>
      </c>
      <c r="BI9" s="4">
        <v>-38.820937000000001</v>
      </c>
      <c r="BJ9" s="4">
        <v>-12.259997</v>
      </c>
      <c r="BK9" s="4">
        <v>463.59069699999998</v>
      </c>
      <c r="BL9" s="4">
        <v>-25.976023000000001</v>
      </c>
      <c r="BM9" s="4">
        <v>-16.653279999999999</v>
      </c>
      <c r="BN9" s="4">
        <v>275.60765199999997</v>
      </c>
      <c r="BO9" s="4">
        <v>-28.077998999999998</v>
      </c>
      <c r="BP9" s="4">
        <v>-9.1543489999999998</v>
      </c>
      <c r="BQ9" s="4">
        <v>223.717445</v>
      </c>
      <c r="BR9" s="4">
        <v>-28.286536000000002</v>
      </c>
      <c r="BS9" s="4">
        <v>-7.3360190000000003</v>
      </c>
      <c r="BT9" s="4">
        <v>141.50392600000001</v>
      </c>
      <c r="BU9" s="4">
        <v>-36.29824</v>
      </c>
      <c r="BV9" s="4">
        <v>-4.7978339999999999</v>
      </c>
      <c r="BW9" s="4">
        <v>126.48206999999999</v>
      </c>
      <c r="BX9" s="4">
        <v>-52.105465000000002</v>
      </c>
      <c r="BY9" s="4">
        <v>-4.4324649999999997</v>
      </c>
      <c r="BZ9" s="4">
        <v>119.346137</v>
      </c>
      <c r="CA9" s="4">
        <v>-41.914878000000002</v>
      </c>
      <c r="CB9" s="4">
        <v>-3.6289850000000001</v>
      </c>
      <c r="CC9" s="4"/>
      <c r="CD9" s="4"/>
      <c r="CE9" s="4"/>
    </row>
    <row r="10" spans="1:83" x14ac:dyDescent="0.3">
      <c r="A10">
        <v>2200</v>
      </c>
      <c r="B10">
        <v>20140108</v>
      </c>
      <c r="C10">
        <v>8445784</v>
      </c>
      <c r="D10" t="s">
        <v>0</v>
      </c>
      <c r="G10" t="s">
        <v>1</v>
      </c>
      <c r="I10" s="4">
        <v>302.634635</v>
      </c>
      <c r="J10" s="4">
        <v>-6.8818289999999998</v>
      </c>
      <c r="K10" s="4">
        <v>-9.3835359999999994</v>
      </c>
      <c r="L10" s="4">
        <v>209.47392500000001</v>
      </c>
      <c r="M10" s="4">
        <v>-12.867196</v>
      </c>
      <c r="N10" s="4">
        <v>-5.9188789999999996</v>
      </c>
      <c r="O10" s="4">
        <v>192.66651200000001</v>
      </c>
      <c r="P10" s="4">
        <v>-16.268163999999999</v>
      </c>
      <c r="Q10" s="4">
        <v>-5.665324</v>
      </c>
      <c r="R10" s="4">
        <v>170.72550699999999</v>
      </c>
      <c r="S10" s="4">
        <v>-22.184353999999999</v>
      </c>
      <c r="T10" s="4">
        <v>-5.370139</v>
      </c>
      <c r="U10" s="4">
        <v>189.40114600000001</v>
      </c>
      <c r="V10" s="4">
        <v>-18.285032000000001</v>
      </c>
      <c r="W10" s="4">
        <v>-6.3538220000000001</v>
      </c>
      <c r="X10" s="4">
        <v>266.46053899999998</v>
      </c>
      <c r="Y10" s="4">
        <v>-14.536168999999999</v>
      </c>
      <c r="Z10" s="4">
        <v>-8.7132919999999991</v>
      </c>
      <c r="AA10" s="4">
        <v>302.094222</v>
      </c>
      <c r="AB10" s="4">
        <v>-13.158855000000001</v>
      </c>
      <c r="AC10" s="4">
        <v>-8.5669229999999992</v>
      </c>
      <c r="AD10" s="4">
        <v>672.08369000000005</v>
      </c>
      <c r="AE10" s="4">
        <v>-5.1513090000000004</v>
      </c>
      <c r="AF10" s="4">
        <v>-15.535000999999999</v>
      </c>
      <c r="AG10" s="4">
        <v>279.09635100000003</v>
      </c>
      <c r="AH10" s="4">
        <v>-12.330368999999999</v>
      </c>
      <c r="AI10" s="4">
        <v>-6.26328</v>
      </c>
      <c r="AJ10" s="4">
        <v>255.22406699999999</v>
      </c>
      <c r="AK10" s="4">
        <v>-9.4967839999999999</v>
      </c>
      <c r="AL10" s="4">
        <v>-6.3891489999999997</v>
      </c>
      <c r="AM10" s="4">
        <v>180.12742600000001</v>
      </c>
      <c r="AN10" s="4">
        <v>-17.068749</v>
      </c>
      <c r="AO10" s="4">
        <v>-6.5138249999999998</v>
      </c>
      <c r="AP10" s="4">
        <v>151.17045300000001</v>
      </c>
      <c r="AQ10" s="4">
        <v>-15.109420999999999</v>
      </c>
      <c r="AR10" s="4">
        <v>-5.8401259999999997</v>
      </c>
      <c r="AS10" s="4">
        <v>141.067342</v>
      </c>
      <c r="AT10" s="4">
        <v>-19.727959999999999</v>
      </c>
      <c r="AU10" s="4">
        <v>-5.894698</v>
      </c>
      <c r="AV10" s="4">
        <v>128.30242899999999</v>
      </c>
      <c r="AW10" s="4">
        <v>-20.585743000000001</v>
      </c>
      <c r="AX10" s="4">
        <v>-5.5918279999999996</v>
      </c>
      <c r="AY10" s="4">
        <v>112.683728</v>
      </c>
      <c r="AZ10" s="4">
        <v>-24.232468000000001</v>
      </c>
      <c r="BA10" s="4">
        <v>-4.8038040000000004</v>
      </c>
      <c r="BB10" s="4">
        <v>110.99894500000001</v>
      </c>
      <c r="BC10" s="4">
        <v>-26.622882000000001</v>
      </c>
      <c r="BD10" s="4">
        <v>-4.7481730000000004</v>
      </c>
      <c r="BE10" s="4">
        <v>123.692436</v>
      </c>
      <c r="BF10" s="4">
        <v>-26.814471999999999</v>
      </c>
      <c r="BG10" s="4">
        <v>-5.8330919999999997</v>
      </c>
      <c r="BH10" s="4">
        <v>133.19804400000001</v>
      </c>
      <c r="BI10" s="4">
        <v>-51.015495000000001</v>
      </c>
      <c r="BJ10" s="4">
        <v>-7.7664609999999996</v>
      </c>
      <c r="BK10" s="4">
        <v>182.089561</v>
      </c>
      <c r="BL10" s="4">
        <v>-30.637025999999999</v>
      </c>
      <c r="BM10" s="4">
        <v>-7.8634130000000004</v>
      </c>
      <c r="BN10" s="4">
        <v>168.21307999999999</v>
      </c>
      <c r="BO10" s="4">
        <v>-22.537369000000002</v>
      </c>
      <c r="BP10" s="4">
        <v>-6.7495510000000003</v>
      </c>
      <c r="BQ10" s="4">
        <v>150.15231</v>
      </c>
      <c r="BR10" s="4">
        <v>-21.029295000000001</v>
      </c>
      <c r="BS10" s="4">
        <v>-7.1183949999999996</v>
      </c>
      <c r="BT10" s="4">
        <v>138.41467499999999</v>
      </c>
      <c r="BU10" s="4">
        <v>-27.808319999999998</v>
      </c>
      <c r="BV10" s="4">
        <v>-7.0270049999999999</v>
      </c>
      <c r="BW10" s="4">
        <v>101.64057699999999</v>
      </c>
      <c r="BX10" s="4">
        <v>-26.148851000000001</v>
      </c>
      <c r="BY10" s="4">
        <v>-5.2005720000000002</v>
      </c>
      <c r="BZ10" s="4">
        <v>74.510848999999993</v>
      </c>
      <c r="CA10" s="4">
        <v>-30.622955000000001</v>
      </c>
      <c r="CB10" s="4">
        <v>-4.3761960000000002</v>
      </c>
      <c r="CC10" s="4"/>
      <c r="CD10" s="4"/>
      <c r="CE10" s="4"/>
    </row>
    <row r="11" spans="1:83" x14ac:dyDescent="0.3">
      <c r="A11">
        <v>2508</v>
      </c>
      <c r="B11">
        <v>20140109</v>
      </c>
      <c r="C11">
        <v>8445784</v>
      </c>
      <c r="D11" t="s">
        <v>0</v>
      </c>
      <c r="G11" t="s">
        <v>1</v>
      </c>
      <c r="I11" s="4">
        <v>38.059876000000003</v>
      </c>
      <c r="J11" s="4">
        <v>-5.550745</v>
      </c>
      <c r="K11" s="4">
        <v>-1.1593789999999999</v>
      </c>
      <c r="L11" s="4">
        <v>35.820501999999998</v>
      </c>
      <c r="M11" s="4">
        <v>-5.0738440000000002</v>
      </c>
      <c r="N11" s="4">
        <v>-1.0456540000000001</v>
      </c>
      <c r="O11" s="4">
        <v>35.707217999999997</v>
      </c>
      <c r="P11" s="4">
        <v>-4.7380560000000003</v>
      </c>
      <c r="Q11" s="4">
        <v>-1.014726</v>
      </c>
      <c r="R11" s="4">
        <v>35.606262999999998</v>
      </c>
      <c r="S11" s="4">
        <v>-4.4558710000000001</v>
      </c>
      <c r="T11" s="4">
        <v>-1.137866</v>
      </c>
      <c r="U11" s="4">
        <v>36.780867000000001</v>
      </c>
      <c r="V11" s="4">
        <v>-4.7360110000000004</v>
      </c>
      <c r="W11" s="4">
        <v>-1.3231219999999999</v>
      </c>
      <c r="X11" s="4">
        <v>38.966121000000001</v>
      </c>
      <c r="Y11" s="4">
        <v>-8.4080220000000008</v>
      </c>
      <c r="Z11" s="4">
        <v>-1.495857</v>
      </c>
      <c r="AA11" s="4">
        <v>51.593097999999998</v>
      </c>
      <c r="AB11" s="4">
        <v>-16.065915</v>
      </c>
      <c r="AC11" s="4">
        <v>-1.7609870000000001</v>
      </c>
      <c r="AD11" s="4">
        <v>85.931342999999998</v>
      </c>
      <c r="AE11" s="4">
        <v>-14.922013</v>
      </c>
      <c r="AF11" s="4">
        <v>-2.6666439999999998</v>
      </c>
      <c r="AG11" s="4">
        <v>69.788383999999994</v>
      </c>
      <c r="AH11" s="4">
        <v>-11.228961</v>
      </c>
      <c r="AI11" s="4">
        <v>-1.8126549999999999</v>
      </c>
      <c r="AJ11" s="4">
        <v>56.241638999999999</v>
      </c>
      <c r="AK11" s="4">
        <v>-13.272859</v>
      </c>
      <c r="AL11" s="4">
        <v>-1.675502</v>
      </c>
      <c r="AM11" s="4">
        <v>49.226810999999998</v>
      </c>
      <c r="AN11" s="4">
        <v>-9.8582160000000005</v>
      </c>
      <c r="AO11" s="4">
        <v>-1.834973</v>
      </c>
      <c r="AP11" s="4">
        <v>41.234833000000002</v>
      </c>
      <c r="AQ11" s="4">
        <v>-11.424815000000001</v>
      </c>
      <c r="AR11" s="4">
        <v>-1.5403519999999999</v>
      </c>
      <c r="AS11" s="4">
        <v>38.242947000000001</v>
      </c>
      <c r="AT11" s="4">
        <v>-7.8062129999999996</v>
      </c>
      <c r="AU11" s="4">
        <v>-1.27084</v>
      </c>
      <c r="AV11" s="4">
        <v>36.585189999999997</v>
      </c>
      <c r="AW11" s="4">
        <v>-7.5133890000000001</v>
      </c>
      <c r="AX11" s="4">
        <v>-1.2314210000000001</v>
      </c>
      <c r="AY11" s="4">
        <v>36.074874999999999</v>
      </c>
      <c r="AZ11" s="4">
        <v>-6.9465820000000003</v>
      </c>
      <c r="BA11" s="4">
        <v>-1.1285430000000001</v>
      </c>
      <c r="BB11" s="4">
        <v>35.610675999999998</v>
      </c>
      <c r="BC11" s="4">
        <v>-4.4126010000000004</v>
      </c>
      <c r="BD11" s="4">
        <v>-1.0867230000000001</v>
      </c>
      <c r="BE11" s="4">
        <v>37.021383</v>
      </c>
      <c r="BF11" s="4">
        <v>-7.516394</v>
      </c>
      <c r="BG11" s="4">
        <v>-1.352223</v>
      </c>
      <c r="BH11" s="4">
        <v>46.084533</v>
      </c>
      <c r="BI11" s="4">
        <v>-18.446994</v>
      </c>
      <c r="BJ11" s="4">
        <v>-2.3284729999999998</v>
      </c>
      <c r="BK11" s="4">
        <v>46.207689000000002</v>
      </c>
      <c r="BL11" s="4">
        <v>-14.719725</v>
      </c>
      <c r="BM11" s="4">
        <v>-2.0325859999999998</v>
      </c>
      <c r="BN11" s="4">
        <v>45.692290999999997</v>
      </c>
      <c r="BO11" s="4">
        <v>-16.779966000000002</v>
      </c>
      <c r="BP11" s="4">
        <v>-2.0377429999999999</v>
      </c>
      <c r="BQ11" s="4">
        <v>41.852753</v>
      </c>
      <c r="BR11" s="4">
        <v>-11.337056</v>
      </c>
      <c r="BS11" s="4">
        <v>-1.6201909999999999</v>
      </c>
      <c r="BT11" s="4">
        <v>37.289333999999997</v>
      </c>
      <c r="BU11" s="4">
        <v>-8.9492460000000005</v>
      </c>
      <c r="BV11" s="4">
        <v>-1.25142</v>
      </c>
      <c r="BW11" s="4">
        <v>34.037657000000003</v>
      </c>
      <c r="BX11" s="4">
        <v>-3.9007269999999998</v>
      </c>
      <c r="BY11" s="4">
        <v>-0.84161600000000003</v>
      </c>
      <c r="BZ11" s="4">
        <v>31.202358</v>
      </c>
      <c r="CA11" s="4">
        <v>-2.4436640000000001</v>
      </c>
      <c r="CB11" s="4">
        <v>-0.91397799999999996</v>
      </c>
      <c r="CC11" s="4"/>
      <c r="CD11" s="4"/>
      <c r="CE11" s="4"/>
    </row>
    <row r="12" spans="1:83" x14ac:dyDescent="0.3">
      <c r="A12">
        <v>2816</v>
      </c>
      <c r="B12">
        <v>20140110</v>
      </c>
      <c r="C12">
        <v>8445784</v>
      </c>
      <c r="D12" t="s">
        <v>0</v>
      </c>
      <c r="G12" t="s">
        <v>1</v>
      </c>
      <c r="I12" s="4">
        <v>31.770225</v>
      </c>
      <c r="J12" s="4">
        <v>-1.052991</v>
      </c>
      <c r="K12" s="4">
        <v>-0.496784</v>
      </c>
      <c r="L12" s="4">
        <v>30.896352</v>
      </c>
      <c r="M12" s="4">
        <v>-1.2054800000000001</v>
      </c>
      <c r="N12" s="4">
        <v>-8.8167999999999996E-2</v>
      </c>
      <c r="O12" s="4">
        <v>30.518501000000001</v>
      </c>
      <c r="P12" s="4">
        <v>-0.970808</v>
      </c>
      <c r="Q12" s="4">
        <v>-0.48069099999999998</v>
      </c>
      <c r="R12" s="4">
        <v>30.393841999999999</v>
      </c>
      <c r="S12" s="4">
        <v>-0.94572100000000003</v>
      </c>
      <c r="T12" s="4">
        <v>-0.52043700000000004</v>
      </c>
      <c r="U12" s="4">
        <v>30.438306999999998</v>
      </c>
      <c r="V12" s="4">
        <v>-0.84711800000000004</v>
      </c>
      <c r="W12" s="4">
        <v>-0.58457499999999996</v>
      </c>
      <c r="X12" s="4">
        <v>31.273999</v>
      </c>
      <c r="Y12" s="4">
        <v>-1.1662250000000001</v>
      </c>
      <c r="Z12" s="4">
        <v>-0.63977600000000001</v>
      </c>
      <c r="AA12" s="4">
        <v>38.390737999999999</v>
      </c>
      <c r="AB12" s="4">
        <v>-2.2692320000000001</v>
      </c>
      <c r="AC12" s="4">
        <v>-1.08003</v>
      </c>
      <c r="AD12" s="4">
        <v>42.251057000000003</v>
      </c>
      <c r="AE12" s="4">
        <v>-1.8940399999999999</v>
      </c>
      <c r="AF12" s="4">
        <v>-0.99490299999999998</v>
      </c>
      <c r="AG12" s="4">
        <v>42.803097999999999</v>
      </c>
      <c r="AH12" s="4">
        <v>-0.59422299999999995</v>
      </c>
      <c r="AI12" s="4">
        <v>-0.95267900000000005</v>
      </c>
      <c r="AJ12" s="4">
        <v>43.50882</v>
      </c>
      <c r="AK12" s="4">
        <v>-0.59008099999999997</v>
      </c>
      <c r="AL12" s="4">
        <v>-1.031099</v>
      </c>
      <c r="AM12" s="4">
        <v>43.400903</v>
      </c>
      <c r="AN12" s="4">
        <v>-0.705314</v>
      </c>
      <c r="AO12" s="4">
        <v>-0.96378299999999995</v>
      </c>
      <c r="AP12" s="4">
        <v>39.318905999999998</v>
      </c>
      <c r="AQ12" s="4">
        <v>-1.194599</v>
      </c>
      <c r="AR12" s="4">
        <v>-0.86649500000000002</v>
      </c>
      <c r="AS12" s="4">
        <v>35.294065000000003</v>
      </c>
      <c r="AT12" s="4">
        <v>-1.2442089999999999</v>
      </c>
      <c r="AU12" s="4">
        <v>-0.75172600000000001</v>
      </c>
      <c r="AV12" s="4">
        <v>33.578004999999997</v>
      </c>
      <c r="AW12" s="4">
        <v>-0.81269199999999997</v>
      </c>
      <c r="AX12" s="4">
        <v>-0.72930300000000003</v>
      </c>
      <c r="AY12" s="4">
        <v>32.326815000000003</v>
      </c>
      <c r="AZ12" s="4">
        <v>-0.70323899999999995</v>
      </c>
      <c r="BA12" s="4">
        <v>-0.62994600000000001</v>
      </c>
      <c r="BB12" s="4">
        <v>31.913153000000001</v>
      </c>
      <c r="BC12" s="4">
        <v>-0.71402900000000002</v>
      </c>
      <c r="BD12" s="4">
        <v>-0.75281799999999999</v>
      </c>
      <c r="BE12" s="4">
        <v>32.713475000000003</v>
      </c>
      <c r="BF12" s="4">
        <v>-1.3469120000000001</v>
      </c>
      <c r="BG12" s="4">
        <v>-0.80961300000000003</v>
      </c>
      <c r="BH12" s="4">
        <v>39.135047999999998</v>
      </c>
      <c r="BI12" s="4">
        <v>-3.616082</v>
      </c>
      <c r="BJ12" s="4">
        <v>-1.09887</v>
      </c>
      <c r="BK12" s="4">
        <v>38.620728999999997</v>
      </c>
      <c r="BL12" s="4">
        <v>-1.7753540000000001</v>
      </c>
      <c r="BM12" s="4">
        <v>-0.99391700000000005</v>
      </c>
      <c r="BN12" s="4">
        <v>35.918421000000002</v>
      </c>
      <c r="BO12" s="4">
        <v>-1.32192</v>
      </c>
      <c r="BP12" s="4">
        <v>-0.97965899999999995</v>
      </c>
      <c r="BQ12" s="4">
        <v>33.475352000000001</v>
      </c>
      <c r="BR12" s="4">
        <v>-1.2295959999999999</v>
      </c>
      <c r="BS12" s="4">
        <v>-0.87505200000000005</v>
      </c>
      <c r="BT12" s="4">
        <v>31.401882000000001</v>
      </c>
      <c r="BU12" s="4">
        <v>-0.81097200000000003</v>
      </c>
      <c r="BV12" s="4">
        <v>-0.76714599999999999</v>
      </c>
      <c r="BW12" s="4">
        <v>30.314139000000001</v>
      </c>
      <c r="BX12" s="4">
        <v>-0.60089599999999999</v>
      </c>
      <c r="BY12" s="4">
        <v>-0.65496500000000002</v>
      </c>
      <c r="BZ12" s="4">
        <v>28.539809000000002</v>
      </c>
      <c r="CA12" s="4">
        <v>-0.62270099999999995</v>
      </c>
      <c r="CB12" s="4">
        <v>-0.46749000000000002</v>
      </c>
      <c r="CC12" s="4"/>
      <c r="CD12" s="4"/>
      <c r="CE12" s="4"/>
    </row>
    <row r="13" spans="1:83" x14ac:dyDescent="0.3">
      <c r="A13">
        <v>3124</v>
      </c>
      <c r="B13">
        <v>20140111</v>
      </c>
      <c r="C13">
        <v>8445784</v>
      </c>
      <c r="D13" t="s">
        <v>0</v>
      </c>
      <c r="G13" t="s">
        <v>1</v>
      </c>
      <c r="I13" s="4">
        <v>28.892178999999999</v>
      </c>
      <c r="J13" s="4">
        <v>-0.60732600000000003</v>
      </c>
      <c r="K13" s="4">
        <v>-0.91049500000000005</v>
      </c>
      <c r="L13" s="4">
        <v>27.880016999999999</v>
      </c>
      <c r="M13" s="4">
        <v>-0.66293199999999997</v>
      </c>
      <c r="N13" s="4">
        <v>-0.77705100000000005</v>
      </c>
      <c r="O13" s="4">
        <v>27.172702999999998</v>
      </c>
      <c r="P13" s="4">
        <v>-0.190355</v>
      </c>
      <c r="Q13" s="4">
        <v>-0.79694200000000004</v>
      </c>
      <c r="R13" s="4">
        <v>26.746469999999999</v>
      </c>
      <c r="S13" s="4">
        <v>-0.16372100000000001</v>
      </c>
      <c r="T13" s="4">
        <v>-0.77980899999999997</v>
      </c>
      <c r="U13" s="4">
        <v>25.945481999999998</v>
      </c>
      <c r="V13" s="4">
        <v>-0.14663699999999999</v>
      </c>
      <c r="W13" s="4">
        <v>-0.83788099999999999</v>
      </c>
      <c r="X13" s="4">
        <v>26.673950000000001</v>
      </c>
      <c r="Y13" s="4">
        <v>-0.23744899999999999</v>
      </c>
      <c r="Z13" s="4">
        <v>-0.87860099999999997</v>
      </c>
      <c r="AA13" s="4">
        <v>27.592600000000001</v>
      </c>
      <c r="AB13" s="4">
        <v>-0.123748</v>
      </c>
      <c r="AC13" s="4">
        <v>-0.85365199999999997</v>
      </c>
      <c r="AD13" s="4">
        <v>29.038022999999999</v>
      </c>
      <c r="AE13" s="4">
        <v>-0.58462700000000001</v>
      </c>
      <c r="AF13" s="4">
        <v>-0.78734999999999999</v>
      </c>
      <c r="AG13" s="4">
        <v>30.826338</v>
      </c>
      <c r="AH13" s="4">
        <v>-0.41689999999999999</v>
      </c>
      <c r="AI13" s="4">
        <v>-0.706762</v>
      </c>
      <c r="AJ13" s="4">
        <v>32.896507</v>
      </c>
      <c r="AK13" s="4">
        <v>-0.72767599999999999</v>
      </c>
      <c r="AL13" s="4">
        <v>-0.78581699999999999</v>
      </c>
      <c r="AM13" s="4">
        <v>33.303094999999999</v>
      </c>
      <c r="AN13" s="4">
        <v>-0.68009200000000003</v>
      </c>
      <c r="AO13" s="4">
        <v>-1.016813</v>
      </c>
      <c r="AP13" s="4">
        <v>32.804676000000001</v>
      </c>
      <c r="AQ13" s="4">
        <v>-0.51024400000000003</v>
      </c>
      <c r="AR13" s="4">
        <v>-1.23508</v>
      </c>
      <c r="AS13" s="4">
        <v>30.924078999999999</v>
      </c>
      <c r="AT13" s="4">
        <v>-0.102437</v>
      </c>
      <c r="AU13" s="4">
        <v>-1.1434839999999999</v>
      </c>
      <c r="AV13" s="4">
        <v>30.118265000000001</v>
      </c>
      <c r="AW13" s="4">
        <v>-8.3898E-2</v>
      </c>
      <c r="AX13" s="4">
        <v>-1.0578369999999999</v>
      </c>
      <c r="AY13" s="4">
        <v>29.677883999999999</v>
      </c>
      <c r="AZ13" s="4">
        <v>-9.7348000000000004E-2</v>
      </c>
      <c r="BA13" s="4">
        <v>-0.91476800000000003</v>
      </c>
      <c r="BB13" s="4">
        <v>29.214479999999998</v>
      </c>
      <c r="BC13" s="4">
        <v>-0.139989</v>
      </c>
      <c r="BD13" s="4">
        <v>-0.89553099999999997</v>
      </c>
      <c r="BE13" s="4">
        <v>30.203952999999998</v>
      </c>
      <c r="BF13" s="4">
        <v>-0.26598699999999997</v>
      </c>
      <c r="BG13" s="4">
        <v>-0.97006000000000003</v>
      </c>
      <c r="BH13" s="4">
        <v>39.220154999999998</v>
      </c>
      <c r="BI13" s="4">
        <v>-1.1224289999999999</v>
      </c>
      <c r="BJ13" s="4">
        <v>-1.607416</v>
      </c>
      <c r="BK13" s="4">
        <v>37.755567999999997</v>
      </c>
      <c r="BL13" s="4">
        <v>-0.28495599999999999</v>
      </c>
      <c r="BM13" s="4">
        <v>-1.2794760000000001</v>
      </c>
      <c r="BN13" s="4">
        <v>35.008583000000002</v>
      </c>
      <c r="BO13" s="4">
        <v>-0.46060800000000002</v>
      </c>
      <c r="BP13" s="4">
        <v>-1.3208089999999999</v>
      </c>
      <c r="BQ13" s="4">
        <v>33.088785000000001</v>
      </c>
      <c r="BR13" s="4">
        <v>-0.14931900000000001</v>
      </c>
      <c r="BS13" s="4">
        <v>-1.3018959999999999</v>
      </c>
      <c r="BT13" s="4">
        <v>30.385641</v>
      </c>
      <c r="BU13" s="4">
        <v>-0.185306</v>
      </c>
      <c r="BV13" s="4">
        <v>-1.069053</v>
      </c>
      <c r="BW13" s="4">
        <v>29.201989999999999</v>
      </c>
      <c r="BX13" s="4">
        <v>-0.49740099999999998</v>
      </c>
      <c r="BY13" s="4">
        <v>-0.80060900000000002</v>
      </c>
      <c r="BZ13" s="4">
        <v>27.948543000000001</v>
      </c>
      <c r="CA13" s="4">
        <v>-0.23725399999999999</v>
      </c>
      <c r="CB13" s="4">
        <v>-0.72420300000000004</v>
      </c>
      <c r="CC13" s="4"/>
      <c r="CD13" s="4"/>
      <c r="CE13" s="4"/>
    </row>
    <row r="14" spans="1:83" x14ac:dyDescent="0.3">
      <c r="A14">
        <v>3432</v>
      </c>
      <c r="B14">
        <v>20140112</v>
      </c>
      <c r="C14">
        <v>8445784</v>
      </c>
      <c r="D14" t="s">
        <v>0</v>
      </c>
      <c r="G14" t="s">
        <v>1</v>
      </c>
      <c r="I14" s="4">
        <v>27.797801</v>
      </c>
      <c r="J14" s="4">
        <v>-9.7420999999999994E-2</v>
      </c>
      <c r="K14" s="4">
        <v>-0.85477800000000004</v>
      </c>
      <c r="L14" s="4">
        <v>27.088812000000001</v>
      </c>
      <c r="M14" s="4">
        <v>-0.14560600000000001</v>
      </c>
      <c r="N14" s="4">
        <v>-0.66558200000000001</v>
      </c>
      <c r="O14" s="4">
        <v>26.705307999999999</v>
      </c>
      <c r="P14" s="4">
        <v>-7.5589000000000003E-2</v>
      </c>
      <c r="Q14" s="4">
        <v>-0.65910299999999999</v>
      </c>
      <c r="R14" s="4">
        <v>26.79682</v>
      </c>
      <c r="S14" s="4">
        <v>-7.5498999999999997E-2</v>
      </c>
      <c r="T14" s="4">
        <v>-0.61768100000000004</v>
      </c>
      <c r="U14" s="4">
        <v>26.567938000000002</v>
      </c>
      <c r="V14" s="4">
        <v>-5.2692999999999997E-2</v>
      </c>
      <c r="W14" s="4">
        <v>-0.62936899999999996</v>
      </c>
      <c r="X14" s="4">
        <v>26.988963999999999</v>
      </c>
      <c r="Y14" s="4">
        <v>-6.1023000000000001E-2</v>
      </c>
      <c r="Z14" s="4">
        <v>-0.66001299999999996</v>
      </c>
      <c r="AA14" s="4">
        <v>27.52261</v>
      </c>
      <c r="AB14" s="4">
        <v>-0.36415700000000001</v>
      </c>
      <c r="AC14" s="4">
        <v>-0.69323299999999999</v>
      </c>
      <c r="AD14" s="4">
        <v>28.237355000000001</v>
      </c>
      <c r="AE14" s="4">
        <v>-0.909524</v>
      </c>
      <c r="AF14" s="4">
        <v>-0.63312100000000004</v>
      </c>
      <c r="AG14" s="4">
        <v>29.145147000000001</v>
      </c>
      <c r="AH14" s="4">
        <v>-1.0729709999999999</v>
      </c>
      <c r="AI14" s="4">
        <v>-0.74188200000000004</v>
      </c>
      <c r="AJ14" s="4">
        <v>29.894324000000001</v>
      </c>
      <c r="AK14" s="4">
        <v>-1.3795999999999999</v>
      </c>
      <c r="AL14" s="4">
        <v>-0.916076</v>
      </c>
      <c r="AM14" s="4">
        <v>29.730573</v>
      </c>
      <c r="AN14" s="4">
        <v>-1.2760590000000001</v>
      </c>
      <c r="AO14" s="4">
        <v>-0.99336800000000003</v>
      </c>
      <c r="AP14" s="4">
        <v>29.228598000000002</v>
      </c>
      <c r="AQ14" s="4">
        <v>-1.1160429999999999</v>
      </c>
      <c r="AR14" s="4">
        <v>-0.88535900000000001</v>
      </c>
      <c r="AS14" s="4">
        <v>29.041034</v>
      </c>
      <c r="AT14" s="4">
        <v>-0.87601200000000001</v>
      </c>
      <c r="AU14" s="4">
        <v>-0.77295400000000003</v>
      </c>
      <c r="AV14" s="4">
        <v>28.381186</v>
      </c>
      <c r="AW14" s="4">
        <v>-0.93176499999999995</v>
      </c>
      <c r="AX14" s="4">
        <v>-0.65704899999999999</v>
      </c>
      <c r="AY14" s="4">
        <v>28.350545</v>
      </c>
      <c r="AZ14" s="4">
        <v>-1.0446770000000001</v>
      </c>
      <c r="BA14" s="4">
        <v>-0.61477800000000005</v>
      </c>
      <c r="BB14" s="4">
        <v>28.293233000000001</v>
      </c>
      <c r="BC14" s="4">
        <v>-1.1166</v>
      </c>
      <c r="BD14" s="4">
        <v>-0.50016700000000003</v>
      </c>
      <c r="BE14" s="4">
        <v>29.212553</v>
      </c>
      <c r="BF14" s="4">
        <v>-1.826989</v>
      </c>
      <c r="BG14" s="4">
        <v>-0.59045800000000004</v>
      </c>
      <c r="BH14" s="4">
        <v>38.295862999999997</v>
      </c>
      <c r="BI14" s="4">
        <v>-9.770194</v>
      </c>
      <c r="BJ14" s="4">
        <v>-1.3839429999999999</v>
      </c>
      <c r="BK14" s="4">
        <v>40.443579</v>
      </c>
      <c r="BL14" s="4">
        <v>-5.3318440000000002</v>
      </c>
      <c r="BM14" s="4">
        <v>-1.0445770000000001</v>
      </c>
      <c r="BN14" s="4">
        <v>38.227060999999999</v>
      </c>
      <c r="BO14" s="4">
        <v>-4.9858320000000003</v>
      </c>
      <c r="BP14" s="4">
        <v>-0.96710700000000005</v>
      </c>
      <c r="BQ14" s="4">
        <v>36.069150999999998</v>
      </c>
      <c r="BR14" s="4">
        <v>-2.9282249999999999</v>
      </c>
      <c r="BS14" s="4">
        <v>-0.792624</v>
      </c>
      <c r="BT14" s="4">
        <v>33.541319000000001</v>
      </c>
      <c r="BU14" s="4">
        <v>-2.1671990000000001</v>
      </c>
      <c r="BV14" s="4">
        <v>-0.60148199999999996</v>
      </c>
      <c r="BW14" s="4">
        <v>30.546976999999998</v>
      </c>
      <c r="BX14" s="4">
        <v>-0.88589799999999996</v>
      </c>
      <c r="BY14" s="4">
        <v>-0.60712500000000003</v>
      </c>
      <c r="BZ14" s="4">
        <v>29.130969</v>
      </c>
      <c r="CA14" s="4">
        <v>-0.40983700000000001</v>
      </c>
      <c r="CB14" s="4">
        <v>-0.51919400000000004</v>
      </c>
      <c r="CC14" s="4"/>
      <c r="CD14" s="4"/>
      <c r="CE14" s="4"/>
    </row>
    <row r="15" spans="1:83" x14ac:dyDescent="0.3">
      <c r="A15">
        <v>3740</v>
      </c>
      <c r="B15">
        <v>20140113</v>
      </c>
      <c r="C15">
        <v>8445784</v>
      </c>
      <c r="D15" t="s">
        <v>0</v>
      </c>
      <c r="G15" t="s">
        <v>1</v>
      </c>
      <c r="I15" s="4">
        <v>28.631767</v>
      </c>
      <c r="J15" s="4">
        <v>-0.113207</v>
      </c>
      <c r="K15" s="4">
        <v>-0.63502599999999998</v>
      </c>
      <c r="L15" s="4">
        <v>28.12125</v>
      </c>
      <c r="M15" s="4">
        <v>-0.23122599999999999</v>
      </c>
      <c r="N15" s="4">
        <v>-0.477524</v>
      </c>
      <c r="O15" s="4">
        <v>27.936678000000001</v>
      </c>
      <c r="P15" s="4">
        <v>-0.29035699999999998</v>
      </c>
      <c r="Q15" s="4">
        <v>-0.41296500000000003</v>
      </c>
      <c r="R15" s="4">
        <v>28.114274000000002</v>
      </c>
      <c r="S15" s="4">
        <v>-0.26510400000000001</v>
      </c>
      <c r="T15" s="4">
        <v>-0.40062199999999998</v>
      </c>
      <c r="U15" s="4">
        <v>28.567739</v>
      </c>
      <c r="V15" s="4">
        <v>-0.24329200000000001</v>
      </c>
      <c r="W15" s="4">
        <v>-0.438969</v>
      </c>
      <c r="X15" s="4">
        <v>29.855440999999999</v>
      </c>
      <c r="Y15" s="4">
        <v>-0.35274</v>
      </c>
      <c r="Z15" s="4">
        <v>-0.55181899999999995</v>
      </c>
      <c r="AA15" s="4">
        <v>34.414862999999997</v>
      </c>
      <c r="AB15" s="4">
        <v>-2.7481119999999999</v>
      </c>
      <c r="AC15" s="4">
        <v>-0.71702500000000002</v>
      </c>
      <c r="AD15" s="4">
        <v>42.672722999999998</v>
      </c>
      <c r="AE15" s="4">
        <v>-4.6144299999999996</v>
      </c>
      <c r="AF15" s="4">
        <v>-1.202847</v>
      </c>
      <c r="AG15" s="4">
        <v>38.065317999999998</v>
      </c>
      <c r="AH15" s="4">
        <v>-1.7378469999999999</v>
      </c>
      <c r="AI15" s="4">
        <v>-1.2768349999999999</v>
      </c>
      <c r="AJ15" s="4">
        <v>37.402431999999997</v>
      </c>
      <c r="AK15" s="4">
        <v>-1.4428700000000001</v>
      </c>
      <c r="AL15" s="4">
        <v>-1.364698</v>
      </c>
      <c r="AM15" s="4">
        <v>37.400320000000001</v>
      </c>
      <c r="AN15" s="4">
        <v>-1.2391080000000001</v>
      </c>
      <c r="AO15" s="4">
        <v>-1.3705719999999999</v>
      </c>
      <c r="AP15" s="4">
        <v>36.239511999999998</v>
      </c>
      <c r="AQ15" s="4">
        <v>-1.048913</v>
      </c>
      <c r="AR15" s="4">
        <v>-1.2515750000000001</v>
      </c>
      <c r="AS15" s="4">
        <v>32.859997999999997</v>
      </c>
      <c r="AT15" s="4">
        <v>-0.47402100000000003</v>
      </c>
      <c r="AU15" s="4">
        <v>-1.045981</v>
      </c>
      <c r="AV15" s="4">
        <v>31.823238</v>
      </c>
      <c r="AW15" s="4">
        <v>-0.44037199999999999</v>
      </c>
      <c r="AX15" s="4">
        <v>-1.0063899999999999</v>
      </c>
      <c r="AY15" s="4">
        <v>30.962969999999999</v>
      </c>
      <c r="AZ15" s="4">
        <v>-0.443498</v>
      </c>
      <c r="BA15" s="4">
        <v>-0.93353200000000003</v>
      </c>
      <c r="BB15" s="4">
        <v>31.122727999999999</v>
      </c>
      <c r="BC15" s="4">
        <v>-0.43506699999999998</v>
      </c>
      <c r="BD15" s="4">
        <v>-0.92220500000000005</v>
      </c>
      <c r="BE15" s="4">
        <v>33.244286000000002</v>
      </c>
      <c r="BF15" s="4">
        <v>-0.88262200000000002</v>
      </c>
      <c r="BG15" s="4">
        <v>-1.2630920000000001</v>
      </c>
      <c r="BH15" s="4">
        <v>42.770536999999997</v>
      </c>
      <c r="BI15" s="4">
        <v>-3.6396850000000001</v>
      </c>
      <c r="BJ15" s="4">
        <v>-2.0797780000000001</v>
      </c>
      <c r="BK15" s="4">
        <v>42.542653999999999</v>
      </c>
      <c r="BL15" s="4">
        <v>-1.2101729999999999</v>
      </c>
      <c r="BM15" s="4">
        <v>-1.867173</v>
      </c>
      <c r="BN15" s="4">
        <v>41.474097</v>
      </c>
      <c r="BO15" s="4">
        <v>-0.70379800000000003</v>
      </c>
      <c r="BP15" s="4">
        <v>-1.742105</v>
      </c>
      <c r="BQ15" s="4">
        <v>37.286866000000003</v>
      </c>
      <c r="BR15" s="4">
        <v>-0.34320899999999999</v>
      </c>
      <c r="BS15" s="4">
        <v>-1.569925</v>
      </c>
      <c r="BT15" s="4">
        <v>33.859613000000003</v>
      </c>
      <c r="BU15" s="4">
        <v>-7.6164999999999997E-2</v>
      </c>
      <c r="BV15" s="4">
        <v>-1.304222</v>
      </c>
      <c r="BW15" s="4">
        <v>30.700772000000001</v>
      </c>
      <c r="BX15" s="4">
        <v>-0.16325400000000001</v>
      </c>
      <c r="BY15" s="4">
        <v>-1.115974</v>
      </c>
      <c r="BZ15" s="4">
        <v>29.230799000000001</v>
      </c>
      <c r="CA15" s="4">
        <v>-2.8872999999999999E-2</v>
      </c>
      <c r="CB15" s="4">
        <v>-0.94032800000000005</v>
      </c>
      <c r="CC15" s="4"/>
      <c r="CD15" s="4"/>
      <c r="CE15" s="4"/>
    </row>
    <row r="16" spans="1:83" x14ac:dyDescent="0.3">
      <c r="A16">
        <v>4048</v>
      </c>
      <c r="B16">
        <v>20140114</v>
      </c>
      <c r="C16">
        <v>8445784</v>
      </c>
      <c r="D16" t="s">
        <v>0</v>
      </c>
      <c r="G16" t="s">
        <v>1</v>
      </c>
      <c r="I16" s="4">
        <v>27.117289</v>
      </c>
      <c r="J16" s="4">
        <v>-0.31181700000000001</v>
      </c>
      <c r="K16" s="4">
        <v>-0.810894</v>
      </c>
      <c r="L16" s="4">
        <v>26.789539999999999</v>
      </c>
      <c r="M16" s="4">
        <v>-0.37282700000000002</v>
      </c>
      <c r="N16" s="4">
        <v>-0.627633</v>
      </c>
      <c r="O16" s="4">
        <v>26.353643999999999</v>
      </c>
      <c r="P16" s="4">
        <v>-0.19724700000000001</v>
      </c>
      <c r="Q16" s="4">
        <v>-0.61910900000000002</v>
      </c>
      <c r="R16" s="4">
        <v>26.579716000000001</v>
      </c>
      <c r="S16" s="4">
        <v>-0.29368300000000003</v>
      </c>
      <c r="T16" s="4">
        <v>-0.62660099999999996</v>
      </c>
      <c r="U16" s="4">
        <v>26.874651</v>
      </c>
      <c r="V16" s="4">
        <v>-0.133884</v>
      </c>
      <c r="W16" s="4">
        <v>-0.78146499999999997</v>
      </c>
      <c r="X16" s="4">
        <v>28.210933000000001</v>
      </c>
      <c r="Y16" s="4">
        <v>-0.16114200000000001</v>
      </c>
      <c r="Z16" s="4">
        <v>-0.85792500000000005</v>
      </c>
      <c r="AA16" s="4">
        <v>33.346839000000003</v>
      </c>
      <c r="AB16" s="4">
        <v>-1.04233</v>
      </c>
      <c r="AC16" s="4">
        <v>-1.170831</v>
      </c>
      <c r="AD16" s="4">
        <v>36.013888000000001</v>
      </c>
      <c r="AE16" s="4">
        <v>-2.1768999999999998</v>
      </c>
      <c r="AF16" s="4">
        <v>-1.3492120000000001</v>
      </c>
      <c r="AG16" s="4">
        <v>35.657454000000001</v>
      </c>
      <c r="AH16" s="4">
        <v>-1.1372690000000001</v>
      </c>
      <c r="AI16" s="4">
        <v>-1.025277</v>
      </c>
      <c r="AJ16" s="4">
        <v>37.108429000000001</v>
      </c>
      <c r="AK16" s="4">
        <v>-1.144074</v>
      </c>
      <c r="AL16" s="4">
        <v>-1.0474969999999999</v>
      </c>
      <c r="AM16" s="4">
        <v>38.292729000000001</v>
      </c>
      <c r="AN16" s="4">
        <v>-1.842177</v>
      </c>
      <c r="AO16" s="4">
        <v>-1.095094</v>
      </c>
      <c r="AP16" s="4">
        <v>35.685011000000003</v>
      </c>
      <c r="AQ16" s="4">
        <v>-1.4140919999999999</v>
      </c>
      <c r="AR16" s="4">
        <v>-1.0108969999999999</v>
      </c>
      <c r="AS16" s="4">
        <v>33.878901999999997</v>
      </c>
      <c r="AT16" s="4">
        <v>-1.098325</v>
      </c>
      <c r="AU16" s="4">
        <v>-0.89277300000000004</v>
      </c>
      <c r="AV16" s="4">
        <v>32.664406</v>
      </c>
      <c r="AW16" s="4">
        <v>-0.84536500000000003</v>
      </c>
      <c r="AX16" s="4">
        <v>-0.83022899999999999</v>
      </c>
      <c r="AY16" s="4">
        <v>31.801946999999998</v>
      </c>
      <c r="AZ16" s="4">
        <v>-0.92134000000000005</v>
      </c>
      <c r="BA16" s="4">
        <v>-0.796713</v>
      </c>
      <c r="BB16" s="4">
        <v>31.745571000000002</v>
      </c>
      <c r="BC16" s="4">
        <v>-0.95668799999999998</v>
      </c>
      <c r="BD16" s="4">
        <v>-0.74774099999999999</v>
      </c>
      <c r="BE16" s="4">
        <v>32.671118999999997</v>
      </c>
      <c r="BF16" s="4">
        <v>-1.416469</v>
      </c>
      <c r="BG16" s="4">
        <v>-1.0624119999999999</v>
      </c>
      <c r="BH16" s="4">
        <v>41.205789000000003</v>
      </c>
      <c r="BI16" s="4">
        <v>-6.5063890000000004</v>
      </c>
      <c r="BJ16" s="4">
        <v>-1.557822</v>
      </c>
      <c r="BK16" s="4">
        <v>40.182296000000001</v>
      </c>
      <c r="BL16" s="4">
        <v>-1.788856</v>
      </c>
      <c r="BM16" s="4">
        <v>-1.1088480000000001</v>
      </c>
      <c r="BN16" s="4">
        <v>39.000250999999999</v>
      </c>
      <c r="BO16" s="4">
        <v>-1.5031730000000001</v>
      </c>
      <c r="BP16" s="4">
        <v>-0.99657600000000002</v>
      </c>
      <c r="BQ16" s="4">
        <v>38.526814999999999</v>
      </c>
      <c r="BR16" s="4">
        <v>-0.84315799999999996</v>
      </c>
      <c r="BS16" s="4">
        <v>-0.880027</v>
      </c>
      <c r="BT16" s="4">
        <v>35.045237999999998</v>
      </c>
      <c r="BU16" s="4">
        <v>-0.49021900000000002</v>
      </c>
      <c r="BV16" s="4">
        <v>-0.82454300000000003</v>
      </c>
      <c r="BW16" s="4">
        <v>32.397328000000002</v>
      </c>
      <c r="BX16" s="4">
        <v>-0.35596</v>
      </c>
      <c r="BY16" s="4">
        <v>-0.62671200000000005</v>
      </c>
      <c r="BZ16" s="4">
        <v>29.567907000000002</v>
      </c>
      <c r="CA16" s="4">
        <v>-0.38983699999999999</v>
      </c>
      <c r="CB16" s="4">
        <v>-0.44225599999999998</v>
      </c>
      <c r="CC16" s="4"/>
      <c r="CD16" s="4"/>
      <c r="CE16" s="4"/>
    </row>
    <row r="17" spans="1:83" x14ac:dyDescent="0.3">
      <c r="A17">
        <v>4356</v>
      </c>
      <c r="B17">
        <v>20140115</v>
      </c>
      <c r="C17">
        <v>8445784</v>
      </c>
      <c r="D17" t="s">
        <v>0</v>
      </c>
      <c r="G17" t="s">
        <v>1</v>
      </c>
      <c r="I17" s="4">
        <v>28.334047000000002</v>
      </c>
      <c r="J17" s="4">
        <v>-0.95086199999999999</v>
      </c>
      <c r="K17" s="4">
        <v>-0.39509100000000003</v>
      </c>
      <c r="L17" s="4">
        <v>27.888145000000002</v>
      </c>
      <c r="M17" s="4">
        <v>-0.76954599999999995</v>
      </c>
      <c r="N17" s="4">
        <v>-0.35230899999999998</v>
      </c>
      <c r="O17" s="4">
        <v>27.819462000000001</v>
      </c>
      <c r="P17" s="4">
        <v>-0.655254</v>
      </c>
      <c r="Q17" s="4">
        <v>-0.25528400000000001</v>
      </c>
      <c r="R17" s="4">
        <v>28.010870000000001</v>
      </c>
      <c r="S17" s="4">
        <v>-0.51633399999999996</v>
      </c>
      <c r="T17" s="4">
        <v>-0.192796</v>
      </c>
      <c r="U17" s="4">
        <v>28.352823000000001</v>
      </c>
      <c r="V17" s="4">
        <v>-0.92947299999999999</v>
      </c>
      <c r="W17" s="4">
        <v>-0.237704</v>
      </c>
      <c r="X17" s="4">
        <v>30.406977000000001</v>
      </c>
      <c r="Y17" s="4">
        <v>-1.2436069999999999</v>
      </c>
      <c r="Z17" s="4">
        <v>-0.51941599999999999</v>
      </c>
      <c r="AA17" s="4">
        <v>37.999206999999998</v>
      </c>
      <c r="AB17" s="4">
        <v>-3.867372</v>
      </c>
      <c r="AC17" s="4">
        <v>-1.0434209999999999</v>
      </c>
      <c r="AD17" s="4">
        <v>39.435029</v>
      </c>
      <c r="AE17" s="4">
        <v>-3.1016789999999999</v>
      </c>
      <c r="AF17" s="4">
        <v>-0.93329200000000001</v>
      </c>
      <c r="AG17" s="4">
        <v>38.502589999999998</v>
      </c>
      <c r="AH17" s="4">
        <v>-1.4409879999999999</v>
      </c>
      <c r="AI17" s="4">
        <v>-0.86642200000000003</v>
      </c>
      <c r="AJ17" s="4">
        <v>38.024678999999999</v>
      </c>
      <c r="AK17" s="4">
        <v>-1.47</v>
      </c>
      <c r="AL17" s="4">
        <v>-0.855321</v>
      </c>
      <c r="AM17" s="4">
        <v>37.931358000000003</v>
      </c>
      <c r="AN17" s="4">
        <v>-1.4855799999999999</v>
      </c>
      <c r="AO17" s="4">
        <v>-1.0130619999999999</v>
      </c>
      <c r="AP17" s="4">
        <v>36.284818000000001</v>
      </c>
      <c r="AQ17" s="4">
        <v>-1.620501</v>
      </c>
      <c r="AR17" s="4">
        <v>-0.99468100000000004</v>
      </c>
      <c r="AS17" s="4">
        <v>35.028981000000002</v>
      </c>
      <c r="AT17" s="4">
        <v>-1.0845009999999999</v>
      </c>
      <c r="AU17" s="4">
        <v>-0.96651799999999999</v>
      </c>
      <c r="AV17" s="4">
        <v>34.025826000000002</v>
      </c>
      <c r="AW17" s="4">
        <v>-0.79212499999999997</v>
      </c>
      <c r="AX17" s="4">
        <v>-0.88204899999999997</v>
      </c>
      <c r="AY17" s="4">
        <v>33.208495999999997</v>
      </c>
      <c r="AZ17" s="4">
        <v>-0.75709899999999997</v>
      </c>
      <c r="BA17" s="4">
        <v>-0.86440499999999998</v>
      </c>
      <c r="BB17" s="4">
        <v>32.852145999999998</v>
      </c>
      <c r="BC17" s="4">
        <v>-0.43489699999999998</v>
      </c>
      <c r="BD17" s="4">
        <v>-0.87295699999999998</v>
      </c>
      <c r="BE17" s="4">
        <v>34.772576999999998</v>
      </c>
      <c r="BF17" s="4">
        <v>-1.0761540000000001</v>
      </c>
      <c r="BG17" s="4">
        <v>-1.1012690000000001</v>
      </c>
      <c r="BH17" s="4">
        <v>43.264977000000002</v>
      </c>
      <c r="BI17" s="4">
        <v>-7.796608</v>
      </c>
      <c r="BJ17" s="4">
        <v>-1.908415</v>
      </c>
      <c r="BK17" s="4">
        <v>52.607590000000002</v>
      </c>
      <c r="BL17" s="4">
        <v>-1.3492919999999999</v>
      </c>
      <c r="BM17" s="4">
        <v>-1.553118</v>
      </c>
      <c r="BN17" s="4">
        <v>44.314104</v>
      </c>
      <c r="BO17" s="4">
        <v>-0.64957900000000002</v>
      </c>
      <c r="BP17" s="4">
        <v>-1.306317</v>
      </c>
      <c r="BQ17" s="4">
        <v>42.085017999999998</v>
      </c>
      <c r="BR17" s="4">
        <v>-0.334476</v>
      </c>
      <c r="BS17" s="4">
        <v>-1.0605059999999999</v>
      </c>
      <c r="BT17" s="4">
        <v>41.155068999999997</v>
      </c>
      <c r="BU17" s="4">
        <v>-0.27415200000000001</v>
      </c>
      <c r="BV17" s="4">
        <v>-0.95077900000000004</v>
      </c>
      <c r="BW17" s="4">
        <v>33.407193999999997</v>
      </c>
      <c r="BX17" s="4">
        <v>-0.100457</v>
      </c>
      <c r="BY17" s="4">
        <v>-0.65234899999999996</v>
      </c>
      <c r="BZ17" s="4">
        <v>30.879981999999998</v>
      </c>
      <c r="CA17" s="4">
        <v>-0.41098400000000002</v>
      </c>
      <c r="CB17" s="4">
        <v>-0.54903400000000002</v>
      </c>
      <c r="CC17" s="4"/>
      <c r="CD17" s="4"/>
      <c r="CE17" s="4"/>
    </row>
    <row r="18" spans="1:83" x14ac:dyDescent="0.3">
      <c r="A18">
        <v>4664</v>
      </c>
      <c r="B18">
        <v>20140116</v>
      </c>
      <c r="C18">
        <v>8445784</v>
      </c>
      <c r="D18" t="s">
        <v>0</v>
      </c>
      <c r="G18" t="s">
        <v>1</v>
      </c>
      <c r="I18" s="4">
        <v>30.147203000000001</v>
      </c>
      <c r="J18" s="4">
        <v>-0.48486499999999999</v>
      </c>
      <c r="K18" s="4">
        <v>-0.90793199999999996</v>
      </c>
      <c r="L18" s="4">
        <v>29.524094999999999</v>
      </c>
      <c r="M18" s="4">
        <v>-0.48003600000000002</v>
      </c>
      <c r="N18" s="4">
        <v>-0.70586899999999997</v>
      </c>
      <c r="O18" s="4">
        <v>29.386897000000001</v>
      </c>
      <c r="P18" s="4">
        <v>-0.39525900000000003</v>
      </c>
      <c r="Q18" s="4">
        <v>-0.70784400000000003</v>
      </c>
      <c r="R18" s="4">
        <v>29.431322000000002</v>
      </c>
      <c r="S18" s="4">
        <v>-0.31405100000000002</v>
      </c>
      <c r="T18" s="4">
        <v>-0.704627</v>
      </c>
      <c r="U18" s="4">
        <v>30.009713000000001</v>
      </c>
      <c r="V18" s="4">
        <v>-0.33756799999999998</v>
      </c>
      <c r="W18" s="4">
        <v>-0.89271900000000004</v>
      </c>
      <c r="X18" s="4">
        <v>31.922698</v>
      </c>
      <c r="Y18" s="4">
        <v>-0.56972699999999998</v>
      </c>
      <c r="Z18" s="4">
        <v>-0.99757499999999999</v>
      </c>
      <c r="AA18" s="4">
        <v>40.528964999999999</v>
      </c>
      <c r="AB18" s="4">
        <v>-1.8024800000000001</v>
      </c>
      <c r="AC18" s="4">
        <v>-1.448555</v>
      </c>
      <c r="AD18" s="4">
        <v>47.278894999999999</v>
      </c>
      <c r="AE18" s="4">
        <v>-1.2399770000000001</v>
      </c>
      <c r="AF18" s="4">
        <v>-1.701128</v>
      </c>
      <c r="AG18" s="4">
        <v>42.457754999999999</v>
      </c>
      <c r="AH18" s="4">
        <v>-0.39316499999999999</v>
      </c>
      <c r="AI18" s="4">
        <v>-1.1790799999999999</v>
      </c>
      <c r="AJ18" s="4">
        <v>40.565883999999997</v>
      </c>
      <c r="AK18" s="4">
        <v>-0.85406700000000002</v>
      </c>
      <c r="AL18" s="4">
        <v>-1.1200490000000001</v>
      </c>
      <c r="AM18" s="4">
        <v>38.684713000000002</v>
      </c>
      <c r="AN18" s="4">
        <v>-1.5705579999999999</v>
      </c>
      <c r="AO18" s="4">
        <v>-1.074729</v>
      </c>
      <c r="AP18" s="4">
        <v>34.709352000000003</v>
      </c>
      <c r="AQ18" s="4">
        <v>-1.8798779999999999</v>
      </c>
      <c r="AR18" s="4">
        <v>-0.98077000000000003</v>
      </c>
      <c r="AS18" s="4">
        <v>33.947972</v>
      </c>
      <c r="AT18" s="4">
        <v>-1.7655259999999999</v>
      </c>
      <c r="AU18" s="4">
        <v>-0.89650200000000002</v>
      </c>
      <c r="AV18" s="4">
        <v>32.963182000000003</v>
      </c>
      <c r="AW18" s="4">
        <v>-1.5026200000000001</v>
      </c>
      <c r="AX18" s="4">
        <v>-0.834198</v>
      </c>
      <c r="AY18" s="4">
        <v>31.817585000000001</v>
      </c>
      <c r="AZ18" s="4">
        <v>-1.361804</v>
      </c>
      <c r="BA18" s="4">
        <v>-0.79061099999999995</v>
      </c>
      <c r="BB18" s="4">
        <v>31.448363000000001</v>
      </c>
      <c r="BC18" s="4">
        <v>-1.6330720000000001</v>
      </c>
      <c r="BD18" s="4">
        <v>-0.73856500000000003</v>
      </c>
      <c r="BE18" s="4">
        <v>33.640137000000003</v>
      </c>
      <c r="BF18" s="4">
        <v>-2.4254229999999999</v>
      </c>
      <c r="BG18" s="4">
        <v>-1.0944400000000001</v>
      </c>
      <c r="BH18" s="4">
        <v>45.060549000000002</v>
      </c>
      <c r="BI18" s="4">
        <v>-8.1199340000000007</v>
      </c>
      <c r="BJ18" s="4">
        <v>-1.6795169999999999</v>
      </c>
      <c r="BK18" s="4">
        <v>45.974896000000001</v>
      </c>
      <c r="BL18" s="4">
        <v>-3.5684010000000002</v>
      </c>
      <c r="BM18" s="4">
        <v>-1.2467029999999999</v>
      </c>
      <c r="BN18" s="4">
        <v>40.139119999999998</v>
      </c>
      <c r="BO18" s="4">
        <v>-2.223125</v>
      </c>
      <c r="BP18" s="4">
        <v>-0.99775499999999995</v>
      </c>
      <c r="BQ18" s="4">
        <v>38.420045999999999</v>
      </c>
      <c r="BR18" s="4">
        <v>-2.1782490000000001</v>
      </c>
      <c r="BS18" s="4">
        <v>-0.88170499999999996</v>
      </c>
      <c r="BT18" s="4">
        <v>36.444875000000003</v>
      </c>
      <c r="BU18" s="4">
        <v>-1.7724690000000001</v>
      </c>
      <c r="BV18" s="4">
        <v>-0.86265599999999998</v>
      </c>
      <c r="BW18" s="4">
        <v>32.499198999999997</v>
      </c>
      <c r="BX18" s="4">
        <v>-1.2222310000000001</v>
      </c>
      <c r="BY18" s="4">
        <v>-0.63856999999999997</v>
      </c>
      <c r="BZ18" s="4">
        <v>30.630533</v>
      </c>
      <c r="CA18" s="4">
        <v>-1.1030120000000001</v>
      </c>
      <c r="CB18" s="4">
        <v>-0.46645500000000001</v>
      </c>
      <c r="CC18" s="4"/>
      <c r="CD18" s="4"/>
      <c r="CE18" s="4"/>
    </row>
    <row r="19" spans="1:83" x14ac:dyDescent="0.3">
      <c r="A19">
        <v>4972</v>
      </c>
      <c r="B19">
        <v>20140117</v>
      </c>
      <c r="C19">
        <v>8445784</v>
      </c>
      <c r="D19" t="s">
        <v>0</v>
      </c>
      <c r="G19" t="s">
        <v>1</v>
      </c>
      <c r="I19" s="4">
        <v>31.198369</v>
      </c>
      <c r="J19" s="4">
        <v>-0.95508300000000002</v>
      </c>
      <c r="K19" s="4">
        <v>-0.30654799999999999</v>
      </c>
      <c r="L19" s="4">
        <v>30.539870000000001</v>
      </c>
      <c r="M19" s="4">
        <v>-0.92733100000000002</v>
      </c>
      <c r="N19" s="4">
        <v>-7.2799000000000003E-2</v>
      </c>
      <c r="O19" s="4">
        <v>30.632615999999999</v>
      </c>
      <c r="P19" s="4">
        <v>-0.69519200000000003</v>
      </c>
      <c r="Q19" s="4">
        <v>-0.112192</v>
      </c>
      <c r="R19" s="4">
        <v>30.538751999999999</v>
      </c>
      <c r="S19" s="4">
        <v>-0.75941000000000003</v>
      </c>
      <c r="T19" s="4">
        <v>-0.121838</v>
      </c>
      <c r="U19" s="4">
        <v>31.394622999999999</v>
      </c>
      <c r="V19" s="4">
        <v>-0.69934499999999999</v>
      </c>
      <c r="W19" s="4">
        <v>-0.216032</v>
      </c>
      <c r="X19" s="4">
        <v>34.567301999999998</v>
      </c>
      <c r="Y19" s="4">
        <v>-1.1536679999999999</v>
      </c>
      <c r="Z19" s="4">
        <v>-0.46903</v>
      </c>
      <c r="AA19" s="4">
        <v>41.945628999999997</v>
      </c>
      <c r="AB19" s="4">
        <v>-4.0507770000000001</v>
      </c>
      <c r="AC19" s="4">
        <v>-0.95359400000000005</v>
      </c>
      <c r="AD19" s="4">
        <v>53.149062000000001</v>
      </c>
      <c r="AE19" s="4">
        <v>-4.2352590000000001</v>
      </c>
      <c r="AF19" s="4">
        <v>-1.1956789999999999</v>
      </c>
      <c r="AG19" s="4">
        <v>46.277070999999999</v>
      </c>
      <c r="AH19" s="4">
        <v>-1.3662799999999999</v>
      </c>
      <c r="AI19" s="4">
        <v>-0.866649</v>
      </c>
      <c r="AJ19" s="4">
        <v>46.050299000000003</v>
      </c>
      <c r="AK19" s="4">
        <v>-0.53669999999999995</v>
      </c>
      <c r="AL19" s="4">
        <v>-0.963001</v>
      </c>
      <c r="AM19" s="4">
        <v>45.499811000000001</v>
      </c>
      <c r="AN19" s="4">
        <v>-0.217173</v>
      </c>
      <c r="AO19" s="4">
        <v>-1.0030159999999999</v>
      </c>
      <c r="AP19" s="4">
        <v>41.780791000000001</v>
      </c>
      <c r="AQ19" s="4">
        <v>-0.17763399999999999</v>
      </c>
      <c r="AR19" s="4">
        <v>-0.87157499999999999</v>
      </c>
      <c r="AS19" s="4">
        <v>39.502664000000003</v>
      </c>
      <c r="AT19" s="4">
        <v>-0.153643</v>
      </c>
      <c r="AU19" s="4">
        <v>-0.79369299999999998</v>
      </c>
      <c r="AV19" s="4">
        <v>38.897919000000002</v>
      </c>
      <c r="AW19" s="4">
        <v>-0.11693099999999999</v>
      </c>
      <c r="AX19" s="4">
        <v>-0.82515000000000005</v>
      </c>
      <c r="AY19" s="4">
        <v>36.940232000000002</v>
      </c>
      <c r="AZ19" s="4">
        <v>-0.33661000000000002</v>
      </c>
      <c r="BA19" s="4">
        <v>-0.82315799999999995</v>
      </c>
      <c r="BB19" s="4">
        <v>35.329197000000001</v>
      </c>
      <c r="BC19" s="4">
        <v>-0.45596199999999998</v>
      </c>
      <c r="BD19" s="4">
        <v>-0.84484099999999995</v>
      </c>
      <c r="BE19" s="4">
        <v>37.163983999999999</v>
      </c>
      <c r="BF19" s="4">
        <v>-1.4020820000000001</v>
      </c>
      <c r="BG19" s="4">
        <v>-0.94393400000000005</v>
      </c>
      <c r="BH19" s="4">
        <v>46.949952000000003</v>
      </c>
      <c r="BI19" s="4">
        <v>-1.8840479999999999</v>
      </c>
      <c r="BJ19" s="4">
        <v>-1.246</v>
      </c>
      <c r="BK19" s="4">
        <v>51.7331</v>
      </c>
      <c r="BL19" s="4">
        <v>-0.73581700000000005</v>
      </c>
      <c r="BM19" s="4">
        <v>-1.111083</v>
      </c>
      <c r="BN19" s="4">
        <v>47.163240999999999</v>
      </c>
      <c r="BO19" s="4">
        <v>-9.9405999999999994E-2</v>
      </c>
      <c r="BP19" s="4">
        <v>-0.98735300000000004</v>
      </c>
      <c r="BQ19" s="4">
        <v>45.732007000000003</v>
      </c>
      <c r="BR19" s="4">
        <v>2.5720000000000001E-3</v>
      </c>
      <c r="BS19" s="4">
        <v>-0.63056500000000004</v>
      </c>
      <c r="BT19" s="4">
        <v>43.054201999999997</v>
      </c>
      <c r="BU19" s="4">
        <v>3.1830999999999998E-2</v>
      </c>
      <c r="BV19" s="4">
        <v>-0.57762899999999995</v>
      </c>
      <c r="BW19" s="4">
        <v>38.822873000000001</v>
      </c>
      <c r="BX19" s="4">
        <v>0.16401199999999999</v>
      </c>
      <c r="BY19" s="4">
        <v>-0.78113900000000003</v>
      </c>
      <c r="BZ19" s="4">
        <v>34.245491999999999</v>
      </c>
      <c r="CA19" s="4">
        <v>-0.69733699999999998</v>
      </c>
      <c r="CB19" s="4">
        <v>-0.65717099999999995</v>
      </c>
      <c r="CC19" s="4"/>
      <c r="CD19" s="4"/>
      <c r="CE19" s="4"/>
    </row>
    <row r="20" spans="1:83" x14ac:dyDescent="0.3">
      <c r="A20">
        <v>5280</v>
      </c>
      <c r="B20">
        <v>20140118</v>
      </c>
      <c r="C20">
        <v>8445784</v>
      </c>
      <c r="D20" t="s">
        <v>0</v>
      </c>
      <c r="G20" t="s">
        <v>1</v>
      </c>
      <c r="I20" s="4">
        <v>38.481507999999998</v>
      </c>
      <c r="J20" s="4">
        <v>-3.5787179999999998</v>
      </c>
      <c r="K20" s="4">
        <v>-0.76977399999999996</v>
      </c>
      <c r="L20" s="4">
        <v>35.837090000000003</v>
      </c>
      <c r="M20" s="4">
        <v>-3.1545990000000002</v>
      </c>
      <c r="N20" s="4">
        <v>-0.62831099999999995</v>
      </c>
      <c r="O20" s="4">
        <v>35.030748000000003</v>
      </c>
      <c r="P20" s="4">
        <v>-1.8745289999999999</v>
      </c>
      <c r="Q20" s="4">
        <v>-0.57472299999999998</v>
      </c>
      <c r="R20" s="4">
        <v>34.717683999999998</v>
      </c>
      <c r="S20" s="4">
        <v>-1.5243070000000001</v>
      </c>
      <c r="T20" s="4">
        <v>-0.61800900000000003</v>
      </c>
      <c r="U20" s="4">
        <v>34.637152</v>
      </c>
      <c r="V20" s="4">
        <v>-1.5325519999999999</v>
      </c>
      <c r="W20" s="4">
        <v>-0.82029600000000003</v>
      </c>
      <c r="X20" s="4">
        <v>35.372419999999998</v>
      </c>
      <c r="Y20" s="4">
        <v>-2.9162170000000001</v>
      </c>
      <c r="Z20" s="4">
        <v>-0.81136299999999995</v>
      </c>
      <c r="AA20" s="4">
        <v>37.613691000000003</v>
      </c>
      <c r="AB20" s="4">
        <v>-4.7298609999999996</v>
      </c>
      <c r="AC20" s="4">
        <v>-0.72644799999999998</v>
      </c>
      <c r="AD20" s="4">
        <v>41.659773999999999</v>
      </c>
      <c r="AE20" s="4">
        <v>-7.5539769999999997</v>
      </c>
      <c r="AF20" s="4">
        <v>-0.97624900000000003</v>
      </c>
      <c r="AG20" s="4">
        <v>42.605383000000003</v>
      </c>
      <c r="AH20" s="4">
        <v>-7.2286339999999996</v>
      </c>
      <c r="AI20" s="4">
        <v>-0.98598300000000005</v>
      </c>
      <c r="AJ20" s="4">
        <v>43.869979999999998</v>
      </c>
      <c r="AK20" s="4">
        <v>-7.4914719999999999</v>
      </c>
      <c r="AL20" s="4">
        <v>-0.85854799999999998</v>
      </c>
      <c r="AM20" s="4">
        <v>43.482629000000003</v>
      </c>
      <c r="AN20" s="4">
        <v>-8.6975569999999998</v>
      </c>
      <c r="AO20" s="4">
        <v>-0.899814</v>
      </c>
      <c r="AP20" s="4">
        <v>41.782438999999997</v>
      </c>
      <c r="AQ20" s="4">
        <v>-10.391258000000001</v>
      </c>
      <c r="AR20" s="4">
        <v>-0.80630299999999999</v>
      </c>
      <c r="AS20" s="4">
        <v>38.036520000000003</v>
      </c>
      <c r="AT20" s="4">
        <v>-9.1532119999999999</v>
      </c>
      <c r="AU20" s="4">
        <v>-0.59026800000000001</v>
      </c>
      <c r="AV20" s="4">
        <v>35.066049</v>
      </c>
      <c r="AW20" s="4">
        <v>-7.3158180000000002</v>
      </c>
      <c r="AX20" s="4">
        <v>-0.49813299999999999</v>
      </c>
      <c r="AY20" s="4">
        <v>33.768104999999998</v>
      </c>
      <c r="AZ20" s="4">
        <v>-7.1548449999999999</v>
      </c>
      <c r="BA20" s="4">
        <v>-0.50705</v>
      </c>
      <c r="BB20" s="4">
        <v>33.874637999999997</v>
      </c>
      <c r="BC20" s="4">
        <v>-7.0619630000000004</v>
      </c>
      <c r="BD20" s="4">
        <v>-0.61339900000000003</v>
      </c>
      <c r="BE20" s="4">
        <v>35.477643</v>
      </c>
      <c r="BF20" s="4">
        <v>-8.9907660000000007</v>
      </c>
      <c r="BG20" s="4">
        <v>-0.69159099999999996</v>
      </c>
      <c r="BH20" s="4">
        <v>45.122926999999997</v>
      </c>
      <c r="BI20" s="4">
        <v>-18.555499000000001</v>
      </c>
      <c r="BJ20" s="4">
        <v>-1.2315739999999999</v>
      </c>
      <c r="BK20" s="4">
        <v>49.416085000000002</v>
      </c>
      <c r="BL20" s="4">
        <v>-13.979549</v>
      </c>
      <c r="BM20" s="4">
        <v>-1.0643659999999999</v>
      </c>
      <c r="BN20" s="4">
        <v>47.952378000000003</v>
      </c>
      <c r="BO20" s="4">
        <v>-11.415725999999999</v>
      </c>
      <c r="BP20" s="4">
        <v>-0.90189600000000003</v>
      </c>
      <c r="BQ20" s="4">
        <v>46.077939999999998</v>
      </c>
      <c r="BR20" s="4">
        <v>-10.024224</v>
      </c>
      <c r="BS20" s="4">
        <v>-0.687836</v>
      </c>
      <c r="BT20" s="4">
        <v>43.769665000000003</v>
      </c>
      <c r="BU20" s="4">
        <v>-9.8534469999999992</v>
      </c>
      <c r="BV20" s="4">
        <v>-0.75688800000000001</v>
      </c>
      <c r="BW20" s="4">
        <v>39.833148999999999</v>
      </c>
      <c r="BX20" s="4">
        <v>-5.3817019999999998</v>
      </c>
      <c r="BY20" s="4">
        <v>-0.675149</v>
      </c>
      <c r="BZ20" s="4">
        <v>36.314442999999997</v>
      </c>
      <c r="CA20" s="4">
        <v>-5.8845980000000004</v>
      </c>
      <c r="CB20" s="4">
        <v>-0.64095899999999995</v>
      </c>
      <c r="CC20" s="4"/>
      <c r="CD20" s="4"/>
      <c r="CE20" s="4"/>
    </row>
    <row r="21" spans="1:83" x14ac:dyDescent="0.3">
      <c r="A21">
        <v>5588</v>
      </c>
      <c r="B21">
        <v>20140119</v>
      </c>
      <c r="C21">
        <v>8445784</v>
      </c>
      <c r="D21" t="s">
        <v>0</v>
      </c>
      <c r="G21" t="s">
        <v>1</v>
      </c>
      <c r="I21" s="4">
        <v>36.208385999999997</v>
      </c>
      <c r="J21" s="4">
        <v>-2.8290099999999998</v>
      </c>
      <c r="K21" s="4">
        <v>-1.142604</v>
      </c>
      <c r="L21" s="4">
        <v>34.670960999999998</v>
      </c>
      <c r="M21" s="4">
        <v>-2.3087870000000001</v>
      </c>
      <c r="N21" s="4">
        <v>-0.94025199999999998</v>
      </c>
      <c r="O21" s="4">
        <v>33.096017000000003</v>
      </c>
      <c r="P21" s="4">
        <v>-1.9370579999999999</v>
      </c>
      <c r="Q21" s="4">
        <v>-0.83692500000000003</v>
      </c>
      <c r="R21" s="4">
        <v>32.276910999999998</v>
      </c>
      <c r="S21" s="4">
        <v>-1.6651929999999999</v>
      </c>
      <c r="T21" s="4">
        <v>-0.81789599999999996</v>
      </c>
      <c r="U21" s="4">
        <v>31.130286000000002</v>
      </c>
      <c r="V21" s="4">
        <v>-2.093181</v>
      </c>
      <c r="W21" s="4">
        <v>-0.84653299999999998</v>
      </c>
      <c r="X21" s="4">
        <v>30.927384</v>
      </c>
      <c r="Y21" s="4">
        <v>-2.6981860000000002</v>
      </c>
      <c r="Z21" s="4">
        <v>-0.93442999999999998</v>
      </c>
      <c r="AA21" s="4">
        <v>30.879097999999999</v>
      </c>
      <c r="AB21" s="4">
        <v>-3.3624160000000001</v>
      </c>
      <c r="AC21" s="4">
        <v>-0.888486</v>
      </c>
      <c r="AD21" s="4">
        <v>32.128143000000001</v>
      </c>
      <c r="AE21" s="4">
        <v>-3.3216190000000001</v>
      </c>
      <c r="AF21" s="4">
        <v>-0.98023800000000005</v>
      </c>
      <c r="AG21" s="4">
        <v>32.910691999999997</v>
      </c>
      <c r="AH21" s="4">
        <v>-3.9609869999999998</v>
      </c>
      <c r="AI21" s="4">
        <v>-1.0883210000000001</v>
      </c>
      <c r="AJ21" s="4">
        <v>32.979942999999999</v>
      </c>
      <c r="AK21" s="4">
        <v>-4.6320949999999996</v>
      </c>
      <c r="AL21" s="4">
        <v>-1.267962</v>
      </c>
      <c r="AM21" s="4">
        <v>32.473998000000002</v>
      </c>
      <c r="AN21" s="4">
        <v>-4.2138390000000001</v>
      </c>
      <c r="AO21" s="4">
        <v>-1.312163</v>
      </c>
      <c r="AP21" s="4">
        <v>31.943459000000001</v>
      </c>
      <c r="AQ21" s="4">
        <v>-2.8888349999999998</v>
      </c>
      <c r="AR21" s="4">
        <v>-1.3977059999999999</v>
      </c>
      <c r="AS21" s="4">
        <v>30.914601999999999</v>
      </c>
      <c r="AT21" s="4">
        <v>-1.949384</v>
      </c>
      <c r="AU21" s="4">
        <v>-1.296014</v>
      </c>
      <c r="AV21" s="4">
        <v>29.577527</v>
      </c>
      <c r="AW21" s="4">
        <v>-1.234173</v>
      </c>
      <c r="AX21" s="4">
        <v>-1.1682999999999999</v>
      </c>
      <c r="AY21" s="4">
        <v>29.001287999999999</v>
      </c>
      <c r="AZ21" s="4">
        <v>-0.83817900000000001</v>
      </c>
      <c r="BA21" s="4">
        <v>-1.110533</v>
      </c>
      <c r="BB21" s="4">
        <v>28.859062999999999</v>
      </c>
      <c r="BC21" s="4">
        <v>-0.80568799999999996</v>
      </c>
      <c r="BD21" s="4">
        <v>-1.165249</v>
      </c>
      <c r="BE21" s="4">
        <v>29.924976000000001</v>
      </c>
      <c r="BF21" s="4">
        <v>-2.2867470000000001</v>
      </c>
      <c r="BG21" s="4">
        <v>-1.368277</v>
      </c>
      <c r="BH21" s="4">
        <v>35.500858000000001</v>
      </c>
      <c r="BI21" s="4">
        <v>-8.6227649999999993</v>
      </c>
      <c r="BJ21" s="4">
        <v>-1.876377</v>
      </c>
      <c r="BK21" s="4">
        <v>35.735551000000001</v>
      </c>
      <c r="BL21" s="4">
        <v>-6.7612730000000001</v>
      </c>
      <c r="BM21" s="4">
        <v>-1.643176</v>
      </c>
      <c r="BN21" s="4">
        <v>36.508592</v>
      </c>
      <c r="BO21" s="4">
        <v>-5.1904300000000001</v>
      </c>
      <c r="BP21" s="4">
        <v>-1.590978</v>
      </c>
      <c r="BQ21" s="4">
        <v>35.531731000000001</v>
      </c>
      <c r="BR21" s="4">
        <v>-5.2178079999999998</v>
      </c>
      <c r="BS21" s="4">
        <v>-1.500461</v>
      </c>
      <c r="BT21" s="4">
        <v>34.394482000000004</v>
      </c>
      <c r="BU21" s="4">
        <v>-4.6249250000000002</v>
      </c>
      <c r="BV21" s="4">
        <v>-1.5605929999999999</v>
      </c>
      <c r="BW21" s="4">
        <v>32.392591000000003</v>
      </c>
      <c r="BX21" s="4">
        <v>-1.084014</v>
      </c>
      <c r="BY21" s="4">
        <v>-1.3233950000000001</v>
      </c>
      <c r="BZ21" s="4">
        <v>30.314858000000001</v>
      </c>
      <c r="CA21" s="4">
        <v>-0.81036200000000003</v>
      </c>
      <c r="CB21" s="4">
        <v>-1.1847799999999999</v>
      </c>
      <c r="CC21" s="4"/>
      <c r="CD21" s="4"/>
      <c r="CE21" s="4"/>
    </row>
    <row r="22" spans="1:83" x14ac:dyDescent="0.3">
      <c r="A22">
        <v>5896</v>
      </c>
      <c r="B22">
        <v>20140120</v>
      </c>
      <c r="C22">
        <v>8445784</v>
      </c>
      <c r="D22" t="s">
        <v>0</v>
      </c>
      <c r="G22" t="s">
        <v>1</v>
      </c>
      <c r="I22" s="4">
        <v>30.338515999999998</v>
      </c>
      <c r="J22" s="4">
        <v>-3.220847</v>
      </c>
      <c r="K22" s="4">
        <v>-1.270637</v>
      </c>
      <c r="L22" s="4">
        <v>29.802533</v>
      </c>
      <c r="M22" s="4">
        <v>-2.7292399999999999</v>
      </c>
      <c r="N22" s="4">
        <v>-1.248227</v>
      </c>
      <c r="O22" s="4">
        <v>29.461130000000001</v>
      </c>
      <c r="P22" s="4">
        <v>-2.9550380000000001</v>
      </c>
      <c r="Q22" s="4">
        <v>-1.143832</v>
      </c>
      <c r="R22" s="4">
        <v>29.090655999999999</v>
      </c>
      <c r="S22" s="4">
        <v>-2.664771</v>
      </c>
      <c r="T22" s="4">
        <v>-1.104573</v>
      </c>
      <c r="U22" s="4">
        <v>29.942702000000001</v>
      </c>
      <c r="V22" s="4">
        <v>-2.8601649999999998</v>
      </c>
      <c r="W22" s="4">
        <v>-1.177133</v>
      </c>
      <c r="X22" s="4">
        <v>30.084857</v>
      </c>
      <c r="Y22" s="4">
        <v>-4.5449590000000004</v>
      </c>
      <c r="Z22" s="4">
        <v>-1.320184</v>
      </c>
      <c r="AA22" s="4">
        <v>35.194704999999999</v>
      </c>
      <c r="AB22" s="4">
        <v>-9.9235559999999996</v>
      </c>
      <c r="AC22" s="4">
        <v>-1.571739</v>
      </c>
      <c r="AD22" s="4">
        <v>39.419769000000002</v>
      </c>
      <c r="AE22" s="4">
        <v>-12.435344000000001</v>
      </c>
      <c r="AF22" s="4">
        <v>-1.8448869999999999</v>
      </c>
      <c r="AG22" s="4">
        <v>39.466669000000003</v>
      </c>
      <c r="AH22" s="4">
        <v>-10.587904999999999</v>
      </c>
      <c r="AI22" s="4">
        <v>-1.9354260000000001</v>
      </c>
      <c r="AJ22" s="4">
        <v>40.881686999999999</v>
      </c>
      <c r="AK22" s="4">
        <v>-11.027538</v>
      </c>
      <c r="AL22" s="4">
        <v>-2.1607750000000001</v>
      </c>
      <c r="AM22" s="4">
        <v>40.442557000000001</v>
      </c>
      <c r="AN22" s="4">
        <v>-13.628613</v>
      </c>
      <c r="AO22" s="4">
        <v>-2.2488299999999999</v>
      </c>
      <c r="AP22" s="4">
        <v>38.434662000000003</v>
      </c>
      <c r="AQ22" s="4">
        <v>-12.211767999999999</v>
      </c>
      <c r="AR22" s="4">
        <v>-2.0035699999999999</v>
      </c>
      <c r="AS22" s="4">
        <v>36.820372999999996</v>
      </c>
      <c r="AT22" s="4">
        <v>-8.4643370000000004</v>
      </c>
      <c r="AU22" s="4">
        <v>-1.72529</v>
      </c>
      <c r="AV22" s="4">
        <v>35.643920000000001</v>
      </c>
      <c r="AW22" s="4">
        <v>-7.7720840000000004</v>
      </c>
      <c r="AX22" s="4">
        <v>-1.4539960000000001</v>
      </c>
      <c r="AY22" s="4">
        <v>35.095005999999998</v>
      </c>
      <c r="AZ22" s="4">
        <v>-7.2291590000000001</v>
      </c>
      <c r="BA22" s="4">
        <v>-1.3158350000000001</v>
      </c>
      <c r="BB22" s="4">
        <v>34.726061000000001</v>
      </c>
      <c r="BC22" s="4">
        <v>-7.1368479999999996</v>
      </c>
      <c r="BD22" s="4">
        <v>-1.267091</v>
      </c>
      <c r="BE22" s="4">
        <v>36.690936999999998</v>
      </c>
      <c r="BF22" s="4">
        <v>-12.674402000000001</v>
      </c>
      <c r="BG22" s="4">
        <v>-1.8746609999999999</v>
      </c>
      <c r="BH22" s="4">
        <v>44.262968000000001</v>
      </c>
      <c r="BI22" s="4">
        <v>-25.018094999999999</v>
      </c>
      <c r="BJ22" s="4">
        <v>-3.088937</v>
      </c>
      <c r="BK22" s="4">
        <v>43.958343999999997</v>
      </c>
      <c r="BL22" s="4">
        <v>-16.994620999999999</v>
      </c>
      <c r="BM22" s="4">
        <v>-2.5070350000000001</v>
      </c>
      <c r="BN22" s="4">
        <v>43.663131</v>
      </c>
      <c r="BO22" s="4">
        <v>-16.237904</v>
      </c>
      <c r="BP22" s="4">
        <v>-2.4489649999999998</v>
      </c>
      <c r="BQ22" s="4">
        <v>43.542811999999998</v>
      </c>
      <c r="BR22" s="4">
        <v>-16.096757</v>
      </c>
      <c r="BS22" s="4">
        <v>-2.5104310000000001</v>
      </c>
      <c r="BT22" s="4">
        <v>40.230617000000002</v>
      </c>
      <c r="BU22" s="4">
        <v>-10.455939000000001</v>
      </c>
      <c r="BV22" s="4">
        <v>-2.1934439999999999</v>
      </c>
      <c r="BW22" s="4">
        <v>35.312688999999999</v>
      </c>
      <c r="BX22" s="4">
        <v>-6.8617910000000002</v>
      </c>
      <c r="BY22" s="4">
        <v>-1.55552</v>
      </c>
      <c r="BZ22" s="4">
        <v>31.740192</v>
      </c>
      <c r="CA22" s="4">
        <v>-5.7767039999999996</v>
      </c>
      <c r="CB22" s="4">
        <v>-1.313104</v>
      </c>
      <c r="CC22" s="4"/>
      <c r="CD22" s="4"/>
      <c r="CE22" s="4"/>
    </row>
    <row r="23" spans="1:83" x14ac:dyDescent="0.3">
      <c r="A23">
        <v>6204</v>
      </c>
      <c r="B23">
        <v>20140121</v>
      </c>
      <c r="C23">
        <v>8445784</v>
      </c>
      <c r="D23" t="s">
        <v>0</v>
      </c>
      <c r="G23" t="s">
        <v>1</v>
      </c>
      <c r="I23" s="4">
        <v>35.321351999999997</v>
      </c>
      <c r="J23" s="4">
        <v>-8.2155400000000007</v>
      </c>
      <c r="K23" s="4">
        <v>-1.643108</v>
      </c>
      <c r="L23" s="4">
        <v>33.518813999999999</v>
      </c>
      <c r="M23" s="4">
        <v>-7.0192839999999999</v>
      </c>
      <c r="N23" s="4">
        <v>-1.3119019999999999</v>
      </c>
      <c r="O23" s="4">
        <v>33.013863999999998</v>
      </c>
      <c r="P23" s="4">
        <v>-8.6872790000000002</v>
      </c>
      <c r="Q23" s="4">
        <v>-1.3088569999999999</v>
      </c>
      <c r="R23" s="4">
        <v>33.492665000000002</v>
      </c>
      <c r="S23" s="4">
        <v>-10.227881999999999</v>
      </c>
      <c r="T23" s="4">
        <v>-1.309453</v>
      </c>
      <c r="U23" s="4">
        <v>34.298174000000003</v>
      </c>
      <c r="V23" s="4">
        <v>-11.337113</v>
      </c>
      <c r="W23" s="4">
        <v>-1.534713</v>
      </c>
      <c r="X23" s="4">
        <v>36.663944999999998</v>
      </c>
      <c r="Y23" s="4">
        <v>-18.721034</v>
      </c>
      <c r="Z23" s="4">
        <v>-2.1450209999999998</v>
      </c>
      <c r="AA23" s="4">
        <v>49.591388000000002</v>
      </c>
      <c r="AB23" s="4">
        <v>-36.932806999999997</v>
      </c>
      <c r="AC23" s="4">
        <v>-3.4158050000000002</v>
      </c>
      <c r="AD23" s="4">
        <v>82.064576000000002</v>
      </c>
      <c r="AE23" s="4">
        <v>-39.997520000000002</v>
      </c>
      <c r="AF23" s="4">
        <v>-4.127904</v>
      </c>
      <c r="AG23" s="4">
        <v>79.763908000000001</v>
      </c>
      <c r="AH23" s="4">
        <v>-42.196708000000001</v>
      </c>
      <c r="AI23" s="4">
        <v>-3.7893840000000001</v>
      </c>
      <c r="AJ23" s="4">
        <v>87.364251999999993</v>
      </c>
      <c r="AK23" s="4">
        <v>-45.548682999999997</v>
      </c>
      <c r="AL23" s="4">
        <v>-4.4270649999999998</v>
      </c>
      <c r="AM23" s="4">
        <v>104.422633</v>
      </c>
      <c r="AN23" s="4">
        <v>-30.566734</v>
      </c>
      <c r="AO23" s="4">
        <v>-4.5506330000000004</v>
      </c>
      <c r="AP23" s="4">
        <v>101.293172</v>
      </c>
      <c r="AQ23" s="4">
        <v>-30.627841</v>
      </c>
      <c r="AR23" s="4">
        <v>-4.2089869999999996</v>
      </c>
      <c r="AS23" s="4">
        <v>96.380913000000007</v>
      </c>
      <c r="AT23" s="4">
        <v>-30.752963999999999</v>
      </c>
      <c r="AU23" s="4">
        <v>-3.9861230000000001</v>
      </c>
      <c r="AV23" s="4">
        <v>71.701296999999997</v>
      </c>
      <c r="AW23" s="4">
        <v>-29.499542999999999</v>
      </c>
      <c r="AX23" s="4">
        <v>-3.2491599999999998</v>
      </c>
      <c r="AY23" s="4">
        <v>62.368018999999997</v>
      </c>
      <c r="AZ23" s="4">
        <v>-27.607633</v>
      </c>
      <c r="BA23" s="4">
        <v>-2.8243480000000001</v>
      </c>
      <c r="BB23" s="4">
        <v>73.617510999999993</v>
      </c>
      <c r="BC23" s="4">
        <v>-31.168942999999999</v>
      </c>
      <c r="BD23" s="4">
        <v>-3.3135460000000001</v>
      </c>
      <c r="BE23" s="4">
        <v>80.088176000000004</v>
      </c>
      <c r="BF23" s="4">
        <v>-48.472225999999999</v>
      </c>
      <c r="BG23" s="4">
        <v>-4.0195980000000002</v>
      </c>
      <c r="BH23" s="4">
        <v>138.98308</v>
      </c>
      <c r="BI23" s="4">
        <v>-68.943314000000001</v>
      </c>
      <c r="BJ23" s="4">
        <v>-6.9536059999999997</v>
      </c>
      <c r="BK23" s="4">
        <v>158.76405299999999</v>
      </c>
      <c r="BL23" s="4">
        <v>-40.397289999999998</v>
      </c>
      <c r="BM23" s="4">
        <v>-6.0186570000000001</v>
      </c>
      <c r="BN23" s="4">
        <v>140.1773</v>
      </c>
      <c r="BO23" s="4">
        <v>-38.974642000000003</v>
      </c>
      <c r="BP23" s="4">
        <v>-5.5180579999999999</v>
      </c>
      <c r="BQ23" s="4">
        <v>139.43960100000001</v>
      </c>
      <c r="BR23" s="4">
        <v>-29.656120000000001</v>
      </c>
      <c r="BS23" s="4">
        <v>-5.4442789999999999</v>
      </c>
      <c r="BT23" s="4">
        <v>116.763806</v>
      </c>
      <c r="BU23" s="4">
        <v>-25.563002999999998</v>
      </c>
      <c r="BV23" s="4">
        <v>-5.0631909999999998</v>
      </c>
      <c r="BW23" s="4">
        <v>94.305685999999994</v>
      </c>
      <c r="BX23" s="4">
        <v>-27.991363</v>
      </c>
      <c r="BY23" s="4">
        <v>-4.2429509999999997</v>
      </c>
      <c r="BZ23" s="4">
        <v>84.903979000000007</v>
      </c>
      <c r="CA23" s="4">
        <v>-29.864253000000001</v>
      </c>
      <c r="CB23" s="4">
        <v>-4.1117679999999996</v>
      </c>
      <c r="CC23" s="4"/>
      <c r="CD23" s="4"/>
      <c r="CE23" s="4"/>
    </row>
    <row r="24" spans="1:83" x14ac:dyDescent="0.3">
      <c r="A24">
        <v>6512</v>
      </c>
      <c r="B24">
        <v>20140122</v>
      </c>
      <c r="C24">
        <v>8445784</v>
      </c>
      <c r="D24" t="s">
        <v>0</v>
      </c>
      <c r="G24" t="s">
        <v>1</v>
      </c>
      <c r="I24" s="4">
        <v>89.083040999999994</v>
      </c>
      <c r="J24" s="4">
        <v>-81.494223000000005</v>
      </c>
      <c r="K24" s="4">
        <v>-6.3327359999999997</v>
      </c>
      <c r="L24" s="4">
        <v>77.971560999999994</v>
      </c>
      <c r="M24" s="4">
        <v>-62.629041999999998</v>
      </c>
      <c r="N24" s="4">
        <v>-5.6093970000000004</v>
      </c>
      <c r="O24" s="4">
        <v>71.555282000000005</v>
      </c>
      <c r="P24" s="4">
        <v>-74.623766000000003</v>
      </c>
      <c r="Q24" s="4">
        <v>-5.9209519999999998</v>
      </c>
      <c r="R24" s="4">
        <v>75.540959999999998</v>
      </c>
      <c r="S24" s="4">
        <v>-71.272060999999994</v>
      </c>
      <c r="T24" s="4">
        <v>-6.0169790000000001</v>
      </c>
      <c r="U24" s="4">
        <v>85.184135999999995</v>
      </c>
      <c r="V24" s="4">
        <v>-86.224727000000001</v>
      </c>
      <c r="W24" s="4">
        <v>-7.4511370000000001</v>
      </c>
      <c r="X24" s="4">
        <v>85.388775999999993</v>
      </c>
      <c r="Y24" s="4">
        <v>-90.611045000000004</v>
      </c>
      <c r="Z24" s="4">
        <v>-7.5801790000000002</v>
      </c>
      <c r="AA24" s="4">
        <v>148.353759</v>
      </c>
      <c r="AB24" s="4">
        <v>-162.258771</v>
      </c>
      <c r="AC24" s="4">
        <v>-13.49747</v>
      </c>
      <c r="AD24" s="4">
        <v>236.281183</v>
      </c>
      <c r="AE24" s="4">
        <v>-89.270739000000006</v>
      </c>
      <c r="AF24" s="4">
        <v>-15.078078</v>
      </c>
      <c r="AG24" s="4">
        <v>189.95110299999999</v>
      </c>
      <c r="AH24" s="4">
        <v>-72.977546000000004</v>
      </c>
      <c r="AI24" s="4">
        <v>-12.621351000000001</v>
      </c>
      <c r="AJ24" s="4">
        <v>162.66616099999999</v>
      </c>
      <c r="AK24" s="4">
        <v>-69.774178000000006</v>
      </c>
      <c r="AL24" s="4">
        <v>-12.019660999999999</v>
      </c>
      <c r="AM24" s="4">
        <v>162.706627</v>
      </c>
      <c r="AN24" s="4">
        <v>-75.420036999999994</v>
      </c>
      <c r="AO24" s="4">
        <v>-12.313336</v>
      </c>
      <c r="AP24" s="4">
        <v>122.127201</v>
      </c>
      <c r="AQ24" s="4">
        <v>-81.854084</v>
      </c>
      <c r="AR24" s="4">
        <v>-10.158715000000001</v>
      </c>
      <c r="AS24" s="4">
        <v>101.91673400000001</v>
      </c>
      <c r="AT24" s="4">
        <v>-76.167209</v>
      </c>
      <c r="AU24" s="4">
        <v>-8.4360569999999999</v>
      </c>
      <c r="AV24" s="4">
        <v>91.548308000000006</v>
      </c>
      <c r="AW24" s="4">
        <v>-123.314688</v>
      </c>
      <c r="AX24" s="4">
        <v>-9.5370039999999996</v>
      </c>
      <c r="AY24" s="4">
        <v>87.168468000000004</v>
      </c>
      <c r="AZ24" s="4">
        <v>-125.62751</v>
      </c>
      <c r="BA24" s="4">
        <v>-9.5540219999999998</v>
      </c>
      <c r="BB24" s="4">
        <v>93.105581999999998</v>
      </c>
      <c r="BC24" s="4">
        <v>-119.15737300000001</v>
      </c>
      <c r="BD24" s="4">
        <v>-10.107044999999999</v>
      </c>
      <c r="BE24" s="4">
        <v>97.373560999999995</v>
      </c>
      <c r="BF24" s="4">
        <v>-170.20005900000001</v>
      </c>
      <c r="BG24" s="4">
        <v>-13.92638</v>
      </c>
      <c r="BH24" s="4">
        <v>115.548647</v>
      </c>
      <c r="BI24" s="4">
        <v>-215.30761899999999</v>
      </c>
      <c r="BJ24" s="4">
        <v>-18.453734000000001</v>
      </c>
      <c r="BK24" s="4">
        <v>198.28590299999999</v>
      </c>
      <c r="BL24" s="4">
        <v>-219.41976399999999</v>
      </c>
      <c r="BM24" s="4">
        <v>-20.264333000000001</v>
      </c>
      <c r="BN24" s="4">
        <v>161.458315</v>
      </c>
      <c r="BO24" s="4">
        <v>-187.43414799999999</v>
      </c>
      <c r="BP24" s="4">
        <v>-16.197537000000001</v>
      </c>
      <c r="BQ24" s="4">
        <v>130.79706200000001</v>
      </c>
      <c r="BR24" s="4">
        <v>-123.790094</v>
      </c>
      <c r="BS24" s="4">
        <v>-12.472844</v>
      </c>
      <c r="BT24" s="4">
        <v>102.499872</v>
      </c>
      <c r="BU24" s="4">
        <v>-106.467962</v>
      </c>
      <c r="BV24" s="4">
        <v>-9.3821659999999998</v>
      </c>
      <c r="BW24" s="4">
        <v>85.062961999999999</v>
      </c>
      <c r="BX24" s="4">
        <v>-72.842263000000003</v>
      </c>
      <c r="BY24" s="4">
        <v>-6.4747750000000002</v>
      </c>
      <c r="BZ24" s="4">
        <v>67.226327999999995</v>
      </c>
      <c r="CA24" s="4">
        <v>-84.426929999999999</v>
      </c>
      <c r="CB24" s="4">
        <v>-4.9367419999999997</v>
      </c>
      <c r="CC24" s="4"/>
      <c r="CD24" s="4"/>
      <c r="CE24" s="4"/>
    </row>
    <row r="25" spans="1:83" x14ac:dyDescent="0.3">
      <c r="A25">
        <v>6820</v>
      </c>
      <c r="B25">
        <v>20140123</v>
      </c>
      <c r="C25">
        <v>8445784</v>
      </c>
      <c r="D25" t="s">
        <v>0</v>
      </c>
      <c r="G25" t="s">
        <v>1</v>
      </c>
      <c r="I25" s="4">
        <v>206.15991600000001</v>
      </c>
      <c r="J25" s="4">
        <v>-186.232945</v>
      </c>
      <c r="K25" s="4">
        <v>-10.077139000000001</v>
      </c>
      <c r="L25" s="4">
        <v>140.78278700000001</v>
      </c>
      <c r="M25" s="4">
        <v>-163.63050200000001</v>
      </c>
      <c r="N25" s="4">
        <v>-8.4967109999999995</v>
      </c>
      <c r="O25" s="4">
        <v>119.636656</v>
      </c>
      <c r="P25" s="4">
        <v>-146.43516600000001</v>
      </c>
      <c r="Q25" s="4">
        <v>-7.5781780000000003</v>
      </c>
      <c r="R25" s="4">
        <v>119.865458</v>
      </c>
      <c r="S25" s="4">
        <v>-170.51536999999999</v>
      </c>
      <c r="T25" s="4">
        <v>-8.3491719999999994</v>
      </c>
      <c r="U25" s="4">
        <v>142.03795</v>
      </c>
      <c r="V25" s="4">
        <v>-185.62684100000001</v>
      </c>
      <c r="W25" s="4">
        <v>-10.795209</v>
      </c>
      <c r="X25" s="4">
        <v>210.62757099999999</v>
      </c>
      <c r="Y25" s="4">
        <v>-242.75234599999999</v>
      </c>
      <c r="Z25" s="4">
        <v>-18.410083</v>
      </c>
      <c r="AA25" s="4">
        <v>293.088348</v>
      </c>
      <c r="AB25" s="4">
        <v>-242.045402</v>
      </c>
      <c r="AC25" s="4">
        <v>-21.436250000000001</v>
      </c>
      <c r="AD25" s="4">
        <v>326.092983</v>
      </c>
      <c r="AE25" s="4">
        <v>-145.446305</v>
      </c>
      <c r="AF25" s="4">
        <v>-15.340712</v>
      </c>
      <c r="AG25" s="4">
        <v>391.54360100000002</v>
      </c>
      <c r="AH25" s="4">
        <v>-136.161283</v>
      </c>
      <c r="AI25" s="4">
        <v>-17.695115999999999</v>
      </c>
      <c r="AJ25" s="4">
        <v>274.99587300000002</v>
      </c>
      <c r="AK25" s="4">
        <v>-111.5943</v>
      </c>
      <c r="AL25" s="4">
        <v>-13.119827000000001</v>
      </c>
      <c r="AM25" s="4">
        <v>331.230932</v>
      </c>
      <c r="AN25" s="4">
        <v>-110.713274</v>
      </c>
      <c r="AO25" s="4">
        <v>-15.915794</v>
      </c>
      <c r="AP25" s="4">
        <v>303.38013699999999</v>
      </c>
      <c r="AQ25" s="4">
        <v>-120.09471600000001</v>
      </c>
      <c r="AR25" s="4">
        <v>-16.965147000000002</v>
      </c>
      <c r="AS25" s="4">
        <v>260.29359399999998</v>
      </c>
      <c r="AT25" s="4">
        <v>-118.565504</v>
      </c>
      <c r="AU25" s="4">
        <v>-15.660902</v>
      </c>
      <c r="AV25" s="4">
        <v>233.45754400000001</v>
      </c>
      <c r="AW25" s="4">
        <v>-128.04491899999999</v>
      </c>
      <c r="AX25" s="4">
        <v>-15.287537</v>
      </c>
      <c r="AY25" s="4">
        <v>238.64922300000001</v>
      </c>
      <c r="AZ25" s="4">
        <v>-123.979759</v>
      </c>
      <c r="BA25" s="4">
        <v>-16.021018000000002</v>
      </c>
      <c r="BB25" s="4">
        <v>236.257938</v>
      </c>
      <c r="BC25" s="4">
        <v>-124.904837</v>
      </c>
      <c r="BD25" s="4">
        <v>-16.057224999999999</v>
      </c>
      <c r="BE25" s="4">
        <v>264.51970499999999</v>
      </c>
      <c r="BF25" s="4">
        <v>-120.862191</v>
      </c>
      <c r="BG25" s="4">
        <v>-17.268104000000001</v>
      </c>
      <c r="BH25" s="4">
        <v>354.16874300000001</v>
      </c>
      <c r="BI25" s="4">
        <v>-162.52104299999999</v>
      </c>
      <c r="BJ25" s="4">
        <v>-23.920214000000001</v>
      </c>
      <c r="BK25" s="4">
        <v>492.258645</v>
      </c>
      <c r="BL25" s="4">
        <v>-115.47283</v>
      </c>
      <c r="BM25" s="4">
        <v>-26.488524999999999</v>
      </c>
      <c r="BN25" s="4">
        <v>358.78483599999998</v>
      </c>
      <c r="BO25" s="4">
        <v>-134.990871</v>
      </c>
      <c r="BP25" s="4">
        <v>-21.994292999999999</v>
      </c>
      <c r="BQ25" s="4">
        <v>338.87085100000002</v>
      </c>
      <c r="BR25" s="4">
        <v>-144.74283700000001</v>
      </c>
      <c r="BS25" s="4">
        <v>-21.166312000000001</v>
      </c>
      <c r="BT25" s="4">
        <v>252.91444200000001</v>
      </c>
      <c r="BU25" s="4">
        <v>-114.935636</v>
      </c>
      <c r="BV25" s="4">
        <v>-16.379922000000001</v>
      </c>
      <c r="BW25" s="4">
        <v>245.49751900000001</v>
      </c>
      <c r="BX25" s="4">
        <v>-86.129726000000005</v>
      </c>
      <c r="BY25" s="4">
        <v>-11.452755</v>
      </c>
      <c r="BZ25" s="4">
        <v>155.60717199999999</v>
      </c>
      <c r="CA25" s="4">
        <v>-111.543314</v>
      </c>
      <c r="CB25" s="4">
        <v>-10.159514</v>
      </c>
      <c r="CC25" s="4"/>
      <c r="CD25" s="4"/>
      <c r="CE25" s="4"/>
    </row>
    <row r="26" spans="1:83" x14ac:dyDescent="0.3">
      <c r="A26">
        <v>7128</v>
      </c>
      <c r="B26">
        <v>20140124</v>
      </c>
      <c r="C26">
        <v>8445784</v>
      </c>
      <c r="D26" t="s">
        <v>0</v>
      </c>
      <c r="G26" t="s">
        <v>1</v>
      </c>
      <c r="I26" s="4">
        <v>209.67001500000001</v>
      </c>
      <c r="J26" s="4">
        <v>-46.886381999999998</v>
      </c>
      <c r="K26" s="4">
        <v>-11.033602999999999</v>
      </c>
      <c r="L26" s="4">
        <v>223.76656399999999</v>
      </c>
      <c r="M26" s="4">
        <v>-37.720030999999999</v>
      </c>
      <c r="N26" s="4">
        <v>-11.043405</v>
      </c>
      <c r="O26" s="4">
        <v>203.22957600000001</v>
      </c>
      <c r="P26" s="4">
        <v>-42.8947</v>
      </c>
      <c r="Q26" s="4">
        <v>-10.535724</v>
      </c>
      <c r="R26" s="4">
        <v>211.212288</v>
      </c>
      <c r="S26" s="4">
        <v>-46.210915</v>
      </c>
      <c r="T26" s="4">
        <v>-10.876797</v>
      </c>
      <c r="U26" s="4">
        <v>176.583707</v>
      </c>
      <c r="V26" s="4">
        <v>-72.433636000000007</v>
      </c>
      <c r="W26" s="4">
        <v>-11.942657000000001</v>
      </c>
      <c r="X26" s="4">
        <v>177.451809</v>
      </c>
      <c r="Y26" s="4">
        <v>-83.545884000000001</v>
      </c>
      <c r="Z26" s="4">
        <v>-12.812307000000001</v>
      </c>
      <c r="AA26" s="4">
        <v>249.117344</v>
      </c>
      <c r="AB26" s="4">
        <v>-66.518666999999994</v>
      </c>
      <c r="AC26" s="4">
        <v>-17.603988999999999</v>
      </c>
      <c r="AD26" s="4">
        <v>556.93027600000005</v>
      </c>
      <c r="AE26" s="4">
        <v>-123.952164</v>
      </c>
      <c r="AF26" s="4">
        <v>-29.15756</v>
      </c>
      <c r="AG26" s="4">
        <v>306.91814099999999</v>
      </c>
      <c r="AH26" s="4">
        <v>-81.424963000000005</v>
      </c>
      <c r="AI26" s="4">
        <v>-16.456896</v>
      </c>
      <c r="AJ26" s="4">
        <v>167.324602</v>
      </c>
      <c r="AK26" s="4">
        <v>-112.53994299999999</v>
      </c>
      <c r="AL26" s="4">
        <v>-10.865455000000001</v>
      </c>
      <c r="AM26" s="4">
        <v>122.874681</v>
      </c>
      <c r="AN26" s="4">
        <v>-120.93114</v>
      </c>
      <c r="AO26" s="4">
        <v>-9.7941789999999997</v>
      </c>
      <c r="AP26" s="4">
        <v>129.74132399999999</v>
      </c>
      <c r="AQ26" s="4">
        <v>-100.83685199999999</v>
      </c>
      <c r="AR26" s="4">
        <v>-8.9918239999999994</v>
      </c>
      <c r="AS26" s="4">
        <v>101.448791</v>
      </c>
      <c r="AT26" s="4">
        <v>-105.616844</v>
      </c>
      <c r="AU26" s="4">
        <v>-7.6643650000000001</v>
      </c>
      <c r="AV26" s="4">
        <v>92.529537000000005</v>
      </c>
      <c r="AW26" s="4">
        <v>-122.38198</v>
      </c>
      <c r="AX26" s="4">
        <v>-7.6784829999999999</v>
      </c>
      <c r="AY26" s="4">
        <v>89.858339999999998</v>
      </c>
      <c r="AZ26" s="4">
        <v>-109.73465299999999</v>
      </c>
      <c r="BA26" s="4">
        <v>-6.3370069999999998</v>
      </c>
      <c r="BB26" s="4">
        <v>85.422084999999996</v>
      </c>
      <c r="BC26" s="4">
        <v>-110.245622</v>
      </c>
      <c r="BD26" s="4">
        <v>-6.5222930000000003</v>
      </c>
      <c r="BE26" s="4">
        <v>99.897812000000002</v>
      </c>
      <c r="BF26" s="4">
        <v>-127.14842</v>
      </c>
      <c r="BG26" s="4">
        <v>-8.8737680000000001</v>
      </c>
      <c r="BH26" s="4">
        <v>110.815996</v>
      </c>
      <c r="BI26" s="4">
        <v>-146.01164600000001</v>
      </c>
      <c r="BJ26" s="4">
        <v>-10.222358</v>
      </c>
      <c r="BK26" s="4">
        <v>145.57136399999999</v>
      </c>
      <c r="BL26" s="4">
        <v>-180.11421899999999</v>
      </c>
      <c r="BM26" s="4">
        <v>-10.784416999999999</v>
      </c>
      <c r="BN26" s="4">
        <v>119.18011199999999</v>
      </c>
      <c r="BO26" s="4">
        <v>-139.223659</v>
      </c>
      <c r="BP26" s="4">
        <v>-8.7762290000000007</v>
      </c>
      <c r="BQ26" s="4">
        <v>109.59610000000001</v>
      </c>
      <c r="BR26" s="4">
        <v>-114.109559</v>
      </c>
      <c r="BS26" s="4">
        <v>-7.5143409999999999</v>
      </c>
      <c r="BT26" s="4">
        <v>122.716612</v>
      </c>
      <c r="BU26" s="4">
        <v>-114.459676</v>
      </c>
      <c r="BV26" s="4">
        <v>-7.1437119999999998</v>
      </c>
      <c r="BW26" s="4">
        <v>106.890148</v>
      </c>
      <c r="BX26" s="4">
        <v>-105.339342</v>
      </c>
      <c r="BY26" s="4">
        <v>-6.9605100000000002</v>
      </c>
      <c r="BZ26" s="4">
        <v>67.185980999999998</v>
      </c>
      <c r="CA26" s="4">
        <v>-83.933154000000002</v>
      </c>
      <c r="CB26" s="4">
        <v>-5.7608649999999999</v>
      </c>
      <c r="CC26" s="4"/>
      <c r="CD26" s="4"/>
      <c r="CE26" s="4"/>
    </row>
    <row r="27" spans="1:83" x14ac:dyDescent="0.3">
      <c r="A27">
        <v>7436</v>
      </c>
      <c r="B27">
        <v>20140125</v>
      </c>
      <c r="C27">
        <v>8445784</v>
      </c>
      <c r="D27" t="s">
        <v>0</v>
      </c>
      <c r="G27" t="s">
        <v>1</v>
      </c>
      <c r="I27" s="4">
        <v>78.013351999999998</v>
      </c>
      <c r="J27" s="4">
        <v>-130.9623</v>
      </c>
      <c r="K27" s="4">
        <v>-5.6043479999999999</v>
      </c>
      <c r="L27" s="4">
        <v>65.193000999999995</v>
      </c>
      <c r="M27" s="4">
        <v>-112.54275199999999</v>
      </c>
      <c r="N27" s="4">
        <v>-4.184247</v>
      </c>
      <c r="O27" s="4">
        <v>62.102558999999999</v>
      </c>
      <c r="P27" s="4">
        <v>-103.504908</v>
      </c>
      <c r="Q27" s="4">
        <v>-3.902533</v>
      </c>
      <c r="R27" s="4">
        <v>60.281992000000002</v>
      </c>
      <c r="S27" s="4">
        <v>-101.874842</v>
      </c>
      <c r="T27" s="4">
        <v>-3.9631660000000002</v>
      </c>
      <c r="U27" s="4">
        <v>62.186642999999997</v>
      </c>
      <c r="V27" s="4">
        <v>-106.157661</v>
      </c>
      <c r="W27" s="4">
        <v>-4.7156960000000003</v>
      </c>
      <c r="X27" s="4">
        <v>60.308329000000001</v>
      </c>
      <c r="Y27" s="4">
        <v>-128.64613800000001</v>
      </c>
      <c r="Z27" s="4">
        <v>-5.9855330000000002</v>
      </c>
      <c r="AA27" s="4">
        <v>67.617087999999995</v>
      </c>
      <c r="AB27" s="4">
        <v>-105.760098</v>
      </c>
      <c r="AC27" s="4">
        <v>-5.9028140000000002</v>
      </c>
      <c r="AD27" s="4">
        <v>88.512125999999995</v>
      </c>
      <c r="AE27" s="4">
        <v>-141.76594</v>
      </c>
      <c r="AF27" s="4">
        <v>-6.0019340000000003</v>
      </c>
      <c r="AG27" s="4">
        <v>109.927054</v>
      </c>
      <c r="AH27" s="4">
        <v>-188.581684</v>
      </c>
      <c r="AI27" s="4">
        <v>-7.9112619999999998</v>
      </c>
      <c r="AJ27" s="4">
        <v>110.202763</v>
      </c>
      <c r="AK27" s="4">
        <v>-211.95351199999999</v>
      </c>
      <c r="AL27" s="4">
        <v>-8.9637250000000002</v>
      </c>
      <c r="AM27" s="4">
        <v>86.841015999999996</v>
      </c>
      <c r="AN27" s="4">
        <v>-152.504559</v>
      </c>
      <c r="AO27" s="4">
        <v>-7.0444250000000004</v>
      </c>
      <c r="AP27" s="4">
        <v>72.772934000000006</v>
      </c>
      <c r="AQ27" s="4">
        <v>-129.76116300000001</v>
      </c>
      <c r="AR27" s="4">
        <v>-6.3959029999999997</v>
      </c>
      <c r="AS27" s="4">
        <v>62.708694999999999</v>
      </c>
      <c r="AT27" s="4">
        <v>-140.56383099999999</v>
      </c>
      <c r="AU27" s="4">
        <v>-6.6974739999999997</v>
      </c>
      <c r="AV27" s="4">
        <v>53.963769999999997</v>
      </c>
      <c r="AW27" s="4">
        <v>-132.18422899999999</v>
      </c>
      <c r="AX27" s="4">
        <v>-6.3220010000000002</v>
      </c>
      <c r="AY27" s="4">
        <v>49.333325000000002</v>
      </c>
      <c r="AZ27" s="4">
        <v>-111.86251300000001</v>
      </c>
      <c r="BA27" s="4">
        <v>-5.7241619999999998</v>
      </c>
      <c r="BB27" s="4">
        <v>48.884618000000003</v>
      </c>
      <c r="BC27" s="4">
        <v>-91.461721999999995</v>
      </c>
      <c r="BD27" s="4">
        <v>-5.00366</v>
      </c>
      <c r="BE27" s="4">
        <v>53.510666999999998</v>
      </c>
      <c r="BF27" s="4">
        <v>-120.442427</v>
      </c>
      <c r="BG27" s="4">
        <v>-6.5969059999999997</v>
      </c>
      <c r="BH27" s="4">
        <v>77.498925999999997</v>
      </c>
      <c r="BI27" s="4">
        <v>-132.90611699999999</v>
      </c>
      <c r="BJ27" s="4">
        <v>-7.3049569999999999</v>
      </c>
      <c r="BK27" s="4">
        <v>110.858041</v>
      </c>
      <c r="BL27" s="4">
        <v>-150.85927699999999</v>
      </c>
      <c r="BM27" s="4">
        <v>-8.8226820000000004</v>
      </c>
      <c r="BN27" s="4">
        <v>93.406208000000007</v>
      </c>
      <c r="BO27" s="4">
        <v>-101.80462799999999</v>
      </c>
      <c r="BP27" s="4">
        <v>-6.769164</v>
      </c>
      <c r="BQ27" s="4">
        <v>86.008477999999997</v>
      </c>
      <c r="BR27" s="4">
        <v>-95.027429999999995</v>
      </c>
      <c r="BS27" s="4">
        <v>-5.8740920000000001</v>
      </c>
      <c r="BT27" s="4">
        <v>74.294803999999999</v>
      </c>
      <c r="BU27" s="4">
        <v>-102.010098</v>
      </c>
      <c r="BV27" s="4">
        <v>-6.2750979999999998</v>
      </c>
      <c r="BW27" s="4">
        <v>59.886372000000001</v>
      </c>
      <c r="BX27" s="4">
        <v>-79.585472999999993</v>
      </c>
      <c r="BY27" s="4">
        <v>-4.858155</v>
      </c>
      <c r="BZ27" s="4">
        <v>49.641576999999998</v>
      </c>
      <c r="CA27" s="4">
        <v>-49.627766999999999</v>
      </c>
      <c r="CB27" s="4">
        <v>-3.5806559999999998</v>
      </c>
      <c r="CC27" s="4"/>
      <c r="CD27" s="4"/>
      <c r="CE27" s="4"/>
    </row>
    <row r="28" spans="1:83" x14ac:dyDescent="0.3">
      <c r="A28">
        <v>7744</v>
      </c>
      <c r="B28">
        <v>20140126</v>
      </c>
      <c r="C28">
        <v>8445784</v>
      </c>
      <c r="D28" t="s">
        <v>0</v>
      </c>
      <c r="G28" t="s">
        <v>1</v>
      </c>
      <c r="I28" s="4">
        <v>117.553264</v>
      </c>
      <c r="J28" s="4">
        <v>-71.399212000000006</v>
      </c>
      <c r="K28" s="4">
        <v>-6.2875240000000003</v>
      </c>
      <c r="L28" s="4">
        <v>90.556281999999996</v>
      </c>
      <c r="M28" s="4">
        <v>-64.777433000000002</v>
      </c>
      <c r="N28" s="4">
        <v>-5.2762849999999997</v>
      </c>
      <c r="O28" s="4">
        <v>88.729343999999998</v>
      </c>
      <c r="P28" s="4">
        <v>-62.934548999999997</v>
      </c>
      <c r="Q28" s="4">
        <v>-5.1061069999999997</v>
      </c>
      <c r="R28" s="4">
        <v>89.483538999999993</v>
      </c>
      <c r="S28" s="4">
        <v>-63.157755999999999</v>
      </c>
      <c r="T28" s="4">
        <v>-5.0287050000000004</v>
      </c>
      <c r="U28" s="4">
        <v>95.262649999999994</v>
      </c>
      <c r="V28" s="4">
        <v>-71.623921999999993</v>
      </c>
      <c r="W28" s="4">
        <v>-5.5734279999999998</v>
      </c>
      <c r="X28" s="4">
        <v>96.342788999999996</v>
      </c>
      <c r="Y28" s="4">
        <v>-83.035538000000003</v>
      </c>
      <c r="Z28" s="4">
        <v>-5.9416729999999998</v>
      </c>
      <c r="AA28" s="4">
        <v>83.503356999999994</v>
      </c>
      <c r="AB28" s="4">
        <v>-99.074168</v>
      </c>
      <c r="AC28" s="4">
        <v>-6.8924750000000001</v>
      </c>
      <c r="AD28" s="4">
        <v>91.199601999999999</v>
      </c>
      <c r="AE28" s="4">
        <v>-89.649530999999996</v>
      </c>
      <c r="AF28" s="4">
        <v>-6.5308669999999998</v>
      </c>
      <c r="AG28" s="4">
        <v>102.208218</v>
      </c>
      <c r="AH28" s="4">
        <v>-148.42846800000001</v>
      </c>
      <c r="AI28" s="4">
        <v>-9.3033140000000003</v>
      </c>
      <c r="AJ28" s="4">
        <v>98.508246</v>
      </c>
      <c r="AK28" s="4">
        <v>-133.146007</v>
      </c>
      <c r="AL28" s="4">
        <v>-9.1557469999999999</v>
      </c>
      <c r="AM28" s="4">
        <v>88.912758999999994</v>
      </c>
      <c r="AN28" s="4">
        <v>-151.98145500000001</v>
      </c>
      <c r="AO28" s="4">
        <v>-9.1057860000000002</v>
      </c>
      <c r="AP28" s="4">
        <v>74.111977999999993</v>
      </c>
      <c r="AQ28" s="4">
        <v>-143.15489099999999</v>
      </c>
      <c r="AR28" s="4">
        <v>-8.3131310000000003</v>
      </c>
      <c r="AS28" s="4">
        <v>63.771059999999999</v>
      </c>
      <c r="AT28" s="4">
        <v>-119.95201299999999</v>
      </c>
      <c r="AU28" s="4">
        <v>-6.7269269999999999</v>
      </c>
      <c r="AV28" s="4">
        <v>59.335683000000003</v>
      </c>
      <c r="AW28" s="4">
        <v>-109.864147</v>
      </c>
      <c r="AX28" s="4">
        <v>-5.8601700000000001</v>
      </c>
      <c r="AY28" s="4">
        <v>53.463932</v>
      </c>
      <c r="AZ28" s="4">
        <v>-98.790582000000001</v>
      </c>
      <c r="BA28" s="4">
        <v>-4.7854859999999997</v>
      </c>
      <c r="BB28" s="4">
        <v>53.855060000000002</v>
      </c>
      <c r="BC28" s="4">
        <v>-105.523689</v>
      </c>
      <c r="BD28" s="4">
        <v>-5.1912510000000003</v>
      </c>
      <c r="BE28" s="4">
        <v>61.068418000000001</v>
      </c>
      <c r="BF28" s="4">
        <v>-135.060452</v>
      </c>
      <c r="BG28" s="4">
        <v>-6.9311299999999996</v>
      </c>
      <c r="BH28" s="4">
        <v>72.028070999999997</v>
      </c>
      <c r="BI28" s="4">
        <v>-178.87180900000001</v>
      </c>
      <c r="BJ28" s="4">
        <v>-9.4001199999999994</v>
      </c>
      <c r="BK28" s="4">
        <v>88.814252999999994</v>
      </c>
      <c r="BL28" s="4">
        <v>-183.32034100000001</v>
      </c>
      <c r="BM28" s="4">
        <v>-10.335406000000001</v>
      </c>
      <c r="BN28" s="4">
        <v>75.103216000000003</v>
      </c>
      <c r="BO28" s="4">
        <v>-156.99070900000001</v>
      </c>
      <c r="BP28" s="4">
        <v>-8.1660749999999993</v>
      </c>
      <c r="BQ28" s="4">
        <v>69.396449000000004</v>
      </c>
      <c r="BR28" s="4">
        <v>-152.709462</v>
      </c>
      <c r="BS28" s="4">
        <v>-7.5440889999999996</v>
      </c>
      <c r="BT28" s="4">
        <v>63.023732000000003</v>
      </c>
      <c r="BU28" s="4">
        <v>-128.24439599999999</v>
      </c>
      <c r="BV28" s="4">
        <v>-6.2918719999999997</v>
      </c>
      <c r="BW28" s="4">
        <v>61.083975000000002</v>
      </c>
      <c r="BX28" s="4">
        <v>-112.868689</v>
      </c>
      <c r="BY28" s="4">
        <v>-5.9173359999999997</v>
      </c>
      <c r="BZ28" s="4">
        <v>50.886550999999997</v>
      </c>
      <c r="CA28" s="4">
        <v>-100.30322099999999</v>
      </c>
      <c r="CB28" s="4">
        <v>-4.6002280000000004</v>
      </c>
      <c r="CC28" s="4"/>
      <c r="CD28" s="4"/>
      <c r="CE28" s="4"/>
    </row>
    <row r="29" spans="1:83" x14ac:dyDescent="0.3">
      <c r="A29">
        <v>8052</v>
      </c>
      <c r="B29">
        <v>20140127</v>
      </c>
      <c r="C29">
        <v>8445784</v>
      </c>
      <c r="D29" t="s">
        <v>0</v>
      </c>
      <c r="G29" t="s">
        <v>1</v>
      </c>
      <c r="I29" s="4">
        <v>38.212823</v>
      </c>
      <c r="J29" s="4">
        <v>-12.597319000000001</v>
      </c>
      <c r="K29" s="4">
        <v>-1.9298580000000001</v>
      </c>
      <c r="L29" s="4">
        <v>35.478386</v>
      </c>
      <c r="M29" s="4">
        <v>-9.0648660000000003</v>
      </c>
      <c r="N29" s="4">
        <v>-1.6067480000000001</v>
      </c>
      <c r="O29" s="4">
        <v>34.848846999999999</v>
      </c>
      <c r="P29" s="4">
        <v>-7.8534889999999997</v>
      </c>
      <c r="Q29" s="4">
        <v>-1.5676639999999999</v>
      </c>
      <c r="R29" s="4">
        <v>35.658914000000003</v>
      </c>
      <c r="S29" s="4">
        <v>-8.1327099999999994</v>
      </c>
      <c r="T29" s="4">
        <v>-1.578376</v>
      </c>
      <c r="U29" s="4">
        <v>38.563321000000002</v>
      </c>
      <c r="V29" s="4">
        <v>-8.0916899999999998</v>
      </c>
      <c r="W29" s="4">
        <v>-1.7649889999999999</v>
      </c>
      <c r="X29" s="4">
        <v>41.835580999999998</v>
      </c>
      <c r="Y29" s="4">
        <v>-10.046239</v>
      </c>
      <c r="Z29" s="4">
        <v>-1.95818</v>
      </c>
      <c r="AA29" s="4">
        <v>83.915239999999997</v>
      </c>
      <c r="AB29" s="4">
        <v>-32.632544000000003</v>
      </c>
      <c r="AC29" s="4">
        <v>-4.9422160000000002</v>
      </c>
      <c r="AD29" s="4">
        <v>138.374977</v>
      </c>
      <c r="AE29" s="4">
        <v>-31.632193000000001</v>
      </c>
      <c r="AF29" s="4">
        <v>-7.5428300000000004</v>
      </c>
      <c r="AG29" s="4">
        <v>139.240106</v>
      </c>
      <c r="AH29" s="4">
        <v>-26.976436</v>
      </c>
      <c r="AI29" s="4">
        <v>-7.4834579999999997</v>
      </c>
      <c r="AJ29" s="4">
        <v>124.75985300000001</v>
      </c>
      <c r="AK29" s="4">
        <v>-29.485529</v>
      </c>
      <c r="AL29" s="4">
        <v>-7.4246179999999997</v>
      </c>
      <c r="AM29" s="4">
        <v>121.484987</v>
      </c>
      <c r="AN29" s="4">
        <v>-28.187436000000002</v>
      </c>
      <c r="AO29" s="4">
        <v>-7.7275770000000001</v>
      </c>
      <c r="AP29" s="4">
        <v>118.78412400000001</v>
      </c>
      <c r="AQ29" s="4">
        <v>-25.001525000000001</v>
      </c>
      <c r="AR29" s="4">
        <v>-7.4443510000000002</v>
      </c>
      <c r="AS29" s="4">
        <v>116.12256499999999</v>
      </c>
      <c r="AT29" s="4">
        <v>-24.424372999999999</v>
      </c>
      <c r="AU29" s="4">
        <v>-6.8830619999999998</v>
      </c>
      <c r="AV29" s="4">
        <v>100.306135</v>
      </c>
      <c r="AW29" s="4">
        <v>-25.851113000000002</v>
      </c>
      <c r="AX29" s="4">
        <v>-5.7427520000000003</v>
      </c>
      <c r="AY29" s="4">
        <v>98.555065999999997</v>
      </c>
      <c r="AZ29" s="4">
        <v>-26.013114999999999</v>
      </c>
      <c r="BA29" s="4">
        <v>-5.681819</v>
      </c>
      <c r="BB29" s="4">
        <v>101.250917</v>
      </c>
      <c r="BC29" s="4">
        <v>-29.944251999999999</v>
      </c>
      <c r="BD29" s="4">
        <v>-6.0448310000000003</v>
      </c>
      <c r="BE29" s="4">
        <v>106.94784799999999</v>
      </c>
      <c r="BF29" s="4">
        <v>-23.832163000000001</v>
      </c>
      <c r="BG29" s="4">
        <v>-6.0199889999999998</v>
      </c>
      <c r="BH29" s="4">
        <v>225.62850399999999</v>
      </c>
      <c r="BI29" s="4">
        <v>-39.170654999999996</v>
      </c>
      <c r="BJ29" s="4">
        <v>-14.820841</v>
      </c>
      <c r="BK29" s="4">
        <v>403.46005600000001</v>
      </c>
      <c r="BL29" s="4">
        <v>-25.090085999999999</v>
      </c>
      <c r="BM29" s="4">
        <v>-24.539857999999999</v>
      </c>
      <c r="BN29" s="4">
        <v>424.61365000000001</v>
      </c>
      <c r="BO29" s="4">
        <v>-17.460584000000001</v>
      </c>
      <c r="BP29" s="4">
        <v>-24.245766</v>
      </c>
      <c r="BQ29" s="4">
        <v>351.07317699999999</v>
      </c>
      <c r="BR29" s="4">
        <v>-14.938647</v>
      </c>
      <c r="BS29" s="4">
        <v>-20.028175999999998</v>
      </c>
      <c r="BT29" s="4">
        <v>271.44396799999998</v>
      </c>
      <c r="BU29" s="4">
        <v>-18.192295999999999</v>
      </c>
      <c r="BV29" s="4">
        <v>-15.053736000000001</v>
      </c>
      <c r="BW29" s="4">
        <v>234.76710299999999</v>
      </c>
      <c r="BX29" s="4">
        <v>-13.20341</v>
      </c>
      <c r="BY29" s="4">
        <v>-11.899487000000001</v>
      </c>
      <c r="BZ29" s="4">
        <v>171.70879099999999</v>
      </c>
      <c r="CA29" s="4">
        <v>-26.423362999999998</v>
      </c>
      <c r="CB29" s="4">
        <v>-7.4178459999999999</v>
      </c>
      <c r="CC29" s="4"/>
      <c r="CD29" s="4"/>
      <c r="CE29" s="4"/>
    </row>
    <row r="30" spans="1:83" x14ac:dyDescent="0.3">
      <c r="A30">
        <v>8360</v>
      </c>
      <c r="B30">
        <v>20140128</v>
      </c>
      <c r="C30">
        <v>8445784</v>
      </c>
      <c r="D30" t="s">
        <v>0</v>
      </c>
      <c r="G30" t="s">
        <v>1</v>
      </c>
      <c r="I30" s="4">
        <v>216.738246</v>
      </c>
      <c r="J30" s="4">
        <v>-12.039514</v>
      </c>
      <c r="K30" s="4">
        <v>-6.3222399999999999</v>
      </c>
      <c r="L30" s="4">
        <v>170.64358899999999</v>
      </c>
      <c r="M30" s="4">
        <v>-12.253838999999999</v>
      </c>
      <c r="N30" s="4">
        <v>-5.1125720000000001</v>
      </c>
      <c r="O30" s="4">
        <v>175.99215799999999</v>
      </c>
      <c r="P30" s="4">
        <v>-12.459194</v>
      </c>
      <c r="Q30" s="4">
        <v>-4.9786479999999997</v>
      </c>
      <c r="R30" s="4">
        <v>214.567353</v>
      </c>
      <c r="S30" s="4">
        <v>-15.124449</v>
      </c>
      <c r="T30" s="4">
        <v>-6.058198</v>
      </c>
      <c r="U30" s="4">
        <v>238.63200399999999</v>
      </c>
      <c r="V30" s="4">
        <v>-21.261323000000001</v>
      </c>
      <c r="W30" s="4">
        <v>-6.9166730000000003</v>
      </c>
      <c r="X30" s="4">
        <v>328.47913399999999</v>
      </c>
      <c r="Y30" s="4">
        <v>-40.819799000000003</v>
      </c>
      <c r="Z30" s="4">
        <v>-9.6310669999999998</v>
      </c>
      <c r="AA30" s="4">
        <v>542.27407500000004</v>
      </c>
      <c r="AB30" s="4">
        <v>-31.471194000000001</v>
      </c>
      <c r="AC30" s="4">
        <v>-15.384731</v>
      </c>
      <c r="AD30" s="4">
        <v>868.07070199999998</v>
      </c>
      <c r="AE30" s="4">
        <v>-29.477063999999999</v>
      </c>
      <c r="AF30" s="4">
        <v>-36.132233999999997</v>
      </c>
      <c r="AG30" s="4">
        <v>851.03237999999999</v>
      </c>
      <c r="AH30" s="4">
        <v>-24.821536999999999</v>
      </c>
      <c r="AI30" s="4">
        <v>-35.616083000000003</v>
      </c>
      <c r="AJ30" s="4">
        <v>755.54013599999996</v>
      </c>
      <c r="AK30" s="4">
        <v>-20.881444999999999</v>
      </c>
      <c r="AL30" s="4">
        <v>-30.238419</v>
      </c>
      <c r="AM30" s="4">
        <v>630.93460300000004</v>
      </c>
      <c r="AN30" s="4">
        <v>-12.433327</v>
      </c>
      <c r="AO30" s="4">
        <v>-24.18207</v>
      </c>
      <c r="AP30" s="4">
        <v>617.55611099999999</v>
      </c>
      <c r="AQ30" s="4">
        <v>-20.217822000000002</v>
      </c>
      <c r="AR30" s="4">
        <v>-24.066067</v>
      </c>
      <c r="AS30" s="4">
        <v>450.31113499999998</v>
      </c>
      <c r="AT30" s="4">
        <v>-44.793993</v>
      </c>
      <c r="AU30" s="4">
        <v>-18.624872</v>
      </c>
      <c r="AV30" s="4">
        <v>437.62220300000001</v>
      </c>
      <c r="AW30" s="4">
        <v>-57.056234000000003</v>
      </c>
      <c r="AX30" s="4">
        <v>-18.551563000000002</v>
      </c>
      <c r="AY30" s="4">
        <v>342.75800900000002</v>
      </c>
      <c r="AZ30" s="4">
        <v>-84.175792000000001</v>
      </c>
      <c r="BA30" s="4">
        <v>-16.286199</v>
      </c>
      <c r="BB30" s="4">
        <v>318.48723100000001</v>
      </c>
      <c r="BC30" s="4">
        <v>-96.740268999999998</v>
      </c>
      <c r="BD30" s="4">
        <v>-16.522500000000001</v>
      </c>
      <c r="BE30" s="4">
        <v>414.15401900000001</v>
      </c>
      <c r="BF30" s="4">
        <v>-81.278847999999996</v>
      </c>
      <c r="BG30" s="4">
        <v>-18.177133000000001</v>
      </c>
      <c r="BH30" s="4">
        <v>548.93845699999997</v>
      </c>
      <c r="BI30" s="4">
        <v>-118.199843</v>
      </c>
      <c r="BJ30" s="4">
        <v>-27.181699999999999</v>
      </c>
      <c r="BK30" s="4">
        <v>863.64680699999997</v>
      </c>
      <c r="BL30" s="4">
        <v>-31.025061000000001</v>
      </c>
      <c r="BM30" s="4">
        <v>-33.518132000000001</v>
      </c>
      <c r="BN30" s="4">
        <v>851.02206200000001</v>
      </c>
      <c r="BO30" s="4">
        <v>-33.307322999999997</v>
      </c>
      <c r="BP30" s="4">
        <v>-30.170615000000002</v>
      </c>
      <c r="BQ30" s="4">
        <v>625.69980299999997</v>
      </c>
      <c r="BR30" s="4">
        <v>-51.412185000000001</v>
      </c>
      <c r="BS30" s="4">
        <v>-20.678011999999999</v>
      </c>
      <c r="BT30" s="4">
        <v>525.52504999999996</v>
      </c>
      <c r="BU30" s="4">
        <v>-50.189183999999997</v>
      </c>
      <c r="BV30" s="4">
        <v>-17.215765999999999</v>
      </c>
      <c r="BW30" s="4">
        <v>347.61523199999999</v>
      </c>
      <c r="BX30" s="4">
        <v>-90.235901999999996</v>
      </c>
      <c r="BY30" s="4">
        <v>-13.188866000000001</v>
      </c>
      <c r="BZ30" s="4">
        <v>257.78535099999999</v>
      </c>
      <c r="CA30" s="4">
        <v>-43.581642000000002</v>
      </c>
      <c r="CB30" s="4">
        <v>-7.6130069999999996</v>
      </c>
      <c r="CC30" s="4"/>
      <c r="CD30" s="4"/>
      <c r="CE30" s="4"/>
    </row>
    <row r="31" spans="1:83" x14ac:dyDescent="0.3">
      <c r="A31">
        <v>8668</v>
      </c>
      <c r="B31">
        <v>20140129</v>
      </c>
      <c r="C31">
        <v>8445784</v>
      </c>
      <c r="D31" t="s">
        <v>0</v>
      </c>
      <c r="G31" t="s">
        <v>1</v>
      </c>
      <c r="I31" s="4">
        <v>90.017087000000004</v>
      </c>
      <c r="J31" s="4">
        <v>-18.495443000000002</v>
      </c>
      <c r="K31" s="4">
        <v>-3.5574699999999999</v>
      </c>
      <c r="L31" s="4">
        <v>70.487037000000001</v>
      </c>
      <c r="M31" s="4">
        <v>-17.660433999999999</v>
      </c>
      <c r="N31" s="4">
        <v>-2.9325290000000002</v>
      </c>
      <c r="O31" s="4">
        <v>65.530018999999996</v>
      </c>
      <c r="P31" s="4">
        <v>-17.803501000000001</v>
      </c>
      <c r="Q31" s="4">
        <v>-2.72648</v>
      </c>
      <c r="R31" s="4">
        <v>68.889823000000007</v>
      </c>
      <c r="S31" s="4">
        <v>-19.692008000000001</v>
      </c>
      <c r="T31" s="4">
        <v>-2.8081689999999999</v>
      </c>
      <c r="U31" s="4">
        <v>78.822452999999996</v>
      </c>
      <c r="V31" s="4">
        <v>-33.256776000000002</v>
      </c>
      <c r="W31" s="4">
        <v>-3.6307710000000002</v>
      </c>
      <c r="X31" s="4">
        <v>105.32710400000001</v>
      </c>
      <c r="Y31" s="4">
        <v>-53.264406000000001</v>
      </c>
      <c r="Z31" s="4">
        <v>-5.3684900000000004</v>
      </c>
      <c r="AA31" s="4">
        <v>108.494174</v>
      </c>
      <c r="AB31" s="4">
        <v>-36.893616000000002</v>
      </c>
      <c r="AC31" s="4">
        <v>-4.5822099999999999</v>
      </c>
      <c r="AD31" s="4">
        <v>203.47444899999999</v>
      </c>
      <c r="AE31" s="4">
        <v>-48.820107</v>
      </c>
      <c r="AF31" s="4">
        <v>-4.1754439999999997</v>
      </c>
      <c r="AG31" s="4">
        <v>157.762248</v>
      </c>
      <c r="AH31" s="4">
        <v>-41.951284999999999</v>
      </c>
      <c r="AI31" s="4">
        <v>-3.3864670000000001</v>
      </c>
      <c r="AJ31" s="4">
        <v>147.16629399999999</v>
      </c>
      <c r="AK31" s="4">
        <v>-40.517819000000003</v>
      </c>
      <c r="AL31" s="4">
        <v>-3.295887</v>
      </c>
      <c r="AM31" s="4">
        <v>131.867018</v>
      </c>
      <c r="AN31" s="4">
        <v>-39.834553999999997</v>
      </c>
      <c r="AO31" s="4">
        <v>-3.2084280000000001</v>
      </c>
      <c r="AP31" s="4">
        <v>125.620812</v>
      </c>
      <c r="AQ31" s="4">
        <v>-49.051549999999999</v>
      </c>
      <c r="AR31" s="4">
        <v>-3.6376379999999999</v>
      </c>
      <c r="AS31" s="4">
        <v>97.827994000000004</v>
      </c>
      <c r="AT31" s="4">
        <v>-52.136322999999997</v>
      </c>
      <c r="AU31" s="4">
        <v>-3.4856829999999999</v>
      </c>
      <c r="AV31" s="4">
        <v>88.578919999999997</v>
      </c>
      <c r="AW31" s="4">
        <v>-52.657310000000003</v>
      </c>
      <c r="AX31" s="4">
        <v>-3.6937700000000002</v>
      </c>
      <c r="AY31" s="4">
        <v>71.045119999999997</v>
      </c>
      <c r="AZ31" s="4">
        <v>-53.094037</v>
      </c>
      <c r="BA31" s="4">
        <v>-3.3108430000000002</v>
      </c>
      <c r="BB31" s="4">
        <v>63.004044999999998</v>
      </c>
      <c r="BC31" s="4">
        <v>-56.219804000000003</v>
      </c>
      <c r="BD31" s="4">
        <v>-3.3261509999999999</v>
      </c>
      <c r="BE31" s="4">
        <v>64.9589</v>
      </c>
      <c r="BF31" s="4">
        <v>-53.269725999999999</v>
      </c>
      <c r="BG31" s="4">
        <v>-3.321374</v>
      </c>
      <c r="BH31" s="4">
        <v>87.534767000000002</v>
      </c>
      <c r="BI31" s="4">
        <v>-67.043813999999998</v>
      </c>
      <c r="BJ31" s="4">
        <v>-4.181419</v>
      </c>
      <c r="BK31" s="4">
        <v>93.794781999999998</v>
      </c>
      <c r="BL31" s="4">
        <v>-61.239688999999998</v>
      </c>
      <c r="BM31" s="4">
        <v>-3.825529</v>
      </c>
      <c r="BN31" s="4">
        <v>87.421368999999999</v>
      </c>
      <c r="BO31" s="4">
        <v>-61.442459999999997</v>
      </c>
      <c r="BP31" s="4">
        <v>-3.5061710000000001</v>
      </c>
      <c r="BQ31" s="4">
        <v>81.928627000000006</v>
      </c>
      <c r="BR31" s="4">
        <v>-56.298278000000003</v>
      </c>
      <c r="BS31" s="4">
        <v>-3.2830949999999999</v>
      </c>
      <c r="BT31" s="4">
        <v>82.954397</v>
      </c>
      <c r="BU31" s="4">
        <v>-59.377372000000001</v>
      </c>
      <c r="BV31" s="4">
        <v>-3.2882310000000001</v>
      </c>
      <c r="BW31" s="4">
        <v>74.850747999999996</v>
      </c>
      <c r="BX31" s="4">
        <v>-55.246009999999998</v>
      </c>
      <c r="BY31" s="4">
        <v>-3.4732419999999999</v>
      </c>
      <c r="BZ31" s="4">
        <v>56.652109000000003</v>
      </c>
      <c r="CA31" s="4">
        <v>-46.313523000000004</v>
      </c>
      <c r="CB31" s="4">
        <v>-3.8443679999999998</v>
      </c>
      <c r="CC31" s="4"/>
      <c r="CD31" s="4"/>
      <c r="CE31" s="4"/>
    </row>
    <row r="32" spans="1:83" x14ac:dyDescent="0.3">
      <c r="A32">
        <v>8976</v>
      </c>
      <c r="B32">
        <v>20140130</v>
      </c>
      <c r="C32">
        <v>8445784</v>
      </c>
      <c r="D32" t="s">
        <v>0</v>
      </c>
      <c r="G32" t="s">
        <v>1</v>
      </c>
      <c r="I32" s="4">
        <v>77.955977000000004</v>
      </c>
      <c r="J32" s="4">
        <v>-23.754815000000001</v>
      </c>
      <c r="K32" s="4">
        <v>-3.7492079999999999</v>
      </c>
      <c r="L32" s="4">
        <v>73.014909000000003</v>
      </c>
      <c r="M32" s="4">
        <v>-24.556429000000001</v>
      </c>
      <c r="N32" s="4">
        <v>-3.6586620000000001</v>
      </c>
      <c r="O32" s="4">
        <v>72.151904999999999</v>
      </c>
      <c r="P32" s="4">
        <v>-23.096243999999999</v>
      </c>
      <c r="Q32" s="4">
        <v>-3.6718510000000002</v>
      </c>
      <c r="R32" s="4">
        <v>71.552481999999998</v>
      </c>
      <c r="S32" s="4">
        <v>-22.552257000000001</v>
      </c>
      <c r="T32" s="4">
        <v>-3.6252610000000001</v>
      </c>
      <c r="U32" s="4">
        <v>80.213871999999995</v>
      </c>
      <c r="V32" s="4">
        <v>-23.552669999999999</v>
      </c>
      <c r="W32" s="4">
        <v>-4.1334580000000001</v>
      </c>
      <c r="X32" s="4">
        <v>92.246048999999999</v>
      </c>
      <c r="Y32" s="4">
        <v>-33.436162000000003</v>
      </c>
      <c r="Z32" s="4">
        <v>-5.4877890000000003</v>
      </c>
      <c r="AA32" s="4">
        <v>122.543391</v>
      </c>
      <c r="AB32" s="4">
        <v>-48.974874</v>
      </c>
      <c r="AC32" s="4">
        <v>-7.3317350000000001</v>
      </c>
      <c r="AD32" s="4">
        <v>145.98877200000001</v>
      </c>
      <c r="AE32" s="4">
        <v>-49.843404999999997</v>
      </c>
      <c r="AF32" s="4">
        <v>-6.7678229999999999</v>
      </c>
      <c r="AG32" s="4">
        <v>133.31706199999999</v>
      </c>
      <c r="AH32" s="4">
        <v>-31.298472</v>
      </c>
      <c r="AI32" s="4">
        <v>-5.2544659999999999</v>
      </c>
      <c r="AJ32" s="4">
        <v>98.732551999999998</v>
      </c>
      <c r="AK32" s="4">
        <v>-21.865095</v>
      </c>
      <c r="AL32" s="4">
        <v>-4.1223530000000004</v>
      </c>
      <c r="AM32" s="4">
        <v>91.579194000000001</v>
      </c>
      <c r="AN32" s="4">
        <v>-22.189869000000002</v>
      </c>
      <c r="AO32" s="4">
        <v>-4.2309369999999999</v>
      </c>
      <c r="AP32" s="4">
        <v>79.833404999999999</v>
      </c>
      <c r="AQ32" s="4">
        <v>-26.537676999999999</v>
      </c>
      <c r="AR32" s="4">
        <v>-4.2589180000000004</v>
      </c>
      <c r="AS32" s="4">
        <v>63.074852999999997</v>
      </c>
      <c r="AT32" s="4">
        <v>-17.877855</v>
      </c>
      <c r="AU32" s="4">
        <v>-3.177292</v>
      </c>
      <c r="AV32" s="4">
        <v>54.268956000000003</v>
      </c>
      <c r="AW32" s="4">
        <v>-17.298487000000002</v>
      </c>
      <c r="AX32" s="4">
        <v>-2.7225570000000001</v>
      </c>
      <c r="AY32" s="4">
        <v>49.661389</v>
      </c>
      <c r="AZ32" s="4">
        <v>-17.784420000000001</v>
      </c>
      <c r="BA32" s="4">
        <v>-2.4341910000000002</v>
      </c>
      <c r="BB32" s="4">
        <v>47.608395999999999</v>
      </c>
      <c r="BC32" s="4">
        <v>-18.029305000000001</v>
      </c>
      <c r="BD32" s="4">
        <v>-2.392299</v>
      </c>
      <c r="BE32" s="4">
        <v>51.234949</v>
      </c>
      <c r="BF32" s="4">
        <v>-24.419352</v>
      </c>
      <c r="BG32" s="4">
        <v>-2.8656990000000002</v>
      </c>
      <c r="BH32" s="4">
        <v>60.905191000000002</v>
      </c>
      <c r="BI32" s="4">
        <v>-35.103610000000003</v>
      </c>
      <c r="BJ32" s="4">
        <v>-3.7211989999999999</v>
      </c>
      <c r="BK32" s="4">
        <v>96.208761999999993</v>
      </c>
      <c r="BL32" s="4">
        <v>-37.412731000000001</v>
      </c>
      <c r="BM32" s="4">
        <v>-4.9685069999999998</v>
      </c>
      <c r="BN32" s="4">
        <v>66.384214999999998</v>
      </c>
      <c r="BO32" s="4">
        <v>-25.178602000000001</v>
      </c>
      <c r="BP32" s="4">
        <v>-3.567183</v>
      </c>
      <c r="BQ32" s="4">
        <v>65.931894999999997</v>
      </c>
      <c r="BR32" s="4">
        <v>-24.205119</v>
      </c>
      <c r="BS32" s="4">
        <v>-3.4929860000000001</v>
      </c>
      <c r="BT32" s="4">
        <v>56.244596999999999</v>
      </c>
      <c r="BU32" s="4">
        <v>-24.002558000000001</v>
      </c>
      <c r="BV32" s="4">
        <v>-3.1328450000000001</v>
      </c>
      <c r="BW32" s="4">
        <v>44.558611999999997</v>
      </c>
      <c r="BX32" s="4">
        <v>-16.959954</v>
      </c>
      <c r="BY32" s="4">
        <v>-2.2114340000000001</v>
      </c>
      <c r="BZ32" s="4">
        <v>39.853050000000003</v>
      </c>
      <c r="CA32" s="4">
        <v>-8.811852</v>
      </c>
      <c r="CB32" s="4">
        <v>-2.1250979999999999</v>
      </c>
      <c r="CC32" s="4"/>
      <c r="CD32" s="4"/>
      <c r="CE32" s="4"/>
    </row>
    <row r="33" spans="1:83" x14ac:dyDescent="0.3">
      <c r="A33">
        <v>9284</v>
      </c>
      <c r="B33">
        <v>20140131</v>
      </c>
      <c r="C33">
        <v>8445784</v>
      </c>
      <c r="D33" t="s">
        <v>0</v>
      </c>
      <c r="G33" t="s">
        <v>1</v>
      </c>
      <c r="I33" s="4">
        <v>42.214325000000002</v>
      </c>
      <c r="J33" s="4">
        <v>-7.3253919999999999</v>
      </c>
      <c r="K33" s="4">
        <v>-1.5502830000000001</v>
      </c>
      <c r="L33" s="4">
        <v>38.080598000000002</v>
      </c>
      <c r="M33" s="4">
        <v>-8.1371559999999992</v>
      </c>
      <c r="N33" s="4">
        <v>-1.3922460000000001</v>
      </c>
      <c r="O33" s="4">
        <v>38.754644999999996</v>
      </c>
      <c r="P33" s="4">
        <v>-8.0843070000000008</v>
      </c>
      <c r="Q33" s="4">
        <v>-1.4110480000000001</v>
      </c>
      <c r="R33" s="4">
        <v>39.534847999999997</v>
      </c>
      <c r="S33" s="4">
        <v>-7.9341879999999998</v>
      </c>
      <c r="T33" s="4">
        <v>-1.6009640000000001</v>
      </c>
      <c r="U33" s="4">
        <v>44.247639999999997</v>
      </c>
      <c r="V33" s="4">
        <v>-7.5689820000000001</v>
      </c>
      <c r="W33" s="4">
        <v>-1.943378</v>
      </c>
      <c r="X33" s="4">
        <v>56.152797</v>
      </c>
      <c r="Y33" s="4">
        <v>-6.6365340000000002</v>
      </c>
      <c r="Z33" s="4">
        <v>-2.8106689999999999</v>
      </c>
      <c r="AA33" s="4">
        <v>73.842712000000006</v>
      </c>
      <c r="AB33" s="4">
        <v>-11.007521000000001</v>
      </c>
      <c r="AC33" s="4">
        <v>-4.429767</v>
      </c>
      <c r="AD33" s="4">
        <v>100.82700800000001</v>
      </c>
      <c r="AE33" s="4">
        <v>-8.0733569999999997</v>
      </c>
      <c r="AF33" s="4">
        <v>-5.2696350000000001</v>
      </c>
      <c r="AG33" s="4">
        <v>87.597890000000007</v>
      </c>
      <c r="AH33" s="4">
        <v>-5.6841210000000002</v>
      </c>
      <c r="AI33" s="4">
        <v>-4.1379890000000001</v>
      </c>
      <c r="AJ33" s="4">
        <v>67.083636999999996</v>
      </c>
      <c r="AK33" s="4">
        <v>-3.8549190000000002</v>
      </c>
      <c r="AL33" s="4">
        <v>-3.031444</v>
      </c>
      <c r="AM33" s="4">
        <v>58.482407000000002</v>
      </c>
      <c r="AN33" s="4">
        <v>-1.3837189999999999</v>
      </c>
      <c r="AO33" s="4">
        <v>-2.4938739999999999</v>
      </c>
      <c r="AP33" s="4">
        <v>52.424506000000001</v>
      </c>
      <c r="AQ33" s="4">
        <v>-0.93727800000000006</v>
      </c>
      <c r="AR33" s="4">
        <v>-2.2482160000000002</v>
      </c>
      <c r="AS33" s="4">
        <v>44.386372999999999</v>
      </c>
      <c r="AT33" s="4">
        <v>-0.68458200000000002</v>
      </c>
      <c r="AU33" s="4">
        <v>-1.8790450000000001</v>
      </c>
      <c r="AV33" s="4">
        <v>41.018715</v>
      </c>
      <c r="AW33" s="4">
        <v>-0.841117</v>
      </c>
      <c r="AX33" s="4">
        <v>-1.7101679999999999</v>
      </c>
      <c r="AY33" s="4">
        <v>39.859923999999999</v>
      </c>
      <c r="AZ33" s="4">
        <v>-0.85670900000000005</v>
      </c>
      <c r="BA33" s="4">
        <v>-1.6933670000000001</v>
      </c>
      <c r="BB33" s="4">
        <v>38.995263999999999</v>
      </c>
      <c r="BC33" s="4">
        <v>-0.87380199999999997</v>
      </c>
      <c r="BD33" s="4">
        <v>-1.6809339999999999</v>
      </c>
      <c r="BE33" s="4">
        <v>42.048929999999999</v>
      </c>
      <c r="BF33" s="4">
        <v>-0.82367100000000004</v>
      </c>
      <c r="BG33" s="4">
        <v>-1.9673989999999999</v>
      </c>
      <c r="BH33" s="4">
        <v>51.550624999999997</v>
      </c>
      <c r="BI33" s="4">
        <v>-2.1446299999999998</v>
      </c>
      <c r="BJ33" s="4">
        <v>-2.4347449999999999</v>
      </c>
      <c r="BK33" s="4">
        <v>53.559623000000002</v>
      </c>
      <c r="BL33" s="4">
        <v>-1.690129</v>
      </c>
      <c r="BM33" s="4">
        <v>-2.4702480000000002</v>
      </c>
      <c r="BN33" s="4">
        <v>52.086860000000001</v>
      </c>
      <c r="BO33" s="4">
        <v>-1.2838369999999999</v>
      </c>
      <c r="BP33" s="4">
        <v>-2.449303</v>
      </c>
      <c r="BQ33" s="4">
        <v>51.310282000000001</v>
      </c>
      <c r="BR33" s="4">
        <v>-0.95853299999999997</v>
      </c>
      <c r="BS33" s="4">
        <v>-2.3711850000000001</v>
      </c>
      <c r="BT33" s="4">
        <v>43.539676</v>
      </c>
      <c r="BU33" s="4">
        <v>-0.69239700000000004</v>
      </c>
      <c r="BV33" s="4">
        <v>-1.967927</v>
      </c>
      <c r="BW33" s="4">
        <v>41.696126999999997</v>
      </c>
      <c r="BX33" s="4">
        <v>-0.732711</v>
      </c>
      <c r="BY33" s="4">
        <v>-1.7911619999999999</v>
      </c>
      <c r="BZ33" s="4">
        <v>36.684596999999997</v>
      </c>
      <c r="CA33" s="4">
        <v>-1.7286250000000001</v>
      </c>
      <c r="CB33" s="4">
        <v>-1.6467780000000001</v>
      </c>
      <c r="CC33" s="4"/>
      <c r="CD33" s="4"/>
      <c r="CE33" s="4"/>
    </row>
    <row r="34" spans="1:83" x14ac:dyDescent="0.3">
      <c r="A34">
        <v>41</v>
      </c>
      <c r="B34">
        <v>20140201</v>
      </c>
      <c r="C34">
        <v>8445784</v>
      </c>
      <c r="D34" t="s">
        <v>0</v>
      </c>
      <c r="G34" t="s">
        <v>1</v>
      </c>
      <c r="I34" s="4">
        <v>53.116652999999999</v>
      </c>
      <c r="J34" s="4">
        <v>-0.89422500000000005</v>
      </c>
      <c r="K34" s="4">
        <v>-1.619122</v>
      </c>
      <c r="L34" s="4">
        <v>46.094332999999999</v>
      </c>
      <c r="M34" s="4">
        <v>-0.787107</v>
      </c>
      <c r="N34" s="4">
        <v>-1.4885600000000001</v>
      </c>
      <c r="O34" s="4">
        <v>42.046469000000002</v>
      </c>
      <c r="P34" s="4">
        <v>-1.2481549999999999</v>
      </c>
      <c r="Q34" s="4">
        <v>-1.3253760000000001</v>
      </c>
      <c r="R34" s="4">
        <v>39.528402999999997</v>
      </c>
      <c r="S34" s="4">
        <v>-1.5189710000000001</v>
      </c>
      <c r="T34" s="4">
        <v>-1.202626</v>
      </c>
      <c r="U34" s="4">
        <v>39.820464000000001</v>
      </c>
      <c r="V34" s="4">
        <v>-1.270413</v>
      </c>
      <c r="W34" s="4">
        <v>-1.3891230000000001</v>
      </c>
      <c r="X34" s="4">
        <v>39.743859999999998</v>
      </c>
      <c r="Y34" s="4">
        <v>-1.5262070000000001</v>
      </c>
      <c r="Z34" s="4">
        <v>-1.299933</v>
      </c>
      <c r="AA34" s="4">
        <v>41.996324999999999</v>
      </c>
      <c r="AB34" s="4">
        <v>-2.274829</v>
      </c>
      <c r="AC34" s="4">
        <v>-1.5088459999999999</v>
      </c>
      <c r="AD34" s="4">
        <v>51.570971</v>
      </c>
      <c r="AE34" s="4">
        <v>-1.953983</v>
      </c>
      <c r="AF34" s="4">
        <v>-1.4450460000000001</v>
      </c>
      <c r="AG34" s="4">
        <v>57.692059999999998</v>
      </c>
      <c r="AH34" s="4">
        <v>-1.6374850000000001</v>
      </c>
      <c r="AI34" s="4">
        <v>-1.630455</v>
      </c>
      <c r="AJ34" s="4">
        <v>54.841802999999999</v>
      </c>
      <c r="AK34" s="4">
        <v>-0.97251200000000004</v>
      </c>
      <c r="AL34" s="4">
        <v>-1.6556850000000001</v>
      </c>
      <c r="AM34" s="4">
        <v>51.815520999999997</v>
      </c>
      <c r="AN34" s="4">
        <v>-0.72540300000000002</v>
      </c>
      <c r="AO34" s="4">
        <v>-1.669076</v>
      </c>
      <c r="AP34" s="4">
        <v>42.625601000000003</v>
      </c>
      <c r="AQ34" s="4">
        <v>-0.61722699999999997</v>
      </c>
      <c r="AR34" s="4">
        <v>-1.317172</v>
      </c>
      <c r="AS34" s="4">
        <v>38.859349999999999</v>
      </c>
      <c r="AT34" s="4">
        <v>-0.53789200000000004</v>
      </c>
      <c r="AU34" s="4">
        <v>-1.2727580000000001</v>
      </c>
      <c r="AV34" s="4">
        <v>36.600005000000003</v>
      </c>
      <c r="AW34" s="4">
        <v>-0.57718499999999995</v>
      </c>
      <c r="AX34" s="4">
        <v>-1.24281</v>
      </c>
      <c r="AY34" s="4">
        <v>34.973523999999998</v>
      </c>
      <c r="AZ34" s="4">
        <v>-0.68167100000000003</v>
      </c>
      <c r="BA34" s="4">
        <v>-1.2148049999999999</v>
      </c>
      <c r="BB34" s="4">
        <v>34.654273000000003</v>
      </c>
      <c r="BC34" s="4">
        <v>-0.77414000000000005</v>
      </c>
      <c r="BD34" s="4">
        <v>-1.1315869999999999</v>
      </c>
      <c r="BE34" s="4">
        <v>34.845528999999999</v>
      </c>
      <c r="BF34" s="4">
        <v>-0.83999299999999999</v>
      </c>
      <c r="BG34" s="4">
        <v>-1.284478</v>
      </c>
      <c r="BH34" s="4">
        <v>37.992030999999997</v>
      </c>
      <c r="BI34" s="4">
        <v>-1.3799680000000001</v>
      </c>
      <c r="BJ34" s="4">
        <v>-1.548001</v>
      </c>
      <c r="BK34" s="4">
        <v>43.577886999999997</v>
      </c>
      <c r="BL34" s="4">
        <v>-1.04813</v>
      </c>
      <c r="BM34" s="4">
        <v>-1.713983</v>
      </c>
      <c r="BN34" s="4">
        <v>41.794922999999997</v>
      </c>
      <c r="BO34" s="4">
        <v>-1.005274</v>
      </c>
      <c r="BP34" s="4">
        <v>-1.6198030000000001</v>
      </c>
      <c r="BQ34" s="4">
        <v>39.495513000000003</v>
      </c>
      <c r="BR34" s="4">
        <v>-0.93553699999999995</v>
      </c>
      <c r="BS34" s="4">
        <v>-1.5889500000000001</v>
      </c>
      <c r="BT34" s="4">
        <v>36.478225999999999</v>
      </c>
      <c r="BU34" s="4">
        <v>-0.63548899999999997</v>
      </c>
      <c r="BV34" s="4">
        <v>-1.4762850000000001</v>
      </c>
      <c r="BW34" s="4">
        <v>35.672778999999998</v>
      </c>
      <c r="BX34" s="4">
        <v>-0.48952400000000001</v>
      </c>
      <c r="BY34" s="4">
        <v>-1.5176970000000001</v>
      </c>
      <c r="BZ34" s="4">
        <v>34.842556999999999</v>
      </c>
      <c r="CA34" s="4">
        <v>-0.81099100000000002</v>
      </c>
      <c r="CB34" s="4">
        <v>-1.2864519999999999</v>
      </c>
      <c r="CC34" s="4"/>
      <c r="CD34" s="4"/>
      <c r="CE34" s="4"/>
    </row>
    <row r="35" spans="1:83" x14ac:dyDescent="0.3">
      <c r="A35">
        <v>349</v>
      </c>
      <c r="B35">
        <v>20140202</v>
      </c>
      <c r="C35">
        <v>8445784</v>
      </c>
      <c r="D35" t="s">
        <v>0</v>
      </c>
      <c r="G35" t="s">
        <v>1</v>
      </c>
      <c r="I35" s="4">
        <v>38.188730999999997</v>
      </c>
      <c r="J35" s="4">
        <v>-0.60064600000000001</v>
      </c>
      <c r="K35" s="4">
        <v>-0.80062299999999997</v>
      </c>
      <c r="L35" s="4">
        <v>35.786096999999998</v>
      </c>
      <c r="M35" s="4">
        <v>-0.57052999999999998</v>
      </c>
      <c r="N35" s="4">
        <v>-0.84337300000000004</v>
      </c>
      <c r="O35" s="4">
        <v>32.859012</v>
      </c>
      <c r="P35" s="4">
        <v>-0.75714199999999998</v>
      </c>
      <c r="Q35" s="4">
        <v>-0.93384599999999995</v>
      </c>
      <c r="R35" s="4">
        <v>31.691997000000001</v>
      </c>
      <c r="S35" s="4">
        <v>-0.81142599999999998</v>
      </c>
      <c r="T35" s="4">
        <v>-0.91657699999999998</v>
      </c>
      <c r="U35" s="4">
        <v>32.123271000000003</v>
      </c>
      <c r="V35" s="4">
        <v>-0.73242499999999999</v>
      </c>
      <c r="W35" s="4">
        <v>-0.95430400000000004</v>
      </c>
      <c r="X35" s="4">
        <v>32.950828000000001</v>
      </c>
      <c r="Y35" s="4">
        <v>-0.67132400000000003</v>
      </c>
      <c r="Z35" s="4">
        <v>-1.0078480000000001</v>
      </c>
      <c r="AA35" s="4">
        <v>35.176591000000002</v>
      </c>
      <c r="AB35" s="4">
        <v>-0.85226800000000003</v>
      </c>
      <c r="AC35" s="4">
        <v>-1.0711409999999999</v>
      </c>
      <c r="AD35" s="4">
        <v>35.352187000000001</v>
      </c>
      <c r="AE35" s="4">
        <v>-1.1113040000000001</v>
      </c>
      <c r="AF35" s="4">
        <v>-0.776509</v>
      </c>
      <c r="AG35" s="4">
        <v>39.515663000000004</v>
      </c>
      <c r="AH35" s="4">
        <v>-1.0211410000000001</v>
      </c>
      <c r="AI35" s="4">
        <v>-0.99319599999999997</v>
      </c>
      <c r="AJ35" s="4">
        <v>39.465767</v>
      </c>
      <c r="AK35" s="4">
        <v>-0.73750099999999996</v>
      </c>
      <c r="AL35" s="4">
        <v>-0.85673200000000005</v>
      </c>
      <c r="AM35" s="4">
        <v>38.688592999999997</v>
      </c>
      <c r="AN35" s="4">
        <v>-0.49670700000000001</v>
      </c>
      <c r="AO35" s="4">
        <v>-0.62470000000000003</v>
      </c>
      <c r="AP35" s="4">
        <v>36.954259999999998</v>
      </c>
      <c r="AQ35" s="4">
        <v>-0.495388</v>
      </c>
      <c r="AR35" s="4">
        <v>-0.71035199999999998</v>
      </c>
      <c r="AS35" s="4">
        <v>36.225301000000002</v>
      </c>
      <c r="AT35" s="4">
        <v>-0.36194100000000001</v>
      </c>
      <c r="AU35" s="4">
        <v>-0.81275799999999998</v>
      </c>
      <c r="AV35" s="4">
        <v>34.800781000000001</v>
      </c>
      <c r="AW35" s="4">
        <v>-0.53813200000000005</v>
      </c>
      <c r="AX35" s="4">
        <v>-0.931087</v>
      </c>
      <c r="AY35" s="4">
        <v>33.846536999999998</v>
      </c>
      <c r="AZ35" s="4">
        <v>-0.43872899999999998</v>
      </c>
      <c r="BA35" s="4">
        <v>-0.95473399999999997</v>
      </c>
      <c r="BB35" s="4">
        <v>33.855862000000002</v>
      </c>
      <c r="BC35" s="4">
        <v>-0.39023799999999997</v>
      </c>
      <c r="BD35" s="4">
        <v>-0.93389999999999995</v>
      </c>
      <c r="BE35" s="4">
        <v>36.333931999999997</v>
      </c>
      <c r="BF35" s="4">
        <v>-0.51083699999999999</v>
      </c>
      <c r="BG35" s="4">
        <v>-1.1552309999999999</v>
      </c>
      <c r="BH35" s="4">
        <v>39.178283999999998</v>
      </c>
      <c r="BI35" s="4">
        <v>-0.86726199999999998</v>
      </c>
      <c r="BJ35" s="4">
        <v>-1.3644540000000001</v>
      </c>
      <c r="BK35" s="4">
        <v>47.962178999999999</v>
      </c>
      <c r="BL35" s="4">
        <v>-0.28009800000000001</v>
      </c>
      <c r="BM35" s="4">
        <v>-1.567723</v>
      </c>
      <c r="BN35" s="4">
        <v>48.281449000000002</v>
      </c>
      <c r="BO35" s="4">
        <v>-0.20008400000000001</v>
      </c>
      <c r="BP35" s="4">
        <v>-1.3784670000000001</v>
      </c>
      <c r="BQ35" s="4">
        <v>47.358134</v>
      </c>
      <c r="BR35" s="4">
        <v>-0.207453</v>
      </c>
      <c r="BS35" s="4">
        <v>-1.504413</v>
      </c>
      <c r="BT35" s="4">
        <v>45.595326</v>
      </c>
      <c r="BU35" s="4">
        <v>-0.171379</v>
      </c>
      <c r="BV35" s="4">
        <v>-1.5332950000000001</v>
      </c>
      <c r="BW35" s="4">
        <v>43.219745000000003</v>
      </c>
      <c r="BX35" s="4">
        <v>-0.162081</v>
      </c>
      <c r="BY35" s="4">
        <v>-1.598174</v>
      </c>
      <c r="BZ35" s="4">
        <v>36.538620000000002</v>
      </c>
      <c r="CA35" s="4">
        <v>-0.46669300000000002</v>
      </c>
      <c r="CB35" s="4">
        <v>-1.154687</v>
      </c>
      <c r="CC35" s="4"/>
      <c r="CD35" s="4"/>
      <c r="CE35" s="4"/>
    </row>
    <row r="36" spans="1:83" x14ac:dyDescent="0.3">
      <c r="A36">
        <v>657</v>
      </c>
      <c r="B36">
        <v>20140203</v>
      </c>
      <c r="C36">
        <v>8445784</v>
      </c>
      <c r="D36" t="s">
        <v>0</v>
      </c>
      <c r="G36" t="s">
        <v>1</v>
      </c>
      <c r="I36" s="4">
        <v>37.547006000000003</v>
      </c>
      <c r="J36" s="4">
        <v>-0.33934700000000001</v>
      </c>
      <c r="K36" s="4">
        <v>-1.013647</v>
      </c>
      <c r="L36" s="4">
        <v>36.363154000000002</v>
      </c>
      <c r="M36" s="4">
        <v>-0.335984</v>
      </c>
      <c r="N36" s="4">
        <v>-0.95086199999999999</v>
      </c>
      <c r="O36" s="4">
        <v>36.088422000000001</v>
      </c>
      <c r="P36" s="4">
        <v>-0.38489299999999999</v>
      </c>
      <c r="Q36" s="4">
        <v>-0.88668499999999995</v>
      </c>
      <c r="R36" s="4">
        <v>36.720343999999997</v>
      </c>
      <c r="S36" s="4">
        <v>-0.24340899999999999</v>
      </c>
      <c r="T36" s="4">
        <v>-0.91624700000000003</v>
      </c>
      <c r="U36" s="4">
        <v>37.348889999999997</v>
      </c>
      <c r="V36" s="4">
        <v>-0.31299399999999999</v>
      </c>
      <c r="W36" s="4">
        <v>-0.83811599999999997</v>
      </c>
      <c r="X36" s="4">
        <v>43.412543999999997</v>
      </c>
      <c r="Y36" s="4">
        <v>-0.41536699999999999</v>
      </c>
      <c r="Z36" s="4">
        <v>-0.93208899999999995</v>
      </c>
      <c r="AA36" s="4">
        <v>59.628486000000002</v>
      </c>
      <c r="AB36" s="4">
        <v>-0.62607800000000002</v>
      </c>
      <c r="AC36" s="4">
        <v>-1.765436</v>
      </c>
      <c r="AD36" s="4">
        <v>70.375416999999999</v>
      </c>
      <c r="AE36" s="4">
        <v>-0.77862900000000002</v>
      </c>
      <c r="AF36" s="4">
        <v>-2.0159539999999998</v>
      </c>
      <c r="AG36" s="4">
        <v>66.815224999999998</v>
      </c>
      <c r="AH36" s="4">
        <v>-1.3668480000000001</v>
      </c>
      <c r="AI36" s="4">
        <v>-2.1579269999999999</v>
      </c>
      <c r="AJ36" s="4">
        <v>64.867981999999998</v>
      </c>
      <c r="AK36" s="4">
        <v>-1.8986769999999999</v>
      </c>
      <c r="AL36" s="4">
        <v>-1.8433409999999999</v>
      </c>
      <c r="AM36" s="4">
        <v>68.183446000000004</v>
      </c>
      <c r="AN36" s="4">
        <v>-2.2117439999999999</v>
      </c>
      <c r="AO36" s="4">
        <v>-1.6148100000000001</v>
      </c>
      <c r="AP36" s="4">
        <v>62.488867999999997</v>
      </c>
      <c r="AQ36" s="4">
        <v>-1.788751</v>
      </c>
      <c r="AR36" s="4">
        <v>-1.582381</v>
      </c>
      <c r="AS36" s="4">
        <v>57.543028</v>
      </c>
      <c r="AT36" s="4">
        <v>-1.5396700000000001</v>
      </c>
      <c r="AU36" s="4">
        <v>-1.397302</v>
      </c>
      <c r="AV36" s="4">
        <v>52.933351999999999</v>
      </c>
      <c r="AW36" s="4">
        <v>-1.4089179999999999</v>
      </c>
      <c r="AX36" s="4">
        <v>-1.1577299999999999</v>
      </c>
      <c r="AY36" s="4">
        <v>52.549135</v>
      </c>
      <c r="AZ36" s="4">
        <v>-1.3047599999999999</v>
      </c>
      <c r="BA36" s="4">
        <v>-1.0861050000000001</v>
      </c>
      <c r="BB36" s="4">
        <v>51.702078999999998</v>
      </c>
      <c r="BC36" s="4">
        <v>-1.526205</v>
      </c>
      <c r="BD36" s="4">
        <v>-1.0317160000000001</v>
      </c>
      <c r="BE36" s="4">
        <v>56.100144</v>
      </c>
      <c r="BF36" s="4">
        <v>-1.8882000000000001</v>
      </c>
      <c r="BG36" s="4">
        <v>-1.391656</v>
      </c>
      <c r="BH36" s="4">
        <v>72.774896999999996</v>
      </c>
      <c r="BI36" s="4">
        <v>-3.7011590000000001</v>
      </c>
      <c r="BJ36" s="4">
        <v>-2.263944</v>
      </c>
      <c r="BK36" s="4">
        <v>101.85160999999999</v>
      </c>
      <c r="BL36" s="4">
        <v>-2.3542770000000002</v>
      </c>
      <c r="BM36" s="4">
        <v>-2.3741129999999999</v>
      </c>
      <c r="BN36" s="4">
        <v>89.154999000000004</v>
      </c>
      <c r="BO36" s="4">
        <v>-1.187146</v>
      </c>
      <c r="BP36" s="4">
        <v>-1.767855</v>
      </c>
      <c r="BQ36" s="4">
        <v>74.166425000000004</v>
      </c>
      <c r="BR36" s="4">
        <v>-1.2426109999999999</v>
      </c>
      <c r="BS36" s="4">
        <v>-1.4709639999999999</v>
      </c>
      <c r="BT36" s="4">
        <v>67.542806999999996</v>
      </c>
      <c r="BU36" s="4">
        <v>-0.82264099999999996</v>
      </c>
      <c r="BV36" s="4">
        <v>-1.394552</v>
      </c>
      <c r="BW36" s="4">
        <v>55.901555999999999</v>
      </c>
      <c r="BX36" s="4">
        <v>-0.65358700000000003</v>
      </c>
      <c r="BY36" s="4">
        <v>-1.344857</v>
      </c>
      <c r="BZ36" s="4">
        <v>49.618771000000002</v>
      </c>
      <c r="CA36" s="4">
        <v>-1.1068359999999999</v>
      </c>
      <c r="CB36" s="4">
        <v>-1.2243930000000001</v>
      </c>
      <c r="CC36" s="4"/>
      <c r="CD36" s="4"/>
      <c r="CE36" s="4"/>
    </row>
    <row r="37" spans="1:83" x14ac:dyDescent="0.3">
      <c r="A37">
        <v>965</v>
      </c>
      <c r="B37">
        <v>20140204</v>
      </c>
      <c r="C37">
        <v>8445784</v>
      </c>
      <c r="D37" t="s">
        <v>0</v>
      </c>
      <c r="G37" t="s">
        <v>1</v>
      </c>
      <c r="I37" s="4">
        <v>43.049984000000002</v>
      </c>
      <c r="J37" s="4">
        <v>-0.87151699999999999</v>
      </c>
      <c r="K37" s="4">
        <v>-0.75849900000000003</v>
      </c>
      <c r="L37" s="4">
        <v>39.252128999999996</v>
      </c>
      <c r="M37" s="4">
        <v>-1.8681399999999999</v>
      </c>
      <c r="N37" s="4">
        <v>-0.63973100000000005</v>
      </c>
      <c r="O37" s="4">
        <v>39.034516000000004</v>
      </c>
      <c r="P37" s="4">
        <v>-1.1916260000000001</v>
      </c>
      <c r="Q37" s="4">
        <v>-0.57385799999999998</v>
      </c>
      <c r="R37" s="4">
        <v>39.192016000000002</v>
      </c>
      <c r="S37" s="4">
        <v>-1.200626</v>
      </c>
      <c r="T37" s="4">
        <v>-0.56735800000000003</v>
      </c>
      <c r="U37" s="4">
        <v>40.894590000000001</v>
      </c>
      <c r="V37" s="4">
        <v>-0.87342299999999995</v>
      </c>
      <c r="W37" s="4">
        <v>-0.71198700000000004</v>
      </c>
      <c r="X37" s="4">
        <v>48.101230000000001</v>
      </c>
      <c r="Y37" s="4">
        <v>-1.213449</v>
      </c>
      <c r="Z37" s="4">
        <v>-0.92532099999999995</v>
      </c>
      <c r="AA37" s="4">
        <v>64.700547999999998</v>
      </c>
      <c r="AB37" s="4">
        <v>-3.9463400000000002</v>
      </c>
      <c r="AC37" s="4">
        <v>-0.94311199999999995</v>
      </c>
      <c r="AD37" s="4">
        <v>88.835654000000005</v>
      </c>
      <c r="AE37" s="4">
        <v>-8.397634</v>
      </c>
      <c r="AF37" s="4">
        <v>-1.3767119999999999</v>
      </c>
      <c r="AG37" s="4">
        <v>69.127615000000006</v>
      </c>
      <c r="AH37" s="4">
        <v>-5.1391790000000004</v>
      </c>
      <c r="AI37" s="4">
        <v>-0.66320599999999996</v>
      </c>
      <c r="AJ37" s="4">
        <v>64.804103999999995</v>
      </c>
      <c r="AK37" s="4">
        <v>-4.1515659999999999</v>
      </c>
      <c r="AL37" s="4">
        <v>-0.62433000000000005</v>
      </c>
      <c r="AM37" s="4">
        <v>63.189507999999996</v>
      </c>
      <c r="AN37" s="4">
        <v>-3.3188339999999998</v>
      </c>
      <c r="AO37" s="4">
        <v>-0.83165800000000001</v>
      </c>
      <c r="AP37" s="4">
        <v>56.544040000000003</v>
      </c>
      <c r="AQ37" s="4">
        <v>-2.3902730000000001</v>
      </c>
      <c r="AR37" s="4">
        <v>-0.94568700000000006</v>
      </c>
      <c r="AS37" s="4">
        <v>52.200046999999998</v>
      </c>
      <c r="AT37" s="4">
        <v>-1.648201</v>
      </c>
      <c r="AU37" s="4">
        <v>-1.011752</v>
      </c>
      <c r="AV37" s="4">
        <v>48.962426999999998</v>
      </c>
      <c r="AW37" s="4">
        <v>-1.8495509999999999</v>
      </c>
      <c r="AX37" s="4">
        <v>-1.048022</v>
      </c>
      <c r="AY37" s="4">
        <v>44.092485000000003</v>
      </c>
      <c r="AZ37" s="4">
        <v>-2.3175189999999999</v>
      </c>
      <c r="BA37" s="4">
        <v>-0.90999600000000003</v>
      </c>
      <c r="BB37" s="4">
        <v>42.694155000000002</v>
      </c>
      <c r="BC37" s="4">
        <v>-2.136927</v>
      </c>
      <c r="BD37" s="4">
        <v>-0.908918</v>
      </c>
      <c r="BE37" s="4">
        <v>44.645251999999999</v>
      </c>
      <c r="BF37" s="4">
        <v>-2.8315790000000001</v>
      </c>
      <c r="BG37" s="4">
        <v>-1.1331690000000001</v>
      </c>
      <c r="BH37" s="4">
        <v>53.503568999999999</v>
      </c>
      <c r="BI37" s="4">
        <v>-6.5085230000000003</v>
      </c>
      <c r="BJ37" s="4">
        <v>-1.4079079999999999</v>
      </c>
      <c r="BK37" s="4">
        <v>74.212864999999994</v>
      </c>
      <c r="BL37" s="4">
        <v>-5.831798</v>
      </c>
      <c r="BM37" s="4">
        <v>-1.9153370000000001</v>
      </c>
      <c r="BN37" s="4">
        <v>59.348073999999997</v>
      </c>
      <c r="BO37" s="4">
        <v>-4.1926019999999999</v>
      </c>
      <c r="BP37" s="4">
        <v>-0.79932400000000003</v>
      </c>
      <c r="BQ37" s="4">
        <v>55.250024000000003</v>
      </c>
      <c r="BR37" s="4">
        <v>-4.0170250000000003</v>
      </c>
      <c r="BS37" s="4">
        <v>-0.89295100000000005</v>
      </c>
      <c r="BT37" s="4">
        <v>47.748778000000001</v>
      </c>
      <c r="BU37" s="4">
        <v>-3.1409440000000002</v>
      </c>
      <c r="BV37" s="4">
        <v>-0.73027799999999998</v>
      </c>
      <c r="BW37" s="4">
        <v>39.890402000000002</v>
      </c>
      <c r="BX37" s="4">
        <v>-3.0053679999999998</v>
      </c>
      <c r="BY37" s="4">
        <v>-0.61423000000000005</v>
      </c>
      <c r="BZ37" s="4">
        <v>36.411316999999997</v>
      </c>
      <c r="CA37" s="4">
        <v>-0.77430399999999999</v>
      </c>
      <c r="CB37" s="4">
        <v>-0.54437899999999995</v>
      </c>
      <c r="CC37" s="4"/>
      <c r="CD37" s="4"/>
      <c r="CE37" s="4"/>
    </row>
    <row r="38" spans="1:83" x14ac:dyDescent="0.3">
      <c r="A38">
        <v>1273</v>
      </c>
      <c r="B38">
        <v>20140205</v>
      </c>
      <c r="C38">
        <v>8445784</v>
      </c>
      <c r="D38" t="s">
        <v>0</v>
      </c>
      <c r="G38" t="s">
        <v>1</v>
      </c>
      <c r="I38" s="4">
        <v>39.922742</v>
      </c>
      <c r="J38" s="4">
        <v>-0.639683</v>
      </c>
      <c r="K38" s="4">
        <v>-1.0775749999999999</v>
      </c>
      <c r="L38" s="4">
        <v>37.287534000000001</v>
      </c>
      <c r="M38" s="4">
        <v>-0.45777299999999999</v>
      </c>
      <c r="N38" s="4">
        <v>-1.0046930000000001</v>
      </c>
      <c r="O38" s="4">
        <v>36.730612000000001</v>
      </c>
      <c r="P38" s="4">
        <v>-0.38238499999999997</v>
      </c>
      <c r="Q38" s="4">
        <v>-0.95700300000000005</v>
      </c>
      <c r="R38" s="4">
        <v>36.882469</v>
      </c>
      <c r="S38" s="4">
        <v>-0.22434399999999999</v>
      </c>
      <c r="T38" s="4">
        <v>-0.943187</v>
      </c>
      <c r="U38" s="4">
        <v>37.254702000000002</v>
      </c>
      <c r="V38" s="4">
        <v>-0.26212000000000002</v>
      </c>
      <c r="W38" s="4">
        <v>-1.0231779999999999</v>
      </c>
      <c r="X38" s="4">
        <v>44.302042999999998</v>
      </c>
      <c r="Y38" s="4">
        <v>-0.24817700000000001</v>
      </c>
      <c r="Z38" s="4">
        <v>-1.36978</v>
      </c>
      <c r="AA38" s="4">
        <v>55.502896999999997</v>
      </c>
      <c r="AB38" s="4">
        <v>-0.52900700000000001</v>
      </c>
      <c r="AC38" s="4">
        <v>-1.5680959999999999</v>
      </c>
      <c r="AD38" s="4">
        <v>66.289643999999996</v>
      </c>
      <c r="AE38" s="4">
        <v>-2.9805809999999999</v>
      </c>
      <c r="AF38" s="4">
        <v>-0.64977499999999999</v>
      </c>
      <c r="AG38" s="4">
        <v>69.945200999999997</v>
      </c>
      <c r="AH38" s="4">
        <v>-2.8314059999999999</v>
      </c>
      <c r="AI38" s="4">
        <v>-0.32339299999999999</v>
      </c>
      <c r="AJ38" s="4">
        <v>68.322990000000004</v>
      </c>
      <c r="AK38" s="4">
        <v>-3.3566989999999999</v>
      </c>
      <c r="AL38" s="4">
        <v>-0.40031099999999997</v>
      </c>
      <c r="AM38" s="4">
        <v>69.050864000000004</v>
      </c>
      <c r="AN38" s="4">
        <v>-4.3285400000000003</v>
      </c>
      <c r="AO38" s="4">
        <v>-0.61059600000000003</v>
      </c>
      <c r="AP38" s="4">
        <v>66.832437999999996</v>
      </c>
      <c r="AQ38" s="4">
        <v>-3.5164680000000001</v>
      </c>
      <c r="AR38" s="4">
        <v>-0.581094</v>
      </c>
      <c r="AS38" s="4">
        <v>59.873449000000001</v>
      </c>
      <c r="AT38" s="4">
        <v>-2.2971469999999998</v>
      </c>
      <c r="AU38" s="4">
        <v>-0.32940399999999997</v>
      </c>
      <c r="AV38" s="4">
        <v>55.475943999999998</v>
      </c>
      <c r="AW38" s="4">
        <v>-1.9996149999999999</v>
      </c>
      <c r="AX38" s="4">
        <v>-0.31444100000000003</v>
      </c>
      <c r="AY38" s="4">
        <v>51.952078</v>
      </c>
      <c r="AZ38" s="4">
        <v>-1.840476</v>
      </c>
      <c r="BA38" s="4">
        <v>-0.40744599999999997</v>
      </c>
      <c r="BB38" s="4">
        <v>48.148640999999998</v>
      </c>
      <c r="BC38" s="4">
        <v>-1.586659</v>
      </c>
      <c r="BD38" s="4">
        <v>-0.41470000000000001</v>
      </c>
      <c r="BE38" s="4">
        <v>53.420696</v>
      </c>
      <c r="BF38" s="4">
        <v>-2.336354</v>
      </c>
      <c r="BG38" s="4">
        <v>-0.56294999999999995</v>
      </c>
      <c r="BH38" s="4">
        <v>65.645157999999995</v>
      </c>
      <c r="BI38" s="4">
        <v>-4.9384480000000002</v>
      </c>
      <c r="BJ38" s="4">
        <v>-0.72639399999999998</v>
      </c>
      <c r="BK38" s="4">
        <v>96.793344000000005</v>
      </c>
      <c r="BL38" s="4">
        <v>-3.781863</v>
      </c>
      <c r="BM38" s="4">
        <v>-0.68479299999999999</v>
      </c>
      <c r="BN38" s="4">
        <v>90.331766999999999</v>
      </c>
      <c r="BO38" s="4">
        <v>-1.9094279999999999</v>
      </c>
      <c r="BP38" s="4">
        <v>-0.54880499999999999</v>
      </c>
      <c r="BQ38" s="4">
        <v>77.863444999999999</v>
      </c>
      <c r="BR38" s="4">
        <v>-1.100875</v>
      </c>
      <c r="BS38" s="4">
        <v>-0.53568000000000005</v>
      </c>
      <c r="BT38" s="4">
        <v>63.108105000000002</v>
      </c>
      <c r="BU38" s="4">
        <v>-0.45414300000000002</v>
      </c>
      <c r="BV38" s="4">
        <v>-0.76775199999999999</v>
      </c>
      <c r="BW38" s="4">
        <v>53.146568000000002</v>
      </c>
      <c r="BX38" s="4">
        <v>-0.29891800000000002</v>
      </c>
      <c r="BY38" s="4">
        <v>-0.79451400000000005</v>
      </c>
      <c r="BZ38" s="4">
        <v>45.808768000000001</v>
      </c>
      <c r="CA38" s="4">
        <v>-0.48796</v>
      </c>
      <c r="CB38" s="4">
        <v>-0.77327199999999996</v>
      </c>
      <c r="CC38" s="4"/>
      <c r="CD38" s="4"/>
      <c r="CE38" s="4"/>
    </row>
    <row r="39" spans="1:83" x14ac:dyDescent="0.3">
      <c r="A39">
        <v>1581</v>
      </c>
      <c r="B39">
        <v>20140206</v>
      </c>
      <c r="C39">
        <v>8445784</v>
      </c>
      <c r="D39" t="s">
        <v>0</v>
      </c>
      <c r="G39" t="s">
        <v>1</v>
      </c>
      <c r="I39" s="4">
        <v>53.178435999999998</v>
      </c>
      <c r="J39" s="4">
        <v>-1.1107359999999999</v>
      </c>
      <c r="K39" s="4">
        <v>-1.230828</v>
      </c>
      <c r="L39" s="4">
        <v>50.029384</v>
      </c>
      <c r="M39" s="4">
        <v>-0.94855500000000004</v>
      </c>
      <c r="N39" s="4">
        <v>-1.0520609999999999</v>
      </c>
      <c r="O39" s="4">
        <v>48.885061</v>
      </c>
      <c r="P39" s="4">
        <v>-0.97333800000000004</v>
      </c>
      <c r="Q39" s="4">
        <v>-0.97160100000000005</v>
      </c>
      <c r="R39" s="4">
        <v>50.612730999999997</v>
      </c>
      <c r="S39" s="4">
        <v>-1.02983</v>
      </c>
      <c r="T39" s="4">
        <v>-0.96743900000000005</v>
      </c>
      <c r="U39" s="4">
        <v>53.886391000000003</v>
      </c>
      <c r="V39" s="4">
        <v>-1.093156</v>
      </c>
      <c r="W39" s="4">
        <v>-1.0804530000000001</v>
      </c>
      <c r="X39" s="4">
        <v>66.282821999999996</v>
      </c>
      <c r="Y39" s="4">
        <v>-1.494885</v>
      </c>
      <c r="Z39" s="4">
        <v>-1.352293</v>
      </c>
      <c r="AA39" s="4">
        <v>79.830235999999999</v>
      </c>
      <c r="AB39" s="4">
        <v>-2.6497839999999999</v>
      </c>
      <c r="AC39" s="4">
        <v>-1.36998</v>
      </c>
      <c r="AD39" s="4">
        <v>139.459802</v>
      </c>
      <c r="AE39" s="4">
        <v>-1.55078</v>
      </c>
      <c r="AF39" s="4">
        <v>-0.93941799999999998</v>
      </c>
      <c r="AG39" s="4">
        <v>146.312997</v>
      </c>
      <c r="AH39" s="4">
        <v>-1.489088</v>
      </c>
      <c r="AI39" s="4">
        <v>-0.997915</v>
      </c>
      <c r="AJ39" s="4">
        <v>128.873963</v>
      </c>
      <c r="AK39" s="4">
        <v>-1.93563</v>
      </c>
      <c r="AL39" s="4">
        <v>-1.0304070000000001</v>
      </c>
      <c r="AM39" s="4">
        <v>126.90783399999999</v>
      </c>
      <c r="AN39" s="4">
        <v>-1.653823</v>
      </c>
      <c r="AO39" s="4">
        <v>-0.96834299999999995</v>
      </c>
      <c r="AP39" s="4">
        <v>98.799446000000003</v>
      </c>
      <c r="AQ39" s="4">
        <v>-1.7519130000000001</v>
      </c>
      <c r="AR39" s="4">
        <v>-0.90864100000000003</v>
      </c>
      <c r="AS39" s="4">
        <v>83.959047999999996</v>
      </c>
      <c r="AT39" s="4">
        <v>-2.078595</v>
      </c>
      <c r="AU39" s="4">
        <v>-0.76235699999999995</v>
      </c>
      <c r="AV39" s="4">
        <v>80.246444999999994</v>
      </c>
      <c r="AW39" s="4">
        <v>-1.7940910000000001</v>
      </c>
      <c r="AX39" s="4">
        <v>-0.68946399999999997</v>
      </c>
      <c r="AY39" s="4">
        <v>78.053404999999998</v>
      </c>
      <c r="AZ39" s="4">
        <v>-1.85938</v>
      </c>
      <c r="BA39" s="4">
        <v>-0.62721499999999997</v>
      </c>
      <c r="BB39" s="4">
        <v>75.808554999999998</v>
      </c>
      <c r="BC39" s="4">
        <v>-1.859847</v>
      </c>
      <c r="BD39" s="4">
        <v>-0.52159800000000001</v>
      </c>
      <c r="BE39" s="4">
        <v>82.007296999999994</v>
      </c>
      <c r="BF39" s="4">
        <v>-3.179659</v>
      </c>
      <c r="BG39" s="4">
        <v>-0.69304399999999999</v>
      </c>
      <c r="BH39" s="4">
        <v>111.697087</v>
      </c>
      <c r="BI39" s="4">
        <v>-6.5690080000000002</v>
      </c>
      <c r="BJ39" s="4">
        <v>-0.77390499999999995</v>
      </c>
      <c r="BK39" s="4">
        <v>219.98843299999999</v>
      </c>
      <c r="BL39" s="4">
        <v>-3.6463990000000002</v>
      </c>
      <c r="BM39" s="4">
        <v>-0.82516800000000001</v>
      </c>
      <c r="BN39" s="4">
        <v>173.635265</v>
      </c>
      <c r="BO39" s="4">
        <v>-3.229463</v>
      </c>
      <c r="BP39" s="4">
        <v>-0.36527199999999999</v>
      </c>
      <c r="BQ39" s="4">
        <v>164.82781800000001</v>
      </c>
      <c r="BR39" s="4">
        <v>-2.2508360000000001</v>
      </c>
      <c r="BS39" s="4">
        <v>-0.53134599999999998</v>
      </c>
      <c r="BT39" s="4">
        <v>137.07779300000001</v>
      </c>
      <c r="BU39" s="4">
        <v>-1.1534150000000001</v>
      </c>
      <c r="BV39" s="4">
        <v>-0.71879199999999999</v>
      </c>
      <c r="BW39" s="4">
        <v>102.00490000000001</v>
      </c>
      <c r="BX39" s="4">
        <v>-1.37581</v>
      </c>
      <c r="BY39" s="4">
        <v>-0.58928999999999998</v>
      </c>
      <c r="BZ39" s="4">
        <v>70.324871000000002</v>
      </c>
      <c r="CA39" s="4">
        <v>-1.726699</v>
      </c>
      <c r="CB39" s="4">
        <v>-1.0184299999999999</v>
      </c>
      <c r="CC39" s="4"/>
      <c r="CD39" s="4"/>
      <c r="CE39" s="4"/>
    </row>
    <row r="40" spans="1:83" x14ac:dyDescent="0.3">
      <c r="A40">
        <v>1889</v>
      </c>
      <c r="B40">
        <v>20140207</v>
      </c>
      <c r="C40">
        <v>8445784</v>
      </c>
      <c r="D40" t="s">
        <v>0</v>
      </c>
      <c r="G40" t="s">
        <v>1</v>
      </c>
      <c r="I40" s="4">
        <v>66.104802000000007</v>
      </c>
      <c r="J40" s="4">
        <v>-1.4154409999999999</v>
      </c>
      <c r="K40" s="4">
        <v>-0.40975699999999998</v>
      </c>
      <c r="L40" s="4">
        <v>57.469202000000003</v>
      </c>
      <c r="M40" s="4">
        <v>-1.3915660000000001</v>
      </c>
      <c r="N40" s="4">
        <v>-0.359232</v>
      </c>
      <c r="O40" s="4">
        <v>55.793039</v>
      </c>
      <c r="P40" s="4">
        <v>-1.0038260000000001</v>
      </c>
      <c r="Q40" s="4">
        <v>-0.34313500000000002</v>
      </c>
      <c r="R40" s="4">
        <v>56.338099999999997</v>
      </c>
      <c r="S40" s="4">
        <v>-0.93580300000000005</v>
      </c>
      <c r="T40" s="4">
        <v>-0.37609700000000001</v>
      </c>
      <c r="U40" s="4">
        <v>60.089157999999998</v>
      </c>
      <c r="V40" s="4">
        <v>-1.1503300000000001</v>
      </c>
      <c r="W40" s="4">
        <v>-0.47051199999999999</v>
      </c>
      <c r="X40" s="4">
        <v>70.895054999999999</v>
      </c>
      <c r="Y40" s="4">
        <v>-1.685789</v>
      </c>
      <c r="Z40" s="4">
        <v>-0.37915599999999999</v>
      </c>
      <c r="AA40" s="4">
        <v>102.316562</v>
      </c>
      <c r="AB40" s="4">
        <v>-3.3440189999999999</v>
      </c>
      <c r="AC40" s="4">
        <v>-0.29941899999999999</v>
      </c>
      <c r="AD40" s="4">
        <v>150.15148500000001</v>
      </c>
      <c r="AE40" s="4">
        <v>-3.334581</v>
      </c>
      <c r="AF40" s="4">
        <v>-1.4539340000000001</v>
      </c>
      <c r="AG40" s="4">
        <v>118.815262</v>
      </c>
      <c r="AH40" s="4">
        <v>-2.5378379999999998</v>
      </c>
      <c r="AI40" s="4">
        <v>-0.90690000000000004</v>
      </c>
      <c r="AJ40" s="4">
        <v>85.154921000000002</v>
      </c>
      <c r="AK40" s="4">
        <v>-2.1522190000000001</v>
      </c>
      <c r="AL40" s="4">
        <v>-0.75285999999999997</v>
      </c>
      <c r="AM40" s="4">
        <v>80.622123999999999</v>
      </c>
      <c r="AN40" s="4">
        <v>-2.406755</v>
      </c>
      <c r="AO40" s="4">
        <v>-0.67112099999999997</v>
      </c>
      <c r="AP40" s="4">
        <v>76.208188000000007</v>
      </c>
      <c r="AQ40" s="4">
        <v>-2.9410880000000001</v>
      </c>
      <c r="AR40" s="4">
        <v>-0.690724</v>
      </c>
      <c r="AS40" s="4">
        <v>67.664769000000007</v>
      </c>
      <c r="AT40" s="4">
        <v>-2.5130789999999998</v>
      </c>
      <c r="AU40" s="4">
        <v>-0.57215199999999999</v>
      </c>
      <c r="AV40" s="4">
        <v>62.408265</v>
      </c>
      <c r="AW40" s="4">
        <v>-2.932658</v>
      </c>
      <c r="AX40" s="4">
        <v>-0.55907700000000005</v>
      </c>
      <c r="AY40" s="4">
        <v>58.367378000000002</v>
      </c>
      <c r="AZ40" s="4">
        <v>-2.9418630000000001</v>
      </c>
      <c r="BA40" s="4">
        <v>-0.490759</v>
      </c>
      <c r="BB40" s="4">
        <v>56.889718999999999</v>
      </c>
      <c r="BC40" s="4">
        <v>-3.498332</v>
      </c>
      <c r="BD40" s="4">
        <v>-0.51194899999999999</v>
      </c>
      <c r="BE40" s="4">
        <v>60.008411000000002</v>
      </c>
      <c r="BF40" s="4">
        <v>-4.2930099999999998</v>
      </c>
      <c r="BG40" s="4">
        <v>-0.66857900000000003</v>
      </c>
      <c r="BH40" s="4">
        <v>72.904604000000006</v>
      </c>
      <c r="BI40" s="4">
        <v>-6.0553860000000004</v>
      </c>
      <c r="BJ40" s="4">
        <v>-0.91000999999999999</v>
      </c>
      <c r="BK40" s="4">
        <v>109.27154</v>
      </c>
      <c r="BL40" s="4">
        <v>-6.6378789999999999</v>
      </c>
      <c r="BM40" s="4">
        <v>-1.1505810000000001</v>
      </c>
      <c r="BN40" s="4">
        <v>98.160540999999995</v>
      </c>
      <c r="BO40" s="4">
        <v>-5.5625869999999997</v>
      </c>
      <c r="BP40" s="4">
        <v>-0.96687199999999995</v>
      </c>
      <c r="BQ40" s="4">
        <v>89.043384000000003</v>
      </c>
      <c r="BR40" s="4">
        <v>-5.3005880000000003</v>
      </c>
      <c r="BS40" s="4">
        <v>-0.89602800000000005</v>
      </c>
      <c r="BT40" s="4">
        <v>80.199517999999998</v>
      </c>
      <c r="BU40" s="4">
        <v>-3.8971</v>
      </c>
      <c r="BV40" s="4">
        <v>-0.65338200000000002</v>
      </c>
      <c r="BW40" s="4">
        <v>68.718468999999999</v>
      </c>
      <c r="BX40" s="4">
        <v>-3.4888819999999998</v>
      </c>
      <c r="BY40" s="4">
        <v>-0.65264900000000003</v>
      </c>
      <c r="BZ40" s="4">
        <v>59.585281000000002</v>
      </c>
      <c r="CA40" s="4">
        <v>-0.49610100000000001</v>
      </c>
      <c r="CB40" s="4">
        <v>-0.53861800000000004</v>
      </c>
      <c r="CC40" s="4"/>
      <c r="CD40" s="4"/>
      <c r="CE40" s="4"/>
    </row>
    <row r="41" spans="1:83" x14ac:dyDescent="0.3">
      <c r="A41">
        <v>2197</v>
      </c>
      <c r="B41">
        <v>20140208</v>
      </c>
      <c r="C41">
        <v>8445784</v>
      </c>
      <c r="D41" t="s">
        <v>0</v>
      </c>
      <c r="G41" t="s">
        <v>1</v>
      </c>
      <c r="I41" s="4">
        <v>67.121073999999993</v>
      </c>
      <c r="J41" s="4">
        <v>-0.69474599999999997</v>
      </c>
      <c r="K41" s="4">
        <v>-1.20418</v>
      </c>
      <c r="L41" s="4">
        <v>57.815382</v>
      </c>
      <c r="M41" s="4">
        <v>-0.73970800000000003</v>
      </c>
      <c r="N41" s="4">
        <v>-0.87490999999999997</v>
      </c>
      <c r="O41" s="4">
        <v>55.243048000000002</v>
      </c>
      <c r="P41" s="4">
        <v>-0.70827799999999996</v>
      </c>
      <c r="Q41" s="4">
        <v>-0.73867400000000005</v>
      </c>
      <c r="R41" s="4">
        <v>55.004747000000002</v>
      </c>
      <c r="S41" s="4">
        <v>-0.58276600000000001</v>
      </c>
      <c r="T41" s="4">
        <v>-0.79248700000000005</v>
      </c>
      <c r="U41" s="4">
        <v>53.600003999999998</v>
      </c>
      <c r="V41" s="4">
        <v>-0.68701199999999996</v>
      </c>
      <c r="W41" s="4">
        <v>-0.78298400000000001</v>
      </c>
      <c r="X41" s="4">
        <v>56.056258999999997</v>
      </c>
      <c r="Y41" s="4">
        <v>-0.82094999999999996</v>
      </c>
      <c r="Z41" s="4">
        <v>-0.86279099999999997</v>
      </c>
      <c r="AA41" s="4">
        <v>59.346744000000001</v>
      </c>
      <c r="AB41" s="4">
        <v>-1.358938</v>
      </c>
      <c r="AC41" s="4">
        <v>-0.704318</v>
      </c>
      <c r="AD41" s="4">
        <v>72.299751000000001</v>
      </c>
      <c r="AE41" s="4">
        <v>-1.6080190000000001</v>
      </c>
      <c r="AF41" s="4">
        <v>-0.19223000000000001</v>
      </c>
      <c r="AG41" s="4">
        <v>75.857213999999999</v>
      </c>
      <c r="AH41" s="4">
        <v>-2.4682309999999998</v>
      </c>
      <c r="AI41" s="4">
        <v>-0.154555</v>
      </c>
      <c r="AJ41" s="4">
        <v>90.517617000000001</v>
      </c>
      <c r="AK41" s="4">
        <v>-2.5780419999999999</v>
      </c>
      <c r="AL41" s="4">
        <v>-0.29434100000000002</v>
      </c>
      <c r="AM41" s="4">
        <v>86.927431999999996</v>
      </c>
      <c r="AN41" s="4">
        <v>-2.6444000000000001</v>
      </c>
      <c r="AO41" s="4">
        <v>-0.13816800000000001</v>
      </c>
      <c r="AP41" s="4">
        <v>69.970749999999995</v>
      </c>
      <c r="AQ41" s="4">
        <v>-2.9161730000000001</v>
      </c>
      <c r="AR41" s="4">
        <v>-0.133077</v>
      </c>
      <c r="AS41" s="4">
        <v>62.634385999999999</v>
      </c>
      <c r="AT41" s="4">
        <v>-2.643799</v>
      </c>
      <c r="AU41" s="4">
        <v>-0.111815</v>
      </c>
      <c r="AV41" s="4">
        <v>55.428167000000002</v>
      </c>
      <c r="AW41" s="4">
        <v>-1.5264960000000001</v>
      </c>
      <c r="AX41" s="4">
        <v>-0.155337</v>
      </c>
      <c r="AY41" s="4">
        <v>52.310149000000003</v>
      </c>
      <c r="AZ41" s="4">
        <v>-1.8257730000000001</v>
      </c>
      <c r="BA41" s="4">
        <v>-0.14407800000000001</v>
      </c>
      <c r="BB41" s="4">
        <v>50.732056999999998</v>
      </c>
      <c r="BC41" s="4">
        <v>-1.9236089999999999</v>
      </c>
      <c r="BD41" s="4">
        <v>-9.4334000000000001E-2</v>
      </c>
      <c r="BE41" s="4">
        <v>53.689937999999998</v>
      </c>
      <c r="BF41" s="4">
        <v>-2.782813</v>
      </c>
      <c r="BG41" s="4">
        <v>-0.16724900000000001</v>
      </c>
      <c r="BH41" s="4">
        <v>65.674079000000006</v>
      </c>
      <c r="BI41" s="4">
        <v>-4.243379</v>
      </c>
      <c r="BJ41" s="4">
        <v>-0.46254200000000001</v>
      </c>
      <c r="BK41" s="4">
        <v>104.895112</v>
      </c>
      <c r="BL41" s="4">
        <v>-3.5576889999999999</v>
      </c>
      <c r="BM41" s="4">
        <v>-0.74719899999999995</v>
      </c>
      <c r="BN41" s="4">
        <v>69.387832000000003</v>
      </c>
      <c r="BO41" s="4">
        <v>-2.8580429999999999</v>
      </c>
      <c r="BP41" s="4">
        <v>-0.54412499999999997</v>
      </c>
      <c r="BQ41" s="4">
        <v>67.676055000000005</v>
      </c>
      <c r="BR41" s="4">
        <v>-2.4674469999999999</v>
      </c>
      <c r="BS41" s="4">
        <v>-0.56649799999999995</v>
      </c>
      <c r="BT41" s="4">
        <v>58.226627999999998</v>
      </c>
      <c r="BU41" s="4">
        <v>-1.4036900000000001</v>
      </c>
      <c r="BV41" s="4">
        <v>-0.46968199999999999</v>
      </c>
      <c r="BW41" s="4">
        <v>51.678083999999998</v>
      </c>
      <c r="BX41" s="4">
        <v>-0.98239200000000004</v>
      </c>
      <c r="BY41" s="4">
        <v>-0.49952400000000002</v>
      </c>
      <c r="BZ41" s="4">
        <v>42.954675999999999</v>
      </c>
      <c r="CA41" s="4">
        <v>-1.004823</v>
      </c>
      <c r="CB41" s="4">
        <v>-0.67050100000000001</v>
      </c>
      <c r="CC41" s="4"/>
      <c r="CD41" s="4"/>
      <c r="CE41" s="4"/>
    </row>
    <row r="42" spans="1:83" x14ac:dyDescent="0.3">
      <c r="A42">
        <v>2505</v>
      </c>
      <c r="B42">
        <v>20140209</v>
      </c>
      <c r="C42">
        <v>8445784</v>
      </c>
      <c r="D42" t="s">
        <v>0</v>
      </c>
      <c r="G42" t="s">
        <v>1</v>
      </c>
      <c r="I42" s="4">
        <v>61.679628000000001</v>
      </c>
      <c r="J42" s="4">
        <v>-0.307701</v>
      </c>
      <c r="K42" s="4">
        <v>-1.2126710000000001</v>
      </c>
      <c r="L42" s="4">
        <v>52.758102000000001</v>
      </c>
      <c r="M42" s="4">
        <v>-0.35037400000000002</v>
      </c>
      <c r="N42" s="4">
        <v>-0.97152400000000005</v>
      </c>
      <c r="O42" s="4">
        <v>52.188442999999999</v>
      </c>
      <c r="P42" s="4">
        <v>-0.34377799999999997</v>
      </c>
      <c r="Q42" s="4">
        <v>-0.99777899999999997</v>
      </c>
      <c r="R42" s="4">
        <v>52.140245999999998</v>
      </c>
      <c r="S42" s="4">
        <v>-0.301645</v>
      </c>
      <c r="T42" s="4">
        <v>-1.0281089999999999</v>
      </c>
      <c r="U42" s="4">
        <v>49.765467000000001</v>
      </c>
      <c r="V42" s="4">
        <v>-0.62411799999999995</v>
      </c>
      <c r="W42" s="4">
        <v>-0.96041500000000002</v>
      </c>
      <c r="X42" s="4">
        <v>49.800294999999998</v>
      </c>
      <c r="Y42" s="4">
        <v>-0.673342</v>
      </c>
      <c r="Z42" s="4">
        <v>-1.126363</v>
      </c>
      <c r="AA42" s="4">
        <v>49.285386000000003</v>
      </c>
      <c r="AB42" s="4">
        <v>-1.0303180000000001</v>
      </c>
      <c r="AC42" s="4">
        <v>-0.88429599999999997</v>
      </c>
      <c r="AD42" s="4">
        <v>46.806877999999998</v>
      </c>
      <c r="AE42" s="4">
        <v>-3.1716920000000002</v>
      </c>
      <c r="AF42" s="4">
        <v>-0.89142999999999994</v>
      </c>
      <c r="AG42" s="4">
        <v>52.300725999999997</v>
      </c>
      <c r="AH42" s="4">
        <v>-3.6512349999999998</v>
      </c>
      <c r="AI42" s="4">
        <v>-1.2680389999999999</v>
      </c>
      <c r="AJ42" s="4">
        <v>54.227445000000003</v>
      </c>
      <c r="AK42" s="4">
        <v>-2.3895080000000002</v>
      </c>
      <c r="AL42" s="4">
        <v>-1.263047</v>
      </c>
      <c r="AM42" s="4">
        <v>54.405889999999999</v>
      </c>
      <c r="AN42" s="4">
        <v>-2.303118</v>
      </c>
      <c r="AO42" s="4">
        <v>-1.400992</v>
      </c>
      <c r="AP42" s="4">
        <v>51.428469</v>
      </c>
      <c r="AQ42" s="4">
        <v>-2.0082110000000002</v>
      </c>
      <c r="AR42" s="4">
        <v>-1.4333199999999999</v>
      </c>
      <c r="AS42" s="4">
        <v>48.537201000000003</v>
      </c>
      <c r="AT42" s="4">
        <v>-1.572322</v>
      </c>
      <c r="AU42" s="4">
        <v>-1.3004770000000001</v>
      </c>
      <c r="AV42" s="4">
        <v>43.939802</v>
      </c>
      <c r="AW42" s="4">
        <v>-2.0611730000000001</v>
      </c>
      <c r="AX42" s="4">
        <v>-1.189025</v>
      </c>
      <c r="AY42" s="4">
        <v>39.664430000000003</v>
      </c>
      <c r="AZ42" s="4">
        <v>-1.700258</v>
      </c>
      <c r="BA42" s="4">
        <v>-1.075312</v>
      </c>
      <c r="BB42" s="4">
        <v>39.227618</v>
      </c>
      <c r="BC42" s="4">
        <v>-1.6023700000000001</v>
      </c>
      <c r="BD42" s="4">
        <v>-1.0400119999999999</v>
      </c>
      <c r="BE42" s="4">
        <v>44.033963999999997</v>
      </c>
      <c r="BF42" s="4">
        <v>-1.981832</v>
      </c>
      <c r="BG42" s="4">
        <v>-1.434204</v>
      </c>
      <c r="BH42" s="4">
        <v>52.308900999999999</v>
      </c>
      <c r="BI42" s="4">
        <v>-5.3111079999999999</v>
      </c>
      <c r="BJ42" s="4">
        <v>-1.8299909999999999</v>
      </c>
      <c r="BK42" s="4">
        <v>85.539513999999997</v>
      </c>
      <c r="BL42" s="4">
        <v>-1.809555</v>
      </c>
      <c r="BM42" s="4">
        <v>-2.5109309999999998</v>
      </c>
      <c r="BN42" s="4">
        <v>66.833591999999996</v>
      </c>
      <c r="BO42" s="4">
        <v>-1.704912</v>
      </c>
      <c r="BP42" s="4">
        <v>-1.781496</v>
      </c>
      <c r="BQ42" s="4">
        <v>64.951836999999998</v>
      </c>
      <c r="BR42" s="4">
        <v>-1.4491700000000001</v>
      </c>
      <c r="BS42" s="4">
        <v>-1.938993</v>
      </c>
      <c r="BT42" s="4">
        <v>59.301653999999999</v>
      </c>
      <c r="BU42" s="4">
        <v>-1.14117</v>
      </c>
      <c r="BV42" s="4">
        <v>-1.7671760000000001</v>
      </c>
      <c r="BW42" s="4">
        <v>50.455216999999998</v>
      </c>
      <c r="BX42" s="4">
        <v>-0.48278300000000002</v>
      </c>
      <c r="BY42" s="4">
        <v>-1.4119999999999999</v>
      </c>
      <c r="BZ42" s="4">
        <v>43.789555999999997</v>
      </c>
      <c r="CA42" s="4">
        <v>-0.19592699999999999</v>
      </c>
      <c r="CB42" s="4">
        <v>-1.184517</v>
      </c>
      <c r="CC42" s="4"/>
      <c r="CD42" s="4"/>
      <c r="CE42" s="4"/>
    </row>
    <row r="43" spans="1:83" x14ac:dyDescent="0.3">
      <c r="A43">
        <v>2813</v>
      </c>
      <c r="B43">
        <v>20140210</v>
      </c>
      <c r="C43">
        <v>8445784</v>
      </c>
      <c r="D43" t="s">
        <v>0</v>
      </c>
      <c r="G43" t="s">
        <v>1</v>
      </c>
      <c r="I43" s="4">
        <v>49.651687000000003</v>
      </c>
      <c r="J43" s="4">
        <v>-1.210089</v>
      </c>
      <c r="K43" s="4">
        <v>-1.448224</v>
      </c>
      <c r="L43" s="4">
        <v>46.423802000000002</v>
      </c>
      <c r="M43" s="4">
        <v>-0.95706400000000003</v>
      </c>
      <c r="N43" s="4">
        <v>-1.3791340000000001</v>
      </c>
      <c r="O43" s="4">
        <v>47.472070000000002</v>
      </c>
      <c r="P43" s="4">
        <v>-0.88950799999999997</v>
      </c>
      <c r="Q43" s="4">
        <v>-1.4184220000000001</v>
      </c>
      <c r="R43" s="4">
        <v>49.025855999999997</v>
      </c>
      <c r="S43" s="4">
        <v>-0.689164</v>
      </c>
      <c r="T43" s="4">
        <v>-1.51498</v>
      </c>
      <c r="U43" s="4">
        <v>52.101841</v>
      </c>
      <c r="V43" s="4">
        <v>-0.62616000000000005</v>
      </c>
      <c r="W43" s="4">
        <v>-1.661999</v>
      </c>
      <c r="X43" s="4">
        <v>59.812624999999997</v>
      </c>
      <c r="Y43" s="4">
        <v>-0.60860700000000001</v>
      </c>
      <c r="Z43" s="4">
        <v>-2.1387679999999998</v>
      </c>
      <c r="AA43" s="4">
        <v>96.085126000000002</v>
      </c>
      <c r="AB43" s="4">
        <v>-0.70757899999999996</v>
      </c>
      <c r="AC43" s="4">
        <v>-3.157295</v>
      </c>
      <c r="AD43" s="4">
        <v>117.88390200000001</v>
      </c>
      <c r="AE43" s="4">
        <v>-1.71058</v>
      </c>
      <c r="AF43" s="4">
        <v>-3.645518</v>
      </c>
      <c r="AG43" s="4">
        <v>113.511315</v>
      </c>
      <c r="AH43" s="4">
        <v>-0.71458699999999997</v>
      </c>
      <c r="AI43" s="4">
        <v>-3.4640979999999999</v>
      </c>
      <c r="AJ43" s="4">
        <v>95.107923</v>
      </c>
      <c r="AK43" s="4">
        <v>-0.66199200000000002</v>
      </c>
      <c r="AL43" s="4">
        <v>-3.0200849999999999</v>
      </c>
      <c r="AM43" s="4">
        <v>92.050703999999996</v>
      </c>
      <c r="AN43" s="4">
        <v>-1.3725560000000001</v>
      </c>
      <c r="AO43" s="4">
        <v>-2.99674</v>
      </c>
      <c r="AP43" s="4">
        <v>80.219288000000006</v>
      </c>
      <c r="AQ43" s="4">
        <v>-1.178817</v>
      </c>
      <c r="AR43" s="4">
        <v>-2.6018949999999998</v>
      </c>
      <c r="AS43" s="4">
        <v>70.977654000000001</v>
      </c>
      <c r="AT43" s="4">
        <v>-1.340652</v>
      </c>
      <c r="AU43" s="4">
        <v>-2.3116940000000001</v>
      </c>
      <c r="AV43" s="4">
        <v>68.341623999999996</v>
      </c>
      <c r="AW43" s="4">
        <v>-1.8225089999999999</v>
      </c>
      <c r="AX43" s="4">
        <v>-2.1558670000000002</v>
      </c>
      <c r="AY43" s="4">
        <v>64.953181000000001</v>
      </c>
      <c r="AZ43" s="4">
        <v>-1.6470830000000001</v>
      </c>
      <c r="BA43" s="4">
        <v>-1.9797359999999999</v>
      </c>
      <c r="BB43" s="4">
        <v>62.509571999999999</v>
      </c>
      <c r="BC43" s="4">
        <v>-1.6569020000000001</v>
      </c>
      <c r="BD43" s="4">
        <v>-1.9635260000000001</v>
      </c>
      <c r="BE43" s="4">
        <v>69.229631999999995</v>
      </c>
      <c r="BF43" s="4">
        <v>-1.843772</v>
      </c>
      <c r="BG43" s="4">
        <v>-2.3865959999999999</v>
      </c>
      <c r="BH43" s="4">
        <v>96.199235999999999</v>
      </c>
      <c r="BI43" s="4">
        <v>-3.3111730000000001</v>
      </c>
      <c r="BJ43" s="4">
        <v>-3.2395909999999999</v>
      </c>
      <c r="BK43" s="4">
        <v>158.77892700000001</v>
      </c>
      <c r="BL43" s="4">
        <v>-1.6871910000000001</v>
      </c>
      <c r="BM43" s="4">
        <v>-4.5738820000000002</v>
      </c>
      <c r="BN43" s="4">
        <v>148.38315399999999</v>
      </c>
      <c r="BO43" s="4">
        <v>-1.350282</v>
      </c>
      <c r="BP43" s="4">
        <v>-4.4465640000000004</v>
      </c>
      <c r="BQ43" s="4">
        <v>144.70536300000001</v>
      </c>
      <c r="BR43" s="4">
        <v>-1.0872299999999999</v>
      </c>
      <c r="BS43" s="4">
        <v>-4.287407</v>
      </c>
      <c r="BT43" s="4">
        <v>112.57753</v>
      </c>
      <c r="BU43" s="4">
        <v>-0.32872600000000002</v>
      </c>
      <c r="BV43" s="4">
        <v>-3.1537440000000001</v>
      </c>
      <c r="BW43" s="4">
        <v>77.441914999999995</v>
      </c>
      <c r="BX43" s="4">
        <v>-0.73323199999999999</v>
      </c>
      <c r="BY43" s="4">
        <v>-2.204853</v>
      </c>
      <c r="BZ43" s="4">
        <v>64.087168000000005</v>
      </c>
      <c r="CA43" s="4">
        <v>-0.35396499999999997</v>
      </c>
      <c r="CB43" s="4">
        <v>-2.1188669999999998</v>
      </c>
      <c r="CC43" s="4"/>
      <c r="CD43" s="4"/>
      <c r="CE43" s="4"/>
    </row>
    <row r="44" spans="1:83" x14ac:dyDescent="0.3">
      <c r="A44">
        <v>3121</v>
      </c>
      <c r="B44">
        <v>20140211</v>
      </c>
      <c r="C44">
        <v>8445784</v>
      </c>
      <c r="D44" t="s">
        <v>0</v>
      </c>
      <c r="G44" t="s">
        <v>1</v>
      </c>
      <c r="I44" s="4">
        <v>124.90758</v>
      </c>
      <c r="J44" s="4">
        <v>-8.5223440000000004</v>
      </c>
      <c r="K44" s="4">
        <v>-4.1700759999999999</v>
      </c>
      <c r="L44" s="4">
        <v>103.737345</v>
      </c>
      <c r="M44" s="4">
        <v>-9.1925349999999995</v>
      </c>
      <c r="N44" s="4">
        <v>-3.2901199999999999</v>
      </c>
      <c r="O44" s="4">
        <v>97.385181000000003</v>
      </c>
      <c r="P44" s="4">
        <v>-11.081179000000001</v>
      </c>
      <c r="Q44" s="4">
        <v>-3.2336399999999998</v>
      </c>
      <c r="R44" s="4">
        <v>112.312478</v>
      </c>
      <c r="S44" s="4">
        <v>-9.3427880000000005</v>
      </c>
      <c r="T44" s="4">
        <v>-3.7447339999999998</v>
      </c>
      <c r="U44" s="4">
        <v>102.52525199999999</v>
      </c>
      <c r="V44" s="4">
        <v>-12.300751999999999</v>
      </c>
      <c r="W44" s="4">
        <v>-3.6339959999999998</v>
      </c>
      <c r="X44" s="4">
        <v>140.045806</v>
      </c>
      <c r="Y44" s="4">
        <v>-8.9744229999999998</v>
      </c>
      <c r="Z44" s="4">
        <v>-4.4697709999999997</v>
      </c>
      <c r="AA44" s="4">
        <v>231.79478700000001</v>
      </c>
      <c r="AB44" s="4">
        <v>-7.7549479999999997</v>
      </c>
      <c r="AC44" s="4">
        <v>-6.7602650000000004</v>
      </c>
      <c r="AD44" s="4">
        <v>299.61023999999998</v>
      </c>
      <c r="AE44" s="4">
        <v>-5.3201960000000001</v>
      </c>
      <c r="AF44" s="4">
        <v>-8.1895640000000007</v>
      </c>
      <c r="AG44" s="4">
        <v>259.23361499999999</v>
      </c>
      <c r="AH44" s="4">
        <v>-4.1435950000000004</v>
      </c>
      <c r="AI44" s="4">
        <v>-6.3027899999999999</v>
      </c>
      <c r="AJ44" s="4">
        <v>239.51974300000001</v>
      </c>
      <c r="AK44" s="4">
        <v>-3.2596759999999998</v>
      </c>
      <c r="AL44" s="4">
        <v>-5.6405810000000001</v>
      </c>
      <c r="AM44" s="4">
        <v>213.160944</v>
      </c>
      <c r="AN44" s="4">
        <v>-2.5064289999999998</v>
      </c>
      <c r="AO44" s="4">
        <v>-5.5526270000000002</v>
      </c>
      <c r="AP44" s="4">
        <v>192.41453899999999</v>
      </c>
      <c r="AQ44" s="4">
        <v>-2.3653960000000001</v>
      </c>
      <c r="AR44" s="4">
        <v>-5.1600650000000003</v>
      </c>
      <c r="AS44" s="4">
        <v>154.96759700000001</v>
      </c>
      <c r="AT44" s="4">
        <v>-3.6783450000000002</v>
      </c>
      <c r="AU44" s="4">
        <v>-4.2240580000000003</v>
      </c>
      <c r="AV44" s="4">
        <v>132.787848</v>
      </c>
      <c r="AW44" s="4">
        <v>-4.9096190000000002</v>
      </c>
      <c r="AX44" s="4">
        <v>-3.7125330000000001</v>
      </c>
      <c r="AY44" s="4">
        <v>122.651878</v>
      </c>
      <c r="AZ44" s="4">
        <v>-4.1696400000000002</v>
      </c>
      <c r="BA44" s="4">
        <v>-3.4284819999999998</v>
      </c>
      <c r="BB44" s="4">
        <v>116.49181799999999</v>
      </c>
      <c r="BC44" s="4">
        <v>-5.5609729999999997</v>
      </c>
      <c r="BD44" s="4">
        <v>-3.3772090000000001</v>
      </c>
      <c r="BE44" s="4">
        <v>119.86290200000001</v>
      </c>
      <c r="BF44" s="4">
        <v>-6.7721150000000003</v>
      </c>
      <c r="BG44" s="4">
        <v>-3.6449829999999999</v>
      </c>
      <c r="BH44" s="4">
        <v>175.64549299999999</v>
      </c>
      <c r="BI44" s="4">
        <v>-11.144520999999999</v>
      </c>
      <c r="BJ44" s="4">
        <v>-5.8599860000000001</v>
      </c>
      <c r="BK44" s="4">
        <v>245.447193</v>
      </c>
      <c r="BL44" s="4">
        <v>-9.7770159999999997</v>
      </c>
      <c r="BM44" s="4">
        <v>-6.9057909999999998</v>
      </c>
      <c r="BN44" s="4">
        <v>272.71948400000002</v>
      </c>
      <c r="BO44" s="4">
        <v>-5.2512119999999998</v>
      </c>
      <c r="BP44" s="4">
        <v>-6.7393039999999997</v>
      </c>
      <c r="BQ44" s="4">
        <v>263.49286000000001</v>
      </c>
      <c r="BR44" s="4">
        <v>-4.8057740000000004</v>
      </c>
      <c r="BS44" s="4">
        <v>-5.081366</v>
      </c>
      <c r="BT44" s="4">
        <v>211.47934100000001</v>
      </c>
      <c r="BU44" s="4">
        <v>-2.0503640000000001</v>
      </c>
      <c r="BV44" s="4">
        <v>-4.270295</v>
      </c>
      <c r="BW44" s="4">
        <v>153.28262699999999</v>
      </c>
      <c r="BX44" s="4">
        <v>-4.0421310000000004</v>
      </c>
      <c r="BY44" s="4">
        <v>-3.1152419999999998</v>
      </c>
      <c r="BZ44" s="4">
        <v>103.49951299999999</v>
      </c>
      <c r="CA44" s="4">
        <v>-9.4726440000000007</v>
      </c>
      <c r="CB44" s="4">
        <v>-2.4878429999999998</v>
      </c>
      <c r="CC44" s="4"/>
      <c r="CD44" s="4"/>
      <c r="CE44" s="4"/>
    </row>
    <row r="45" spans="1:83" x14ac:dyDescent="0.3">
      <c r="A45">
        <v>3429</v>
      </c>
      <c r="B45">
        <v>20140212</v>
      </c>
      <c r="C45">
        <v>8445784</v>
      </c>
      <c r="D45" t="s">
        <v>0</v>
      </c>
      <c r="G45" t="s">
        <v>1</v>
      </c>
      <c r="I45" s="4">
        <v>95.869917000000001</v>
      </c>
      <c r="J45" s="4">
        <v>-13.156371</v>
      </c>
      <c r="K45" s="4">
        <v>-2.7137120000000001</v>
      </c>
      <c r="L45" s="4">
        <v>84.417154999999994</v>
      </c>
      <c r="M45" s="4">
        <v>-13.261415</v>
      </c>
      <c r="N45" s="4">
        <v>-2.4314300000000002</v>
      </c>
      <c r="O45" s="4">
        <v>81.733835999999997</v>
      </c>
      <c r="P45" s="4">
        <v>-14.890845000000001</v>
      </c>
      <c r="Q45" s="4">
        <v>-2.465319</v>
      </c>
      <c r="R45" s="4">
        <v>82.665687000000005</v>
      </c>
      <c r="S45" s="4">
        <v>-14.867784</v>
      </c>
      <c r="T45" s="4">
        <v>-2.5765289999999998</v>
      </c>
      <c r="U45" s="4">
        <v>88.185618000000005</v>
      </c>
      <c r="V45" s="4">
        <v>-18.284728999999999</v>
      </c>
      <c r="W45" s="4">
        <v>-3.1096529999999998</v>
      </c>
      <c r="X45" s="4">
        <v>105.346446</v>
      </c>
      <c r="Y45" s="4">
        <v>-21.181645</v>
      </c>
      <c r="Z45" s="4">
        <v>-3.561909</v>
      </c>
      <c r="AA45" s="4">
        <v>157.97135900000001</v>
      </c>
      <c r="AB45" s="4">
        <v>-34.901324000000002</v>
      </c>
      <c r="AC45" s="4">
        <v>-4.6173169999999999</v>
      </c>
      <c r="AD45" s="4">
        <v>188.720775</v>
      </c>
      <c r="AE45" s="4">
        <v>-25.796123000000001</v>
      </c>
      <c r="AF45" s="4">
        <v>-4.803102</v>
      </c>
      <c r="AG45" s="4">
        <v>150.677346</v>
      </c>
      <c r="AH45" s="4">
        <v>-16.493767999999999</v>
      </c>
      <c r="AI45" s="4">
        <v>-3.6188859999999998</v>
      </c>
      <c r="AJ45" s="4">
        <v>135.4913</v>
      </c>
      <c r="AK45" s="4">
        <v>-11.729737999999999</v>
      </c>
      <c r="AL45" s="4">
        <v>-4.0989620000000002</v>
      </c>
      <c r="AM45" s="4">
        <v>119.10725100000001</v>
      </c>
      <c r="AN45" s="4">
        <v>-12.730226</v>
      </c>
      <c r="AO45" s="4">
        <v>-3.7825229999999999</v>
      </c>
      <c r="AP45" s="4">
        <v>111.43935</v>
      </c>
      <c r="AQ45" s="4">
        <v>-15.557358000000001</v>
      </c>
      <c r="AR45" s="4">
        <v>-3.923292</v>
      </c>
      <c r="AS45" s="4">
        <v>104.494406</v>
      </c>
      <c r="AT45" s="4">
        <v>-12.455336000000001</v>
      </c>
      <c r="AU45" s="4">
        <v>-3.6602579999999998</v>
      </c>
      <c r="AV45" s="4">
        <v>85.496250000000003</v>
      </c>
      <c r="AW45" s="4">
        <v>-11.025299</v>
      </c>
      <c r="AX45" s="4">
        <v>-2.9784510000000002</v>
      </c>
      <c r="AY45" s="4">
        <v>80.946530999999993</v>
      </c>
      <c r="AZ45" s="4">
        <v>-13.892556000000001</v>
      </c>
      <c r="BA45" s="4">
        <v>-2.8809130000000001</v>
      </c>
      <c r="BB45" s="4">
        <v>76.162198000000004</v>
      </c>
      <c r="BC45" s="4">
        <v>-16.183391</v>
      </c>
      <c r="BD45" s="4">
        <v>-2.8744109999999998</v>
      </c>
      <c r="BE45" s="4">
        <v>84.301366000000002</v>
      </c>
      <c r="BF45" s="4">
        <v>-15.954133000000001</v>
      </c>
      <c r="BG45" s="4">
        <v>-3.3345009999999999</v>
      </c>
      <c r="BH45" s="4">
        <v>106.018641</v>
      </c>
      <c r="BI45" s="4">
        <v>-18.636482000000001</v>
      </c>
      <c r="BJ45" s="4">
        <v>-4.6248769999999997</v>
      </c>
      <c r="BK45" s="4">
        <v>135.90916000000001</v>
      </c>
      <c r="BL45" s="4">
        <v>-16.570255</v>
      </c>
      <c r="BM45" s="4">
        <v>-5.2205849999999998</v>
      </c>
      <c r="BN45" s="4">
        <v>132.15033199999999</v>
      </c>
      <c r="BO45" s="4">
        <v>-12.657145999999999</v>
      </c>
      <c r="BP45" s="4">
        <v>-4.7325220000000003</v>
      </c>
      <c r="BQ45" s="4">
        <v>114.67537</v>
      </c>
      <c r="BR45" s="4">
        <v>-14.197056999999999</v>
      </c>
      <c r="BS45" s="4">
        <v>-4.1775729999999998</v>
      </c>
      <c r="BT45" s="4">
        <v>108.997974</v>
      </c>
      <c r="BU45" s="4">
        <v>-8.3071400000000004</v>
      </c>
      <c r="BV45" s="4">
        <v>-3.5948859999999998</v>
      </c>
      <c r="BW45" s="4">
        <v>73.521516000000005</v>
      </c>
      <c r="BX45" s="4">
        <v>-5.925325</v>
      </c>
      <c r="BY45" s="4">
        <v>-2.7931590000000002</v>
      </c>
      <c r="BZ45" s="4">
        <v>54.819974000000002</v>
      </c>
      <c r="CA45" s="4">
        <v>-7.3645440000000004</v>
      </c>
      <c r="CB45" s="4">
        <v>-1.775482</v>
      </c>
      <c r="CC45" s="4"/>
      <c r="CD45" s="4"/>
      <c r="CE45" s="4"/>
    </row>
    <row r="46" spans="1:83" x14ac:dyDescent="0.3">
      <c r="A46">
        <v>3737</v>
      </c>
      <c r="B46">
        <v>20140213</v>
      </c>
      <c r="C46">
        <v>8445784</v>
      </c>
      <c r="D46" t="s">
        <v>0</v>
      </c>
      <c r="G46" t="s">
        <v>1</v>
      </c>
      <c r="I46" s="4">
        <v>46.877653000000002</v>
      </c>
      <c r="J46" s="4">
        <v>-5.3671629999999997</v>
      </c>
      <c r="K46" s="4">
        <v>-1.5151840000000001</v>
      </c>
      <c r="L46" s="4">
        <v>44.763654000000002</v>
      </c>
      <c r="M46" s="4">
        <v>-4.6487100000000003</v>
      </c>
      <c r="N46" s="4">
        <v>-1.5976360000000001</v>
      </c>
      <c r="O46" s="4">
        <v>43.986396999999997</v>
      </c>
      <c r="P46" s="4">
        <v>-3.958345</v>
      </c>
      <c r="Q46" s="4">
        <v>-1.565258</v>
      </c>
      <c r="R46" s="4">
        <v>43.907283</v>
      </c>
      <c r="S46" s="4">
        <v>-3.9029289999999999</v>
      </c>
      <c r="T46" s="4">
        <v>-1.589788</v>
      </c>
      <c r="U46" s="4">
        <v>45.668643000000003</v>
      </c>
      <c r="V46" s="4">
        <v>-3.9266030000000001</v>
      </c>
      <c r="W46" s="4">
        <v>-1.574754</v>
      </c>
      <c r="X46" s="4">
        <v>50.173268</v>
      </c>
      <c r="Y46" s="4">
        <v>-4.566643</v>
      </c>
      <c r="Z46" s="4">
        <v>-2.1400890000000001</v>
      </c>
      <c r="AA46" s="4">
        <v>62.101464999999997</v>
      </c>
      <c r="AB46" s="4">
        <v>-5.3698480000000002</v>
      </c>
      <c r="AC46" s="4">
        <v>-3.0486870000000001</v>
      </c>
      <c r="AD46" s="4">
        <v>76.762855000000002</v>
      </c>
      <c r="AE46" s="4">
        <v>-5.2763840000000002</v>
      </c>
      <c r="AF46" s="4">
        <v>-3.010761</v>
      </c>
      <c r="AG46" s="4">
        <v>71.784154000000001</v>
      </c>
      <c r="AH46" s="4">
        <v>-4.8146279999999999</v>
      </c>
      <c r="AI46" s="4">
        <v>-2.531218</v>
      </c>
      <c r="AJ46" s="4">
        <v>67.441211999999993</v>
      </c>
      <c r="AK46" s="4">
        <v>-6.6019389999999998</v>
      </c>
      <c r="AL46" s="4">
        <v>-2.5268489999999999</v>
      </c>
      <c r="AM46" s="4">
        <v>63.374948000000003</v>
      </c>
      <c r="AN46" s="4">
        <v>-7.0734810000000001</v>
      </c>
      <c r="AO46" s="4">
        <v>-2.3715709999999999</v>
      </c>
      <c r="AP46" s="4">
        <v>59.388821999999998</v>
      </c>
      <c r="AQ46" s="4">
        <v>-7.153181</v>
      </c>
      <c r="AR46" s="4">
        <v>-2.0779969999999999</v>
      </c>
      <c r="AS46" s="4">
        <v>54.684758000000002</v>
      </c>
      <c r="AT46" s="4">
        <v>-5.9778929999999999</v>
      </c>
      <c r="AU46" s="4">
        <v>-1.667349</v>
      </c>
      <c r="AV46" s="4">
        <v>49.319432999999997</v>
      </c>
      <c r="AW46" s="4">
        <v>-5.8376760000000001</v>
      </c>
      <c r="AX46" s="4">
        <v>-1.502891</v>
      </c>
      <c r="AY46" s="4">
        <v>48.154912000000003</v>
      </c>
      <c r="AZ46" s="4">
        <v>-5.0643909999999996</v>
      </c>
      <c r="BA46" s="4">
        <v>-1.520697</v>
      </c>
      <c r="BB46" s="4">
        <v>46.298668999999997</v>
      </c>
      <c r="BC46" s="4">
        <v>-4.8566180000000001</v>
      </c>
      <c r="BD46" s="4">
        <v>-1.4247129999999999</v>
      </c>
      <c r="BE46" s="4">
        <v>46.422322999999999</v>
      </c>
      <c r="BF46" s="4">
        <v>-6.2460990000000001</v>
      </c>
      <c r="BG46" s="4">
        <v>-1.681578</v>
      </c>
      <c r="BH46" s="4">
        <v>53.167012</v>
      </c>
      <c r="BI46" s="4">
        <v>-11.658733</v>
      </c>
      <c r="BJ46" s="4">
        <v>-2.3742549999999998</v>
      </c>
      <c r="BK46" s="4">
        <v>68.456596000000005</v>
      </c>
      <c r="BL46" s="4">
        <v>-8.2012859999999996</v>
      </c>
      <c r="BM46" s="4">
        <v>-3.0521180000000001</v>
      </c>
      <c r="BN46" s="4">
        <v>60.078342999999997</v>
      </c>
      <c r="BO46" s="4">
        <v>-5.7981660000000002</v>
      </c>
      <c r="BP46" s="4">
        <v>-2.3434910000000002</v>
      </c>
      <c r="BQ46" s="4">
        <v>52.598723999999997</v>
      </c>
      <c r="BR46" s="4">
        <v>-4.7472070000000004</v>
      </c>
      <c r="BS46" s="4">
        <v>-1.944069</v>
      </c>
      <c r="BT46" s="4">
        <v>48.806159000000001</v>
      </c>
      <c r="BU46" s="4">
        <v>-3.5492400000000002</v>
      </c>
      <c r="BV46" s="4">
        <v>-1.4946010000000001</v>
      </c>
      <c r="BW46" s="4">
        <v>42.248418000000001</v>
      </c>
      <c r="BX46" s="4">
        <v>-2.8474379999999999</v>
      </c>
      <c r="BY46" s="4">
        <v>-1.054144</v>
      </c>
      <c r="BZ46" s="4">
        <v>37.417766</v>
      </c>
      <c r="CA46" s="4">
        <v>-2.4474689999999999</v>
      </c>
      <c r="CB46" s="4">
        <v>-1.124765</v>
      </c>
      <c r="CC46" s="4"/>
      <c r="CD46" s="4"/>
      <c r="CE46" s="4"/>
    </row>
    <row r="47" spans="1:83" x14ac:dyDescent="0.3">
      <c r="A47">
        <v>4045</v>
      </c>
      <c r="B47">
        <v>20140214</v>
      </c>
      <c r="C47">
        <v>8445784</v>
      </c>
      <c r="D47" t="s">
        <v>0</v>
      </c>
      <c r="G47" t="s">
        <v>1</v>
      </c>
      <c r="I47" s="4">
        <v>39.547452999999997</v>
      </c>
      <c r="J47" s="4">
        <v>-2.55124</v>
      </c>
      <c r="K47" s="4">
        <v>-0.85130700000000004</v>
      </c>
      <c r="L47" s="4">
        <v>37.526342999999997</v>
      </c>
      <c r="M47" s="4">
        <v>-2.289218</v>
      </c>
      <c r="N47" s="4">
        <v>-0.81443900000000002</v>
      </c>
      <c r="O47" s="4">
        <v>36.907491999999998</v>
      </c>
      <c r="P47" s="4">
        <v>-2.2201200000000001</v>
      </c>
      <c r="Q47" s="4">
        <v>-0.812388</v>
      </c>
      <c r="R47" s="4">
        <v>36.637559000000003</v>
      </c>
      <c r="S47" s="4">
        <v>-2.4467210000000001</v>
      </c>
      <c r="T47" s="4">
        <v>-0.80571999999999999</v>
      </c>
      <c r="U47" s="4">
        <v>36.962490000000003</v>
      </c>
      <c r="V47" s="4">
        <v>-2.4461369999999998</v>
      </c>
      <c r="W47" s="4">
        <v>-0.79137299999999999</v>
      </c>
      <c r="X47" s="4">
        <v>40.739736999999998</v>
      </c>
      <c r="Y47" s="4">
        <v>-2.9878849999999999</v>
      </c>
      <c r="Z47" s="4">
        <v>-0.82237800000000005</v>
      </c>
      <c r="AA47" s="4">
        <v>47.609985000000002</v>
      </c>
      <c r="AB47" s="4">
        <v>-3.3028650000000002</v>
      </c>
      <c r="AC47" s="4">
        <v>-0.61714999999999998</v>
      </c>
      <c r="AD47" s="4">
        <v>58.274188000000002</v>
      </c>
      <c r="AE47" s="4">
        <v>-2.6425299999999998</v>
      </c>
      <c r="AF47" s="4">
        <v>-1.033282</v>
      </c>
      <c r="AG47" s="4">
        <v>57.828420000000001</v>
      </c>
      <c r="AH47" s="4">
        <v>-1.261293</v>
      </c>
      <c r="AI47" s="4">
        <v>-1.030287</v>
      </c>
      <c r="AJ47" s="4">
        <v>56.347524999999997</v>
      </c>
      <c r="AK47" s="4">
        <v>-1.1530279999999999</v>
      </c>
      <c r="AL47" s="4">
        <v>-1.259447</v>
      </c>
      <c r="AM47" s="4">
        <v>55.007001000000002</v>
      </c>
      <c r="AN47" s="4">
        <v>-0.79786299999999999</v>
      </c>
      <c r="AO47" s="4">
        <v>-1.6451359999999999</v>
      </c>
      <c r="AP47" s="4">
        <v>50.481758999999997</v>
      </c>
      <c r="AQ47" s="4">
        <v>-0.88368199999999997</v>
      </c>
      <c r="AR47" s="4">
        <v>-1.734559</v>
      </c>
      <c r="AS47" s="4">
        <v>46.216729000000001</v>
      </c>
      <c r="AT47" s="4">
        <v>-0.63400800000000002</v>
      </c>
      <c r="AU47" s="4">
        <v>-1.6292629999999999</v>
      </c>
      <c r="AV47" s="4">
        <v>43.926960999999999</v>
      </c>
      <c r="AW47" s="4">
        <v>-0.58939299999999994</v>
      </c>
      <c r="AX47" s="4">
        <v>-1.6536459999999999</v>
      </c>
      <c r="AY47" s="4">
        <v>41.350327</v>
      </c>
      <c r="AZ47" s="4">
        <v>-0.75543700000000003</v>
      </c>
      <c r="BA47" s="4">
        <v>-1.4942359999999999</v>
      </c>
      <c r="BB47" s="4">
        <v>40.508211000000003</v>
      </c>
      <c r="BC47" s="4">
        <v>-0.90143799999999996</v>
      </c>
      <c r="BD47" s="4">
        <v>-1.490351</v>
      </c>
      <c r="BE47" s="4">
        <v>42.954034999999998</v>
      </c>
      <c r="BF47" s="4">
        <v>-0.767293</v>
      </c>
      <c r="BG47" s="4">
        <v>-1.688672</v>
      </c>
      <c r="BH47" s="4">
        <v>49.072107000000003</v>
      </c>
      <c r="BI47" s="4">
        <v>-1.280103</v>
      </c>
      <c r="BJ47" s="4">
        <v>-2.1177899999999998</v>
      </c>
      <c r="BK47" s="4">
        <v>58.166879000000002</v>
      </c>
      <c r="BL47" s="4">
        <v>-0.68284599999999995</v>
      </c>
      <c r="BM47" s="4">
        <v>-2.2702749999999998</v>
      </c>
      <c r="BN47" s="4">
        <v>56.705658</v>
      </c>
      <c r="BO47" s="4">
        <v>-0.62134800000000001</v>
      </c>
      <c r="BP47" s="4">
        <v>-1.8829940000000001</v>
      </c>
      <c r="BQ47" s="4">
        <v>56.700187</v>
      </c>
      <c r="BR47" s="4">
        <v>-0.43398999999999999</v>
      </c>
      <c r="BS47" s="4">
        <v>-1.555823</v>
      </c>
      <c r="BT47" s="4">
        <v>47.088952999999997</v>
      </c>
      <c r="BU47" s="4">
        <v>-0.60263900000000004</v>
      </c>
      <c r="BV47" s="4">
        <v>-1.4284079999999999</v>
      </c>
      <c r="BW47" s="4">
        <v>44.844883000000003</v>
      </c>
      <c r="BX47" s="4">
        <v>-0.58628800000000003</v>
      </c>
      <c r="BY47" s="4">
        <v>-1.518829</v>
      </c>
      <c r="BZ47" s="4">
        <v>41.805489000000001</v>
      </c>
      <c r="CA47" s="4">
        <v>-1.1227320000000001</v>
      </c>
      <c r="CB47" s="4">
        <v>-0.87177899999999997</v>
      </c>
      <c r="CC47" s="4"/>
      <c r="CD47" s="4"/>
      <c r="CE47" s="4"/>
    </row>
    <row r="48" spans="1:83" x14ac:dyDescent="0.3">
      <c r="A48">
        <v>4353</v>
      </c>
      <c r="B48">
        <v>20140215</v>
      </c>
      <c r="C48">
        <v>8445784</v>
      </c>
      <c r="D48" t="s">
        <v>0</v>
      </c>
      <c r="G48" t="s">
        <v>1</v>
      </c>
      <c r="I48" s="4">
        <v>47.238930000000003</v>
      </c>
      <c r="J48" s="4">
        <v>-1.511093</v>
      </c>
      <c r="K48" s="4">
        <v>-0.82997699999999996</v>
      </c>
      <c r="L48" s="4">
        <v>45.443420000000003</v>
      </c>
      <c r="M48" s="4">
        <v>-1.7269030000000001</v>
      </c>
      <c r="N48" s="4">
        <v>-0.67967699999999998</v>
      </c>
      <c r="O48" s="4">
        <v>44.142076000000003</v>
      </c>
      <c r="P48" s="4">
        <v>-1.8067580000000001</v>
      </c>
      <c r="Q48" s="4">
        <v>-0.59116599999999997</v>
      </c>
      <c r="R48" s="4">
        <v>41.387748000000002</v>
      </c>
      <c r="S48" s="4">
        <v>-1.6611940000000001</v>
      </c>
      <c r="T48" s="4">
        <v>-0.64105800000000002</v>
      </c>
      <c r="U48" s="4">
        <v>39.838709999999999</v>
      </c>
      <c r="V48" s="4">
        <v>-1.6008359999999999</v>
      </c>
      <c r="W48" s="4">
        <v>-0.75045399999999995</v>
      </c>
      <c r="X48" s="4">
        <v>44.589294000000002</v>
      </c>
      <c r="Y48" s="4">
        <v>-1.6964999999999999</v>
      </c>
      <c r="Z48" s="4">
        <v>-0.81420599999999999</v>
      </c>
      <c r="AA48" s="4">
        <v>45.811883000000002</v>
      </c>
      <c r="AB48" s="4">
        <v>-2.0238330000000002</v>
      </c>
      <c r="AC48" s="4">
        <v>-0.72428400000000004</v>
      </c>
      <c r="AD48" s="4">
        <v>49.074114000000002</v>
      </c>
      <c r="AE48" s="4">
        <v>-1.621108</v>
      </c>
      <c r="AF48" s="4">
        <v>-1.0047779999999999</v>
      </c>
      <c r="AG48" s="4">
        <v>54.619773000000002</v>
      </c>
      <c r="AH48" s="4">
        <v>-1.325121</v>
      </c>
      <c r="AI48" s="4">
        <v>-0.95510600000000001</v>
      </c>
      <c r="AJ48" s="4">
        <v>57.374720000000003</v>
      </c>
      <c r="AK48" s="4">
        <v>-1.6987540000000001</v>
      </c>
      <c r="AL48" s="4">
        <v>-1.1265259999999999</v>
      </c>
      <c r="AM48" s="4">
        <v>57.932803</v>
      </c>
      <c r="AN48" s="4">
        <v>-1.236658</v>
      </c>
      <c r="AO48" s="4">
        <v>-1.2605390000000001</v>
      </c>
      <c r="AP48" s="4">
        <v>53.599648000000002</v>
      </c>
      <c r="AQ48" s="4">
        <v>-1.320559</v>
      </c>
      <c r="AR48" s="4">
        <v>-1.2697929999999999</v>
      </c>
      <c r="AS48" s="4">
        <v>48.809711999999998</v>
      </c>
      <c r="AT48" s="4">
        <v>-1.4938439999999999</v>
      </c>
      <c r="AU48" s="4">
        <v>-1.166444</v>
      </c>
      <c r="AV48" s="4">
        <v>46.287000999999997</v>
      </c>
      <c r="AW48" s="4">
        <v>-1.692547</v>
      </c>
      <c r="AX48" s="4">
        <v>-1.100452</v>
      </c>
      <c r="AY48" s="4">
        <v>44.197204999999997</v>
      </c>
      <c r="AZ48" s="4">
        <v>-1.87113</v>
      </c>
      <c r="BA48" s="4">
        <v>-0.98166500000000001</v>
      </c>
      <c r="BB48" s="4">
        <v>42.975754000000002</v>
      </c>
      <c r="BC48" s="4">
        <v>-1.895904</v>
      </c>
      <c r="BD48" s="4">
        <v>-0.97834200000000004</v>
      </c>
      <c r="BE48" s="4">
        <v>43.724542999999997</v>
      </c>
      <c r="BF48" s="4">
        <v>-1.8078799999999999</v>
      </c>
      <c r="BG48" s="4">
        <v>-1.2275769999999999</v>
      </c>
      <c r="BH48" s="4">
        <v>51.797035999999999</v>
      </c>
      <c r="BI48" s="4">
        <v>-2.2701009999999999</v>
      </c>
      <c r="BJ48" s="4">
        <v>-1.7428630000000001</v>
      </c>
      <c r="BK48" s="4">
        <v>77.833457999999993</v>
      </c>
      <c r="BL48" s="4">
        <v>-1.8816520000000001</v>
      </c>
      <c r="BM48" s="4">
        <v>-2.2048899999999998</v>
      </c>
      <c r="BN48" s="4">
        <v>63.389983000000001</v>
      </c>
      <c r="BO48" s="4">
        <v>-1.4031640000000001</v>
      </c>
      <c r="BP48" s="4">
        <v>-1.536853</v>
      </c>
      <c r="BQ48" s="4">
        <v>57.990608000000002</v>
      </c>
      <c r="BR48" s="4">
        <v>-1.509673</v>
      </c>
      <c r="BS48" s="4">
        <v>-1.6197189999999999</v>
      </c>
      <c r="BT48" s="4">
        <v>56.934798999999998</v>
      </c>
      <c r="BU48" s="4">
        <v>-1.636369</v>
      </c>
      <c r="BV48" s="4">
        <v>-1.7088319999999999</v>
      </c>
      <c r="BW48" s="4">
        <v>50.819443</v>
      </c>
      <c r="BX48" s="4">
        <v>-1.347075</v>
      </c>
      <c r="BY48" s="4">
        <v>-1.483482</v>
      </c>
      <c r="BZ48" s="4">
        <v>48.577871000000002</v>
      </c>
      <c r="CA48" s="4">
        <v>-2.0927229999999999</v>
      </c>
      <c r="CB48" s="4">
        <v>-0.70940599999999998</v>
      </c>
      <c r="CC48" s="4"/>
      <c r="CD48" s="4"/>
      <c r="CE48" s="4"/>
    </row>
    <row r="49" spans="1:83" x14ac:dyDescent="0.3">
      <c r="A49">
        <v>4661</v>
      </c>
      <c r="B49">
        <v>20140216</v>
      </c>
      <c r="C49">
        <v>8445784</v>
      </c>
      <c r="D49" t="s">
        <v>0</v>
      </c>
      <c r="G49" t="s">
        <v>1</v>
      </c>
      <c r="I49" s="4">
        <v>45.920222000000003</v>
      </c>
      <c r="J49" s="4">
        <v>-3.0102280000000001</v>
      </c>
      <c r="K49" s="4">
        <v>-1.4095500000000001</v>
      </c>
      <c r="L49" s="4">
        <v>45.599511999999997</v>
      </c>
      <c r="M49" s="4">
        <v>-2.4799530000000001</v>
      </c>
      <c r="N49" s="4">
        <v>-1.4205350000000001</v>
      </c>
      <c r="O49" s="4">
        <v>43.103572</v>
      </c>
      <c r="P49" s="4">
        <v>-2.675745</v>
      </c>
      <c r="Q49" s="4">
        <v>-1.300683</v>
      </c>
      <c r="R49" s="4">
        <v>42.229714000000001</v>
      </c>
      <c r="S49" s="4">
        <v>-3.1252770000000001</v>
      </c>
      <c r="T49" s="4">
        <v>-1.2750090000000001</v>
      </c>
      <c r="U49" s="4">
        <v>41.757398000000002</v>
      </c>
      <c r="V49" s="4">
        <v>-3.4066719999999999</v>
      </c>
      <c r="W49" s="4">
        <v>-1.3459300000000001</v>
      </c>
      <c r="X49" s="4">
        <v>43.036234999999998</v>
      </c>
      <c r="Y49" s="4">
        <v>-3.9623819999999998</v>
      </c>
      <c r="Z49" s="4">
        <v>-1.5413829999999999</v>
      </c>
      <c r="AA49" s="4">
        <v>42.910516000000001</v>
      </c>
      <c r="AB49" s="4">
        <v>-4.6186480000000003</v>
      </c>
      <c r="AC49" s="4">
        <v>-1.420836</v>
      </c>
      <c r="AD49" s="4">
        <v>47.127074</v>
      </c>
      <c r="AE49" s="4">
        <v>-5.0121169999999999</v>
      </c>
      <c r="AF49" s="4">
        <v>-1.460809</v>
      </c>
      <c r="AG49" s="4">
        <v>48.063302</v>
      </c>
      <c r="AH49" s="4">
        <v>-5.1355829999999996</v>
      </c>
      <c r="AI49" s="4">
        <v>-1.1911149999999999</v>
      </c>
      <c r="AJ49" s="4">
        <v>48.750672999999999</v>
      </c>
      <c r="AK49" s="4">
        <v>-4.7610609999999998</v>
      </c>
      <c r="AL49" s="4">
        <v>-1.338266</v>
      </c>
      <c r="AM49" s="4">
        <v>48.06812</v>
      </c>
      <c r="AN49" s="4">
        <v>-3.727929</v>
      </c>
      <c r="AO49" s="4">
        <v>-1.3639509999999999</v>
      </c>
      <c r="AP49" s="4">
        <v>44.687356999999999</v>
      </c>
      <c r="AQ49" s="4">
        <v>-3.0104799999999998</v>
      </c>
      <c r="AR49" s="4">
        <v>-1.1621630000000001</v>
      </c>
      <c r="AS49" s="4">
        <v>43.066363000000003</v>
      </c>
      <c r="AT49" s="4">
        <v>-3.1795650000000002</v>
      </c>
      <c r="AU49" s="4">
        <v>-1.134072</v>
      </c>
      <c r="AV49" s="4">
        <v>39.817557999999998</v>
      </c>
      <c r="AW49" s="4">
        <v>-3.3526790000000002</v>
      </c>
      <c r="AX49" s="4">
        <v>-1.2297629999999999</v>
      </c>
      <c r="AY49" s="4">
        <v>37.045712999999999</v>
      </c>
      <c r="AZ49" s="4">
        <v>-3.2609180000000002</v>
      </c>
      <c r="BA49" s="4">
        <v>-1.2333689999999999</v>
      </c>
      <c r="BB49" s="4">
        <v>37.990504999999999</v>
      </c>
      <c r="BC49" s="4">
        <v>-2.997045</v>
      </c>
      <c r="BD49" s="4">
        <v>-1.2524500000000001</v>
      </c>
      <c r="BE49" s="4">
        <v>39.674086000000003</v>
      </c>
      <c r="BF49" s="4">
        <v>-3.1644190000000001</v>
      </c>
      <c r="BG49" s="4">
        <v>-1.3314950000000001</v>
      </c>
      <c r="BH49" s="4">
        <v>50.852955000000001</v>
      </c>
      <c r="BI49" s="4">
        <v>-7.6396870000000003</v>
      </c>
      <c r="BJ49" s="4">
        <v>-1.9273579999999999</v>
      </c>
      <c r="BK49" s="4">
        <v>84.006141</v>
      </c>
      <c r="BL49" s="4">
        <v>-7.0082959999999996</v>
      </c>
      <c r="BM49" s="4">
        <v>-2.795563</v>
      </c>
      <c r="BN49" s="4">
        <v>72.784474000000003</v>
      </c>
      <c r="BO49" s="4">
        <v>-5.0679980000000002</v>
      </c>
      <c r="BP49" s="4">
        <v>-2.2375280000000002</v>
      </c>
      <c r="BQ49" s="4">
        <v>61.748058999999998</v>
      </c>
      <c r="BR49" s="4">
        <v>-3.3338510000000001</v>
      </c>
      <c r="BS49" s="4">
        <v>-1.78809</v>
      </c>
      <c r="BT49" s="4">
        <v>60.592478</v>
      </c>
      <c r="BU49" s="4">
        <v>-2.9361389999999998</v>
      </c>
      <c r="BV49" s="4">
        <v>-1.9513830000000001</v>
      </c>
      <c r="BW49" s="4">
        <v>52.042409999999997</v>
      </c>
      <c r="BX49" s="4">
        <v>-2.8149670000000002</v>
      </c>
      <c r="BY49" s="4">
        <v>-1.7726230000000001</v>
      </c>
      <c r="BZ49" s="4">
        <v>44.900792000000003</v>
      </c>
      <c r="CA49" s="4">
        <v>-4.1070219999999997</v>
      </c>
      <c r="CB49" s="4">
        <v>-1.8521860000000001</v>
      </c>
      <c r="CC49" s="4"/>
      <c r="CD49" s="4"/>
      <c r="CE49" s="4"/>
    </row>
    <row r="50" spans="1:83" x14ac:dyDescent="0.3">
      <c r="A50">
        <v>4969</v>
      </c>
      <c r="B50">
        <v>20140217</v>
      </c>
      <c r="C50">
        <v>8445784</v>
      </c>
      <c r="D50" t="s">
        <v>0</v>
      </c>
      <c r="G50" t="s">
        <v>1</v>
      </c>
      <c r="I50" s="4">
        <v>44.071772000000003</v>
      </c>
      <c r="J50" s="4">
        <v>-4.2616569999999996</v>
      </c>
      <c r="K50" s="4">
        <v>-1.936571</v>
      </c>
      <c r="L50" s="4">
        <v>42.991067999999999</v>
      </c>
      <c r="M50" s="4">
        <v>-3.8506900000000002</v>
      </c>
      <c r="N50" s="4">
        <v>-1.898242</v>
      </c>
      <c r="O50" s="4">
        <v>42.627194000000003</v>
      </c>
      <c r="P50" s="4">
        <v>-3.7302149999999998</v>
      </c>
      <c r="Q50" s="4">
        <v>-1.8425910000000001</v>
      </c>
      <c r="R50" s="4">
        <v>43.023437999999999</v>
      </c>
      <c r="S50" s="4">
        <v>-3.9786350000000001</v>
      </c>
      <c r="T50" s="4">
        <v>-1.8879269999999999</v>
      </c>
      <c r="U50" s="4">
        <v>45.146425999999998</v>
      </c>
      <c r="V50" s="4">
        <v>-4.5042160000000004</v>
      </c>
      <c r="W50" s="4">
        <v>-2.079358</v>
      </c>
      <c r="X50" s="4">
        <v>54.579090000000001</v>
      </c>
      <c r="Y50" s="4">
        <v>-4.8868020000000003</v>
      </c>
      <c r="Z50" s="4">
        <v>-2.8141080000000001</v>
      </c>
      <c r="AA50" s="4">
        <v>61.762323000000002</v>
      </c>
      <c r="AB50" s="4">
        <v>-5.8120349999999998</v>
      </c>
      <c r="AC50" s="4">
        <v>-2.9356420000000001</v>
      </c>
      <c r="AD50" s="4">
        <v>64.831356999999997</v>
      </c>
      <c r="AE50" s="4">
        <v>-6.0495340000000004</v>
      </c>
      <c r="AF50" s="4">
        <v>-2.7791090000000001</v>
      </c>
      <c r="AG50" s="4">
        <v>71.704363999999998</v>
      </c>
      <c r="AH50" s="4">
        <v>-4.0478370000000004</v>
      </c>
      <c r="AI50" s="4">
        <v>-3.1177990000000002</v>
      </c>
      <c r="AJ50" s="4">
        <v>65.44941</v>
      </c>
      <c r="AK50" s="4">
        <v>-3.3262369999999999</v>
      </c>
      <c r="AL50" s="4">
        <v>-2.7243529999999998</v>
      </c>
      <c r="AM50" s="4">
        <v>68.480604999999997</v>
      </c>
      <c r="AN50" s="4">
        <v>-2.3270219999999999</v>
      </c>
      <c r="AO50" s="4">
        <v>-2.8823729999999999</v>
      </c>
      <c r="AP50" s="4">
        <v>60.414774000000001</v>
      </c>
      <c r="AQ50" s="4">
        <v>-1.638177</v>
      </c>
      <c r="AR50" s="4">
        <v>-2.7370489999999998</v>
      </c>
      <c r="AS50" s="4">
        <v>56.937255999999998</v>
      </c>
      <c r="AT50" s="4">
        <v>-1.8429770000000001</v>
      </c>
      <c r="AU50" s="4">
        <v>-2.5297670000000001</v>
      </c>
      <c r="AV50" s="4">
        <v>48.300488999999999</v>
      </c>
      <c r="AW50" s="4">
        <v>-2.3937309999999998</v>
      </c>
      <c r="AX50" s="4">
        <v>-2.1957800000000001</v>
      </c>
      <c r="AY50" s="4">
        <v>46.891216</v>
      </c>
      <c r="AZ50" s="4">
        <v>-2.716564</v>
      </c>
      <c r="BA50" s="4">
        <v>-2.0022199999999999</v>
      </c>
      <c r="BB50" s="4">
        <v>45.118552999999999</v>
      </c>
      <c r="BC50" s="4">
        <v>-3.1165590000000001</v>
      </c>
      <c r="BD50" s="4">
        <v>-1.954888</v>
      </c>
      <c r="BE50" s="4">
        <v>45.562995999999998</v>
      </c>
      <c r="BF50" s="4">
        <v>-3.24837</v>
      </c>
      <c r="BG50" s="4">
        <v>-2.1586340000000002</v>
      </c>
      <c r="BH50" s="4">
        <v>51.916930999999998</v>
      </c>
      <c r="BI50" s="4">
        <v>-6.1474760000000002</v>
      </c>
      <c r="BJ50" s="4">
        <v>-2.6855929999999999</v>
      </c>
      <c r="BK50" s="4">
        <v>78.589112</v>
      </c>
      <c r="BL50" s="4">
        <v>-7.0420949999999998</v>
      </c>
      <c r="BM50" s="4">
        <v>-3.5587930000000001</v>
      </c>
      <c r="BN50" s="4">
        <v>57.246930999999996</v>
      </c>
      <c r="BO50" s="4">
        <v>-5.039542</v>
      </c>
      <c r="BP50" s="4">
        <v>-2.403527</v>
      </c>
      <c r="BQ50" s="4">
        <v>53.213096</v>
      </c>
      <c r="BR50" s="4">
        <v>-3.3815369999999998</v>
      </c>
      <c r="BS50" s="4">
        <v>-1.9953669999999999</v>
      </c>
      <c r="BT50" s="4">
        <v>46.153469999999999</v>
      </c>
      <c r="BU50" s="4">
        <v>-3.4889459999999999</v>
      </c>
      <c r="BV50" s="4">
        <v>-1.947584</v>
      </c>
      <c r="BW50" s="4">
        <v>43.506993000000001</v>
      </c>
      <c r="BX50" s="4">
        <v>-4.0360930000000002</v>
      </c>
      <c r="BY50" s="4">
        <v>-2.0069140000000001</v>
      </c>
      <c r="BZ50" s="4">
        <v>37.076117000000004</v>
      </c>
      <c r="CA50" s="4">
        <v>-4.0937359999999998</v>
      </c>
      <c r="CB50" s="4">
        <v>-1.910147</v>
      </c>
      <c r="CC50" s="4"/>
      <c r="CD50" s="4"/>
      <c r="CE50" s="4"/>
    </row>
    <row r="51" spans="1:83" x14ac:dyDescent="0.3">
      <c r="A51">
        <v>5277</v>
      </c>
      <c r="B51">
        <v>20140218</v>
      </c>
      <c r="C51">
        <v>8445784</v>
      </c>
      <c r="D51" t="s">
        <v>0</v>
      </c>
      <c r="G51" t="s">
        <v>1</v>
      </c>
      <c r="I51" s="4">
        <v>42.174616</v>
      </c>
      <c r="J51" s="4">
        <v>-2.9848409999999999</v>
      </c>
      <c r="K51" s="4">
        <v>-1.7105429999999999</v>
      </c>
      <c r="L51" s="4">
        <v>40.387135000000001</v>
      </c>
      <c r="M51" s="4">
        <v>-2.7468059999999999</v>
      </c>
      <c r="N51" s="4">
        <v>-1.726059</v>
      </c>
      <c r="O51" s="4">
        <v>39.990684000000002</v>
      </c>
      <c r="P51" s="4">
        <v>-2.8877630000000001</v>
      </c>
      <c r="Q51" s="4">
        <v>-1.7415529999999999</v>
      </c>
      <c r="R51" s="4">
        <v>39.782609999999998</v>
      </c>
      <c r="S51" s="4">
        <v>-2.8766389999999999</v>
      </c>
      <c r="T51" s="4">
        <v>-1.7107509999999999</v>
      </c>
      <c r="U51" s="4">
        <v>41.284556000000002</v>
      </c>
      <c r="V51" s="4">
        <v>-2.8188200000000001</v>
      </c>
      <c r="W51" s="4">
        <v>-1.8766240000000001</v>
      </c>
      <c r="X51" s="4">
        <v>46.649720000000002</v>
      </c>
      <c r="Y51" s="4">
        <v>-3.3128120000000001</v>
      </c>
      <c r="Z51" s="4">
        <v>-2.2874680000000001</v>
      </c>
      <c r="AA51" s="4">
        <v>71.516825999999995</v>
      </c>
      <c r="AB51" s="4">
        <v>-3.7160510000000002</v>
      </c>
      <c r="AC51" s="4">
        <v>-2.9771230000000002</v>
      </c>
      <c r="AD51" s="4">
        <v>76.316878000000003</v>
      </c>
      <c r="AE51" s="4">
        <v>-2.1026440000000002</v>
      </c>
      <c r="AF51" s="4">
        <v>-3.0004780000000002</v>
      </c>
      <c r="AG51" s="4">
        <v>69.824261000000007</v>
      </c>
      <c r="AH51" s="4">
        <v>-1.473651</v>
      </c>
      <c r="AI51" s="4">
        <v>-2.632088</v>
      </c>
      <c r="AJ51" s="4">
        <v>61.444626999999997</v>
      </c>
      <c r="AK51" s="4">
        <v>-1.3337600000000001</v>
      </c>
      <c r="AL51" s="4">
        <v>-2.3616130000000002</v>
      </c>
      <c r="AM51" s="4">
        <v>60.753509000000001</v>
      </c>
      <c r="AN51" s="4">
        <v>-1.071375</v>
      </c>
      <c r="AO51" s="4">
        <v>-2.2951160000000002</v>
      </c>
      <c r="AP51" s="4">
        <v>52.659334999999999</v>
      </c>
      <c r="AQ51" s="4">
        <v>-1.3609249999999999</v>
      </c>
      <c r="AR51" s="4">
        <v>-2.0897399999999999</v>
      </c>
      <c r="AS51" s="4">
        <v>49.201152</v>
      </c>
      <c r="AT51" s="4">
        <v>-1.2821070000000001</v>
      </c>
      <c r="AU51" s="4">
        <v>-1.906741</v>
      </c>
      <c r="AV51" s="4">
        <v>43.138489</v>
      </c>
      <c r="AW51" s="4">
        <v>-1.327931</v>
      </c>
      <c r="AX51" s="4">
        <v>-1.6835800000000001</v>
      </c>
      <c r="AY51" s="4">
        <v>40.198151000000003</v>
      </c>
      <c r="AZ51" s="4">
        <v>-1.274543</v>
      </c>
      <c r="BA51" s="4">
        <v>-1.6373059999999999</v>
      </c>
      <c r="BB51" s="4">
        <v>39.426076000000002</v>
      </c>
      <c r="BC51" s="4">
        <v>-1.3097080000000001</v>
      </c>
      <c r="BD51" s="4">
        <v>-1.6142160000000001</v>
      </c>
      <c r="BE51" s="4">
        <v>42.054988999999999</v>
      </c>
      <c r="BF51" s="4">
        <v>-1.3938280000000001</v>
      </c>
      <c r="BG51" s="4">
        <v>-1.621183</v>
      </c>
      <c r="BH51" s="4">
        <v>47.987250000000003</v>
      </c>
      <c r="BI51" s="4">
        <v>-2.578414</v>
      </c>
      <c r="BJ51" s="4">
        <v>-1.904336</v>
      </c>
      <c r="BK51" s="4">
        <v>66.198575000000005</v>
      </c>
      <c r="BL51" s="4">
        <v>-1.9470499999999999</v>
      </c>
      <c r="BM51" s="4">
        <v>-2.484375</v>
      </c>
      <c r="BN51" s="4">
        <v>61.013668000000003</v>
      </c>
      <c r="BO51" s="4">
        <v>-1.188855</v>
      </c>
      <c r="BP51" s="4">
        <v>-2.2474769999999999</v>
      </c>
      <c r="BQ51" s="4">
        <v>54.898198000000001</v>
      </c>
      <c r="BR51" s="4">
        <v>-1.245989</v>
      </c>
      <c r="BS51" s="4">
        <v>-2.0358130000000001</v>
      </c>
      <c r="BT51" s="4">
        <v>46.723911000000001</v>
      </c>
      <c r="BU51" s="4">
        <v>-1.9153150000000001</v>
      </c>
      <c r="BV51" s="4">
        <v>-1.940774</v>
      </c>
      <c r="BW51" s="4">
        <v>41.184851000000002</v>
      </c>
      <c r="BX51" s="4">
        <v>-1.846498</v>
      </c>
      <c r="BY51" s="4">
        <v>-1.778651</v>
      </c>
      <c r="BZ51" s="4">
        <v>34.745348999999997</v>
      </c>
      <c r="CA51" s="4">
        <v>-2.406345</v>
      </c>
      <c r="CB51" s="4">
        <v>-1.4583060000000001</v>
      </c>
      <c r="CC51" s="4"/>
      <c r="CD51" s="4"/>
      <c r="CE51" s="4"/>
    </row>
    <row r="52" spans="1:83" x14ac:dyDescent="0.3">
      <c r="A52">
        <v>5585</v>
      </c>
      <c r="B52">
        <v>20140219</v>
      </c>
      <c r="C52">
        <v>8445784</v>
      </c>
      <c r="D52" t="s">
        <v>0</v>
      </c>
      <c r="G52" t="s">
        <v>1</v>
      </c>
      <c r="I52" s="4">
        <v>34.509056000000001</v>
      </c>
      <c r="J52" s="4">
        <v>-2.194836</v>
      </c>
      <c r="K52" s="4">
        <v>-1.4361079999999999</v>
      </c>
      <c r="L52" s="4">
        <v>34.122360999999998</v>
      </c>
      <c r="M52" s="4">
        <v>-2.022729</v>
      </c>
      <c r="N52" s="4">
        <v>-1.3949100000000001</v>
      </c>
      <c r="O52" s="4">
        <v>33.429645999999998</v>
      </c>
      <c r="P52" s="4">
        <v>-1.7939890000000001</v>
      </c>
      <c r="Q52" s="4">
        <v>-1.346365</v>
      </c>
      <c r="R52" s="4">
        <v>33.376815999999998</v>
      </c>
      <c r="S52" s="4">
        <v>-2.035844</v>
      </c>
      <c r="T52" s="4">
        <v>-1.33734</v>
      </c>
      <c r="U52" s="4">
        <v>33.954135000000001</v>
      </c>
      <c r="V52" s="4">
        <v>-2.4323790000000001</v>
      </c>
      <c r="W52" s="4">
        <v>-1.4534860000000001</v>
      </c>
      <c r="X52" s="4">
        <v>36.035862999999999</v>
      </c>
      <c r="Y52" s="4">
        <v>-2.308119</v>
      </c>
      <c r="Z52" s="4">
        <v>-1.5160180000000001</v>
      </c>
      <c r="AA52" s="4">
        <v>44.116655000000002</v>
      </c>
      <c r="AB52" s="4">
        <v>-2.3879389999999998</v>
      </c>
      <c r="AC52" s="4">
        <v>-1.5954060000000001</v>
      </c>
      <c r="AD52" s="4">
        <v>55.518597999999997</v>
      </c>
      <c r="AE52" s="4">
        <v>-1.8918379999999999</v>
      </c>
      <c r="AF52" s="4">
        <v>-1.5095639999999999</v>
      </c>
      <c r="AG52" s="4">
        <v>56.466735</v>
      </c>
      <c r="AH52" s="4">
        <v>-0.87867799999999996</v>
      </c>
      <c r="AI52" s="4">
        <v>-1.2645869999999999</v>
      </c>
      <c r="AJ52" s="4">
        <v>55.75656</v>
      </c>
      <c r="AK52" s="4">
        <v>-0.82686800000000005</v>
      </c>
      <c r="AL52" s="4">
        <v>-1.4065719999999999</v>
      </c>
      <c r="AM52" s="4">
        <v>55.812703999999997</v>
      </c>
      <c r="AN52" s="4">
        <v>-0.65216499999999999</v>
      </c>
      <c r="AO52" s="4">
        <v>-1.755131</v>
      </c>
      <c r="AP52" s="4">
        <v>50.590623000000001</v>
      </c>
      <c r="AQ52" s="4">
        <v>-0.83218499999999995</v>
      </c>
      <c r="AR52" s="4">
        <v>-1.667192</v>
      </c>
      <c r="AS52" s="4">
        <v>45.149068999999997</v>
      </c>
      <c r="AT52" s="4">
        <v>-0.95539399999999997</v>
      </c>
      <c r="AU52" s="4">
        <v>-1.375537</v>
      </c>
      <c r="AV52" s="4">
        <v>42.535994000000002</v>
      </c>
      <c r="AW52" s="4">
        <v>-0.85337399999999997</v>
      </c>
      <c r="AX52" s="4">
        <v>-1.3806320000000001</v>
      </c>
      <c r="AY52" s="4">
        <v>39.996009000000001</v>
      </c>
      <c r="AZ52" s="4">
        <v>-0.92366300000000001</v>
      </c>
      <c r="BA52" s="4">
        <v>-1.3203279999999999</v>
      </c>
      <c r="BB52" s="4">
        <v>39.436034999999997</v>
      </c>
      <c r="BC52" s="4">
        <v>-0.86496200000000001</v>
      </c>
      <c r="BD52" s="4">
        <v>-1.349003</v>
      </c>
      <c r="BE52" s="4">
        <v>40.182510000000001</v>
      </c>
      <c r="BF52" s="4">
        <v>-1.0224690000000001</v>
      </c>
      <c r="BG52" s="4">
        <v>-1.565021</v>
      </c>
      <c r="BH52" s="4">
        <v>45.924745999999999</v>
      </c>
      <c r="BI52" s="4">
        <v>-1.5735809999999999</v>
      </c>
      <c r="BJ52" s="4">
        <v>-1.911673</v>
      </c>
      <c r="BK52" s="4">
        <v>67.274467000000001</v>
      </c>
      <c r="BL52" s="4">
        <v>-0.98721999999999999</v>
      </c>
      <c r="BM52" s="4">
        <v>-2.438313</v>
      </c>
      <c r="BN52" s="4">
        <v>60.556766000000003</v>
      </c>
      <c r="BO52" s="4">
        <v>-0.63788599999999995</v>
      </c>
      <c r="BP52" s="4">
        <v>-2.2353480000000001</v>
      </c>
      <c r="BQ52" s="4">
        <v>55.032066999999998</v>
      </c>
      <c r="BR52" s="4">
        <v>-0.78490199999999999</v>
      </c>
      <c r="BS52" s="4">
        <v>-2.0830310000000001</v>
      </c>
      <c r="BT52" s="4">
        <v>50.083216</v>
      </c>
      <c r="BU52" s="4">
        <v>-0.98141900000000004</v>
      </c>
      <c r="BV52" s="4">
        <v>-1.935365</v>
      </c>
      <c r="BW52" s="4">
        <v>37.779201999999998</v>
      </c>
      <c r="BX52" s="4">
        <v>-0.93819600000000003</v>
      </c>
      <c r="BY52" s="4">
        <v>-1.512602</v>
      </c>
      <c r="BZ52" s="4">
        <v>33.108367000000001</v>
      </c>
      <c r="CA52" s="4">
        <v>-1.539094</v>
      </c>
      <c r="CB52" s="4">
        <v>-1.3325389999999999</v>
      </c>
      <c r="CC52" s="4"/>
      <c r="CD52" s="4"/>
      <c r="CE52" s="4"/>
    </row>
    <row r="53" spans="1:83" x14ac:dyDescent="0.3">
      <c r="A53">
        <v>5893</v>
      </c>
      <c r="B53">
        <v>20140220</v>
      </c>
      <c r="C53">
        <v>8445784</v>
      </c>
      <c r="D53" t="s">
        <v>0</v>
      </c>
      <c r="G53" t="s">
        <v>1</v>
      </c>
      <c r="I53" s="4">
        <v>36.637726000000001</v>
      </c>
      <c r="J53" s="4">
        <v>-1.507822</v>
      </c>
      <c r="K53" s="4">
        <v>-0.70445199999999997</v>
      </c>
      <c r="L53" s="4">
        <v>34.984082000000001</v>
      </c>
      <c r="M53" s="4">
        <v>-1.43573</v>
      </c>
      <c r="N53" s="4">
        <v>-0.52018799999999998</v>
      </c>
      <c r="O53" s="4">
        <v>34.270611000000002</v>
      </c>
      <c r="P53" s="4">
        <v>-1.465929</v>
      </c>
      <c r="Q53" s="4">
        <v>-0.55345999999999995</v>
      </c>
      <c r="R53" s="4">
        <v>34.752992999999996</v>
      </c>
      <c r="S53" s="4">
        <v>-1.4967349999999999</v>
      </c>
      <c r="T53" s="4">
        <v>-0.60027200000000003</v>
      </c>
      <c r="U53" s="4">
        <v>36.000529999999998</v>
      </c>
      <c r="V53" s="4">
        <v>-1.7869919999999999</v>
      </c>
      <c r="W53" s="4">
        <v>-0.70247800000000005</v>
      </c>
      <c r="X53" s="4">
        <v>39.900902000000002</v>
      </c>
      <c r="Y53" s="4">
        <v>-1.9396690000000001</v>
      </c>
      <c r="Z53" s="4">
        <v>-0.80942899999999995</v>
      </c>
      <c r="AA53" s="4">
        <v>56.693756999999998</v>
      </c>
      <c r="AB53" s="4">
        <v>-1.600678</v>
      </c>
      <c r="AC53" s="4">
        <v>-0.97556500000000002</v>
      </c>
      <c r="AD53" s="4">
        <v>70.425219999999996</v>
      </c>
      <c r="AE53" s="4">
        <v>0.56884500000000005</v>
      </c>
      <c r="AF53" s="4">
        <v>-1.4436249999999999</v>
      </c>
      <c r="AG53" s="4">
        <v>58.318460000000002</v>
      </c>
      <c r="AH53" s="4">
        <v>0.48607899999999998</v>
      </c>
      <c r="AI53" s="4">
        <v>-1.0476190000000001</v>
      </c>
      <c r="AJ53" s="4">
        <v>56.853202000000003</v>
      </c>
      <c r="AK53" s="4">
        <v>0.51116499999999998</v>
      </c>
      <c r="AL53" s="4">
        <v>-1.2179629999999999</v>
      </c>
      <c r="AM53" s="4">
        <v>56.407266</v>
      </c>
      <c r="AN53" s="4">
        <v>0.37068099999999998</v>
      </c>
      <c r="AO53" s="4">
        <v>-1.2234149999999999</v>
      </c>
      <c r="AP53" s="4">
        <v>53.195377000000001</v>
      </c>
      <c r="AQ53" s="4">
        <v>0.355549</v>
      </c>
      <c r="AR53" s="4">
        <v>-1.2401720000000001</v>
      </c>
      <c r="AS53" s="4">
        <v>48.572308999999997</v>
      </c>
      <c r="AT53" s="4">
        <v>0.247611</v>
      </c>
      <c r="AU53" s="4">
        <v>-1.115302</v>
      </c>
      <c r="AV53" s="4">
        <v>46.166356</v>
      </c>
      <c r="AW53" s="4">
        <v>0.141181</v>
      </c>
      <c r="AX53" s="4">
        <v>-1.0448249999999999</v>
      </c>
      <c r="AY53" s="4">
        <v>43.323332000000001</v>
      </c>
      <c r="AZ53" s="4">
        <v>8.5517999999999997E-2</v>
      </c>
      <c r="BA53" s="4">
        <v>-0.97218599999999999</v>
      </c>
      <c r="BB53" s="4">
        <v>42.815002</v>
      </c>
      <c r="BC53" s="4">
        <v>0.109247</v>
      </c>
      <c r="BD53" s="4">
        <v>-0.97424500000000003</v>
      </c>
      <c r="BE53" s="4">
        <v>43.988543999999997</v>
      </c>
      <c r="BF53" s="4">
        <v>-5.6209000000000002E-2</v>
      </c>
      <c r="BG53" s="4">
        <v>-1.1152470000000001</v>
      </c>
      <c r="BH53" s="4">
        <v>56.703812999999997</v>
      </c>
      <c r="BI53" s="4">
        <v>-0.45953699999999997</v>
      </c>
      <c r="BJ53" s="4">
        <v>-1.3066500000000001</v>
      </c>
      <c r="BK53" s="4">
        <v>66.866631999999996</v>
      </c>
      <c r="BL53" s="4">
        <v>-0.46872999999999998</v>
      </c>
      <c r="BM53" s="4">
        <v>-1.074638</v>
      </c>
      <c r="BN53" s="4">
        <v>59.236635999999997</v>
      </c>
      <c r="BO53" s="4">
        <v>0.19365399999999999</v>
      </c>
      <c r="BP53" s="4">
        <v>-0.88701799999999997</v>
      </c>
      <c r="BQ53" s="4">
        <v>57.656754999999997</v>
      </c>
      <c r="BR53" s="4">
        <v>3.7461000000000001E-2</v>
      </c>
      <c r="BS53" s="4">
        <v>-1.0207059999999999</v>
      </c>
      <c r="BT53" s="4">
        <v>47.342781000000002</v>
      </c>
      <c r="BU53" s="4">
        <v>1.8141999999999998E-2</v>
      </c>
      <c r="BV53" s="4">
        <v>-1.1353610000000001</v>
      </c>
      <c r="BW53" s="4">
        <v>37.629134999999998</v>
      </c>
      <c r="BX53" s="4">
        <v>-6.3188999999999995E-2</v>
      </c>
      <c r="BY53" s="4">
        <v>-1.037676</v>
      </c>
      <c r="BZ53" s="4">
        <v>33.184883999999997</v>
      </c>
      <c r="CA53" s="4">
        <v>-1.0164040000000001</v>
      </c>
      <c r="CB53" s="4">
        <v>-0.43871199999999999</v>
      </c>
      <c r="CC53" s="4"/>
      <c r="CD53" s="4"/>
      <c r="CE53" s="4"/>
    </row>
    <row r="54" spans="1:83" x14ac:dyDescent="0.3">
      <c r="A54">
        <v>6201</v>
      </c>
      <c r="B54">
        <v>20140221</v>
      </c>
      <c r="C54">
        <v>8445784</v>
      </c>
      <c r="D54" t="s">
        <v>0</v>
      </c>
      <c r="G54" t="s">
        <v>1</v>
      </c>
      <c r="I54" s="4">
        <v>34.576892999999998</v>
      </c>
      <c r="J54" s="4">
        <v>-0.78278199999999998</v>
      </c>
      <c r="K54" s="4">
        <v>-0.38032500000000002</v>
      </c>
      <c r="L54" s="4">
        <v>33.685706000000003</v>
      </c>
      <c r="M54" s="4">
        <v>-0.65905599999999998</v>
      </c>
      <c r="N54" s="4">
        <v>-0.295238</v>
      </c>
      <c r="O54" s="4">
        <v>32.651446</v>
      </c>
      <c r="P54" s="4">
        <v>-0.57441500000000001</v>
      </c>
      <c r="Q54" s="4">
        <v>-0.30413899999999999</v>
      </c>
      <c r="R54" s="4">
        <v>32.261178999999998</v>
      </c>
      <c r="S54" s="4">
        <v>-0.50053000000000003</v>
      </c>
      <c r="T54" s="4">
        <v>-0.328291</v>
      </c>
      <c r="U54" s="4">
        <v>33.275734</v>
      </c>
      <c r="V54" s="4">
        <v>-0.50107000000000002</v>
      </c>
      <c r="W54" s="4">
        <v>-0.35319600000000001</v>
      </c>
      <c r="X54" s="4">
        <v>36.329039999999999</v>
      </c>
      <c r="Y54" s="4">
        <v>-0.68119700000000005</v>
      </c>
      <c r="Z54" s="4">
        <v>-0.479763</v>
      </c>
      <c r="AA54" s="4">
        <v>48.623271000000003</v>
      </c>
      <c r="AB54" s="4">
        <v>0.208233</v>
      </c>
      <c r="AC54" s="4">
        <v>-0.56496199999999996</v>
      </c>
      <c r="AD54" s="4">
        <v>52.491382000000002</v>
      </c>
      <c r="AE54" s="4">
        <v>0.26819999999999999</v>
      </c>
      <c r="AF54" s="4">
        <v>-0.66681800000000002</v>
      </c>
      <c r="AG54" s="4">
        <v>54.080019</v>
      </c>
      <c r="AH54" s="4">
        <v>0.28403099999999998</v>
      </c>
      <c r="AI54" s="4">
        <v>-0.54401200000000005</v>
      </c>
      <c r="AJ54" s="4">
        <v>53.475169999999999</v>
      </c>
      <c r="AK54" s="4">
        <v>0.35958800000000002</v>
      </c>
      <c r="AL54" s="4">
        <v>-0.66441799999999995</v>
      </c>
      <c r="AM54" s="4">
        <v>56.942501</v>
      </c>
      <c r="AN54" s="4">
        <v>0.52296399999999998</v>
      </c>
      <c r="AO54" s="4">
        <v>-0.82046300000000005</v>
      </c>
      <c r="AP54" s="4">
        <v>56.085045999999998</v>
      </c>
      <c r="AQ54" s="4">
        <v>0.48780800000000002</v>
      </c>
      <c r="AR54" s="4">
        <v>-0.78276199999999996</v>
      </c>
      <c r="AS54" s="4">
        <v>52.402926999999998</v>
      </c>
      <c r="AT54" s="4">
        <v>0.50759500000000002</v>
      </c>
      <c r="AU54" s="4">
        <v>-0.83466799999999997</v>
      </c>
      <c r="AV54" s="4">
        <v>50.125447999999999</v>
      </c>
      <c r="AW54" s="4">
        <v>0.53131200000000001</v>
      </c>
      <c r="AX54" s="4">
        <v>-1.205864</v>
      </c>
      <c r="AY54" s="4">
        <v>46.554088</v>
      </c>
      <c r="AZ54" s="4">
        <v>0.36889899999999998</v>
      </c>
      <c r="BA54" s="4">
        <v>-1.174811</v>
      </c>
      <c r="BB54" s="4">
        <v>44.656894999999999</v>
      </c>
      <c r="BC54" s="4">
        <v>0.26868700000000001</v>
      </c>
      <c r="BD54" s="4">
        <v>-1.1317919999999999</v>
      </c>
      <c r="BE54" s="4">
        <v>46.135413</v>
      </c>
      <c r="BF54" s="4">
        <v>0.22602900000000001</v>
      </c>
      <c r="BG54" s="4">
        <v>-1.340616</v>
      </c>
      <c r="BH54" s="4">
        <v>56.856031999999999</v>
      </c>
      <c r="BI54" s="4">
        <v>0.18528700000000001</v>
      </c>
      <c r="BJ54" s="4">
        <v>-1.699255</v>
      </c>
      <c r="BK54" s="4">
        <v>77.129133999999993</v>
      </c>
      <c r="BL54" s="4">
        <v>0.346335</v>
      </c>
      <c r="BM54" s="4">
        <v>-1.6772009999999999</v>
      </c>
      <c r="BN54" s="4">
        <v>61.375734999999999</v>
      </c>
      <c r="BO54" s="4">
        <v>0.41797099999999998</v>
      </c>
      <c r="BP54" s="4">
        <v>-1.332236</v>
      </c>
      <c r="BQ54" s="4">
        <v>59.376643000000001</v>
      </c>
      <c r="BR54" s="4">
        <v>0.42858200000000002</v>
      </c>
      <c r="BS54" s="4">
        <v>-1.581939</v>
      </c>
      <c r="BT54" s="4">
        <v>53.413111000000001</v>
      </c>
      <c r="BU54" s="4">
        <v>0.34427099999999999</v>
      </c>
      <c r="BV54" s="4">
        <v>-1.47116</v>
      </c>
      <c r="BW54" s="4">
        <v>46.885516000000003</v>
      </c>
      <c r="BX54" s="4">
        <v>0.166819</v>
      </c>
      <c r="BY54" s="4">
        <v>-1.3713029999999999</v>
      </c>
      <c r="BZ54" s="4">
        <v>41.196528000000001</v>
      </c>
      <c r="CA54" s="4">
        <v>-0.22763</v>
      </c>
      <c r="CB54" s="4">
        <v>-0.50584200000000001</v>
      </c>
      <c r="CC54" s="4"/>
      <c r="CD54" s="4"/>
      <c r="CE54" s="4"/>
    </row>
    <row r="55" spans="1:83" x14ac:dyDescent="0.3">
      <c r="A55">
        <v>6509</v>
      </c>
      <c r="B55">
        <v>20140222</v>
      </c>
      <c r="C55">
        <v>8445784</v>
      </c>
      <c r="D55" t="s">
        <v>0</v>
      </c>
      <c r="G55" t="s">
        <v>1</v>
      </c>
      <c r="I55" s="4">
        <v>48.526687000000003</v>
      </c>
      <c r="J55" s="4">
        <v>-0.780968</v>
      </c>
      <c r="K55" s="4">
        <v>-1.202345</v>
      </c>
      <c r="L55" s="4">
        <v>45.022832000000001</v>
      </c>
      <c r="M55" s="4">
        <v>-0.69528900000000005</v>
      </c>
      <c r="N55" s="4">
        <v>-0.921879</v>
      </c>
      <c r="O55" s="4">
        <v>40.059291999999999</v>
      </c>
      <c r="P55" s="4">
        <v>-0.983429</v>
      </c>
      <c r="Q55" s="4">
        <v>-0.70727899999999999</v>
      </c>
      <c r="R55" s="4">
        <v>39.876652</v>
      </c>
      <c r="S55" s="4">
        <v>-1.093974</v>
      </c>
      <c r="T55" s="4">
        <v>-0.639374</v>
      </c>
      <c r="U55" s="4">
        <v>39.671052000000003</v>
      </c>
      <c r="V55" s="4">
        <v>-1.1645000000000001</v>
      </c>
      <c r="W55" s="4">
        <v>-0.61444799999999999</v>
      </c>
      <c r="X55" s="4">
        <v>40.349277000000001</v>
      </c>
      <c r="Y55" s="4">
        <v>-1.157467</v>
      </c>
      <c r="Z55" s="4">
        <v>-0.76325600000000005</v>
      </c>
      <c r="AA55" s="4">
        <v>45.814889999999998</v>
      </c>
      <c r="AB55" s="4">
        <v>-1.3945240000000001</v>
      </c>
      <c r="AC55" s="4">
        <v>-0.86058599999999996</v>
      </c>
      <c r="AD55" s="4">
        <v>51.950721999999999</v>
      </c>
      <c r="AE55" s="4">
        <v>-1.3710990000000001</v>
      </c>
      <c r="AF55" s="4">
        <v>-0.56817899999999999</v>
      </c>
      <c r="AG55" s="4">
        <v>52.593919999999997</v>
      </c>
      <c r="AH55" s="4">
        <v>-0.96565900000000005</v>
      </c>
      <c r="AI55" s="4">
        <v>-0.63042100000000001</v>
      </c>
      <c r="AJ55" s="4">
        <v>53.011361000000001</v>
      </c>
      <c r="AK55" s="4">
        <v>-0.875023</v>
      </c>
      <c r="AL55" s="4">
        <v>-0.64361599999999997</v>
      </c>
      <c r="AM55" s="4">
        <v>51.370002999999997</v>
      </c>
      <c r="AN55" s="4">
        <v>-0.64638099999999998</v>
      </c>
      <c r="AO55" s="4">
        <v>-0.75361599999999995</v>
      </c>
      <c r="AP55" s="4">
        <v>45.624026999999998</v>
      </c>
      <c r="AQ55" s="4">
        <v>-0.63453400000000004</v>
      </c>
      <c r="AR55" s="4">
        <v>-0.76143899999999998</v>
      </c>
      <c r="AS55" s="4">
        <v>41.341062999999998</v>
      </c>
      <c r="AT55" s="4">
        <v>-0.61173100000000002</v>
      </c>
      <c r="AU55" s="4">
        <v>-0.707206</v>
      </c>
      <c r="AV55" s="4">
        <v>36.976517000000001</v>
      </c>
      <c r="AW55" s="4">
        <v>-0.64475099999999996</v>
      </c>
      <c r="AX55" s="4">
        <v>-0.68873200000000001</v>
      </c>
      <c r="AY55" s="4">
        <v>35.081966000000001</v>
      </c>
      <c r="AZ55" s="4">
        <v>-0.684226</v>
      </c>
      <c r="BA55" s="4">
        <v>-0.72380800000000001</v>
      </c>
      <c r="BB55" s="4">
        <v>33.854652999999999</v>
      </c>
      <c r="BC55" s="4">
        <v>-0.49384899999999998</v>
      </c>
      <c r="BD55" s="4">
        <v>-0.67149800000000004</v>
      </c>
      <c r="BE55" s="4">
        <v>35.448827999999999</v>
      </c>
      <c r="BF55" s="4">
        <v>-0.66441700000000004</v>
      </c>
      <c r="BG55" s="4">
        <v>-0.83675500000000003</v>
      </c>
      <c r="BH55" s="4">
        <v>42.033459999999998</v>
      </c>
      <c r="BI55" s="4">
        <v>-0.84797299999999998</v>
      </c>
      <c r="BJ55" s="4">
        <v>-1.008567</v>
      </c>
      <c r="BK55" s="4">
        <v>52.855137999999997</v>
      </c>
      <c r="BL55" s="4">
        <v>-0.89295599999999997</v>
      </c>
      <c r="BM55" s="4">
        <v>-0.81190600000000002</v>
      </c>
      <c r="BN55" s="4">
        <v>50.728549000000001</v>
      </c>
      <c r="BO55" s="4">
        <v>-0.58069000000000004</v>
      </c>
      <c r="BP55" s="4">
        <v>-0.73076099999999999</v>
      </c>
      <c r="BQ55" s="4">
        <v>50.800525999999998</v>
      </c>
      <c r="BR55" s="4">
        <v>-0.68811999999999995</v>
      </c>
      <c r="BS55" s="4">
        <v>-0.73135399999999995</v>
      </c>
      <c r="BT55" s="4">
        <v>45.319209999999998</v>
      </c>
      <c r="BU55" s="4">
        <v>-0.693025</v>
      </c>
      <c r="BV55" s="4">
        <v>-0.71776499999999999</v>
      </c>
      <c r="BW55" s="4">
        <v>39.950555000000001</v>
      </c>
      <c r="BX55" s="4">
        <v>-0.83632799999999996</v>
      </c>
      <c r="BY55" s="4">
        <v>-0.78311699999999995</v>
      </c>
      <c r="BZ55" s="4">
        <v>34.878017999999997</v>
      </c>
      <c r="CA55" s="4">
        <v>-1.105037</v>
      </c>
      <c r="CB55" s="4">
        <v>-0.88694499999999998</v>
      </c>
      <c r="CC55" s="4"/>
      <c r="CD55" s="4"/>
      <c r="CE55" s="4"/>
    </row>
    <row r="56" spans="1:83" x14ac:dyDescent="0.3">
      <c r="A56">
        <v>6817</v>
      </c>
      <c r="B56">
        <v>20140223</v>
      </c>
      <c r="C56">
        <v>8445784</v>
      </c>
      <c r="D56" t="s">
        <v>0</v>
      </c>
      <c r="G56" t="s">
        <v>1</v>
      </c>
      <c r="I56" s="4">
        <v>36.471553999999998</v>
      </c>
      <c r="J56" s="4">
        <v>-1.483098</v>
      </c>
      <c r="K56" s="4">
        <v>-0.99534800000000001</v>
      </c>
      <c r="L56" s="4">
        <v>35.059058999999998</v>
      </c>
      <c r="M56" s="4">
        <v>-1.366155</v>
      </c>
      <c r="N56" s="4">
        <v>-0.97478600000000004</v>
      </c>
      <c r="O56" s="4">
        <v>33.730176999999998</v>
      </c>
      <c r="P56" s="4">
        <v>-1.2004919999999999</v>
      </c>
      <c r="Q56" s="4">
        <v>-0.99933099999999997</v>
      </c>
      <c r="R56" s="4">
        <v>33.021801000000004</v>
      </c>
      <c r="S56" s="4">
        <v>-1.0968880000000001</v>
      </c>
      <c r="T56" s="4">
        <v>-0.96131100000000003</v>
      </c>
      <c r="U56" s="4">
        <v>32.716774000000001</v>
      </c>
      <c r="V56" s="4">
        <v>-1.131397</v>
      </c>
      <c r="W56" s="4">
        <v>-0.95182900000000004</v>
      </c>
      <c r="X56" s="4">
        <v>33.675069000000001</v>
      </c>
      <c r="Y56" s="4">
        <v>-1.24712</v>
      </c>
      <c r="Z56" s="4">
        <v>-0.92781100000000005</v>
      </c>
      <c r="AA56" s="4">
        <v>35.384030000000003</v>
      </c>
      <c r="AB56" s="4">
        <v>-1.7772829999999999</v>
      </c>
      <c r="AC56" s="4">
        <v>-0.92868700000000004</v>
      </c>
      <c r="AD56" s="4">
        <v>36.365656999999999</v>
      </c>
      <c r="AE56" s="4">
        <v>-1.5092179999999999</v>
      </c>
      <c r="AF56" s="4">
        <v>-0.96512500000000001</v>
      </c>
      <c r="AG56" s="4">
        <v>37.883853999999999</v>
      </c>
      <c r="AH56" s="4">
        <v>-1.5242960000000001</v>
      </c>
      <c r="AI56" s="4">
        <v>-0.87185000000000001</v>
      </c>
      <c r="AJ56" s="4">
        <v>39.884298000000001</v>
      </c>
      <c r="AK56" s="4">
        <v>-1.503876</v>
      </c>
      <c r="AL56" s="4">
        <v>-0.96182599999999996</v>
      </c>
      <c r="AM56" s="4">
        <v>39.489618999999998</v>
      </c>
      <c r="AN56" s="4">
        <v>-1.05402</v>
      </c>
      <c r="AO56" s="4">
        <v>-0.84636100000000003</v>
      </c>
      <c r="AP56" s="4">
        <v>39.158738</v>
      </c>
      <c r="AQ56" s="4">
        <v>-1.064662</v>
      </c>
      <c r="AR56" s="4">
        <v>-0.78659999999999997</v>
      </c>
      <c r="AS56" s="4">
        <v>38.835532000000001</v>
      </c>
      <c r="AT56" s="4">
        <v>-1.097256</v>
      </c>
      <c r="AU56" s="4">
        <v>-0.80721200000000004</v>
      </c>
      <c r="AV56" s="4">
        <v>37.917274999999997</v>
      </c>
      <c r="AW56" s="4">
        <v>-0.997058</v>
      </c>
      <c r="AX56" s="4">
        <v>-0.81566700000000003</v>
      </c>
      <c r="AY56" s="4">
        <v>35.995449000000001</v>
      </c>
      <c r="AZ56" s="4">
        <v>-1.12151</v>
      </c>
      <c r="BA56" s="4">
        <v>-0.76304099999999997</v>
      </c>
      <c r="BB56" s="4">
        <v>35.285238999999997</v>
      </c>
      <c r="BC56" s="4">
        <v>-0.927423</v>
      </c>
      <c r="BD56" s="4">
        <v>-0.69733800000000001</v>
      </c>
      <c r="BE56" s="4">
        <v>37.304313</v>
      </c>
      <c r="BF56" s="4">
        <v>-0.98162099999999997</v>
      </c>
      <c r="BG56" s="4">
        <v>-0.83406599999999997</v>
      </c>
      <c r="BH56" s="4">
        <v>42.714165000000001</v>
      </c>
      <c r="BI56" s="4">
        <v>-1.226834</v>
      </c>
      <c r="BJ56" s="4">
        <v>-1.0690010000000001</v>
      </c>
      <c r="BK56" s="4">
        <v>57.356906000000002</v>
      </c>
      <c r="BL56" s="4">
        <v>-0.89090499999999995</v>
      </c>
      <c r="BM56" s="4">
        <v>-1.282189</v>
      </c>
      <c r="BN56" s="4">
        <v>56.309348</v>
      </c>
      <c r="BO56" s="4">
        <v>-0.54291800000000001</v>
      </c>
      <c r="BP56" s="4">
        <v>-1.157734</v>
      </c>
      <c r="BQ56" s="4">
        <v>54.444218999999997</v>
      </c>
      <c r="BR56" s="4">
        <v>-0.54544000000000004</v>
      </c>
      <c r="BS56" s="4">
        <v>-0.97034100000000001</v>
      </c>
      <c r="BT56" s="4">
        <v>53.579068999999997</v>
      </c>
      <c r="BU56" s="4">
        <v>-0.50771699999999997</v>
      </c>
      <c r="BV56" s="4">
        <v>-1.173214</v>
      </c>
      <c r="BW56" s="4">
        <v>46.104390000000002</v>
      </c>
      <c r="BX56" s="4">
        <v>-0.57769000000000004</v>
      </c>
      <c r="BY56" s="4">
        <v>-1.1479200000000001</v>
      </c>
      <c r="BZ56" s="4">
        <v>40.188789</v>
      </c>
      <c r="CA56" s="4">
        <v>-0.76643499999999998</v>
      </c>
      <c r="CB56" s="4">
        <v>-1.094776</v>
      </c>
      <c r="CC56" s="4"/>
      <c r="CD56" s="4"/>
      <c r="CE56" s="4"/>
    </row>
    <row r="57" spans="1:83" x14ac:dyDescent="0.3">
      <c r="A57">
        <v>7125</v>
      </c>
      <c r="B57">
        <v>20140224</v>
      </c>
      <c r="C57">
        <v>8445784</v>
      </c>
      <c r="D57" t="s">
        <v>0</v>
      </c>
      <c r="G57" t="s">
        <v>1</v>
      </c>
      <c r="I57" s="4">
        <v>40.185231999999999</v>
      </c>
      <c r="J57" s="4">
        <v>-0.920431</v>
      </c>
      <c r="K57" s="4">
        <v>-0.68433699999999997</v>
      </c>
      <c r="L57" s="4">
        <v>38.755946999999999</v>
      </c>
      <c r="M57" s="4">
        <v>-1.025814</v>
      </c>
      <c r="N57" s="4">
        <v>-0.52823900000000001</v>
      </c>
      <c r="O57" s="4">
        <v>38.447839000000002</v>
      </c>
      <c r="P57" s="4">
        <v>-1.1091059999999999</v>
      </c>
      <c r="Q57" s="4">
        <v>-0.51305500000000004</v>
      </c>
      <c r="R57" s="4">
        <v>38.612805999999999</v>
      </c>
      <c r="S57" s="4">
        <v>-1.062662</v>
      </c>
      <c r="T57" s="4">
        <v>-0.44453199999999998</v>
      </c>
      <c r="U57" s="4">
        <v>38.175418000000001</v>
      </c>
      <c r="V57" s="4">
        <v>-1.0927800000000001</v>
      </c>
      <c r="W57" s="4">
        <v>-0.40180199999999999</v>
      </c>
      <c r="X57" s="4">
        <v>48.195813999999999</v>
      </c>
      <c r="Y57" s="4">
        <v>-1.478426</v>
      </c>
      <c r="Z57" s="4">
        <v>-0.60575999999999997</v>
      </c>
      <c r="AA57" s="4">
        <v>58.767229</v>
      </c>
      <c r="AB57" s="4">
        <v>-1.7389950000000001</v>
      </c>
      <c r="AC57" s="4">
        <v>-0.873776</v>
      </c>
      <c r="AD57" s="4">
        <v>74.825575999999998</v>
      </c>
      <c r="AE57" s="4">
        <v>-1.517887</v>
      </c>
      <c r="AF57" s="4">
        <v>-1.1765369999999999</v>
      </c>
      <c r="AG57" s="4">
        <v>68.337971999999993</v>
      </c>
      <c r="AH57" s="4">
        <v>-1.3823829999999999</v>
      </c>
      <c r="AI57" s="4">
        <v>-0.989645</v>
      </c>
      <c r="AJ57" s="4">
        <v>67.621618999999995</v>
      </c>
      <c r="AK57" s="4">
        <v>-1.6248480000000001</v>
      </c>
      <c r="AL57" s="4">
        <v>-1.1435329999999999</v>
      </c>
      <c r="AM57" s="4">
        <v>67.043006000000005</v>
      </c>
      <c r="AN57" s="4">
        <v>-1.44739</v>
      </c>
      <c r="AO57" s="4">
        <v>-0.98960400000000004</v>
      </c>
      <c r="AP57" s="4">
        <v>61.548470000000002</v>
      </c>
      <c r="AQ57" s="4">
        <v>-1.3948480000000001</v>
      </c>
      <c r="AR57" s="4">
        <v>-0.96668200000000004</v>
      </c>
      <c r="AS57" s="4">
        <v>54.949371999999997</v>
      </c>
      <c r="AT57" s="4">
        <v>-1.223668</v>
      </c>
      <c r="AU57" s="4">
        <v>-0.76695999999999998</v>
      </c>
      <c r="AV57" s="4">
        <v>52.128463000000004</v>
      </c>
      <c r="AW57" s="4">
        <v>-1.3670800000000001</v>
      </c>
      <c r="AX57" s="4">
        <v>-0.66445699999999996</v>
      </c>
      <c r="AY57" s="4">
        <v>51.419317999999997</v>
      </c>
      <c r="AZ57" s="4">
        <v>-1.5432300000000001</v>
      </c>
      <c r="BA57" s="4">
        <v>-0.55745199999999995</v>
      </c>
      <c r="BB57" s="4">
        <v>50.764741000000001</v>
      </c>
      <c r="BC57" s="4">
        <v>-1.4892559999999999</v>
      </c>
      <c r="BD57" s="4">
        <v>-0.466003</v>
      </c>
      <c r="BE57" s="4">
        <v>53.695771999999998</v>
      </c>
      <c r="BF57" s="4">
        <v>-1.757903</v>
      </c>
      <c r="BG57" s="4">
        <v>-0.56632499999999997</v>
      </c>
      <c r="BH57" s="4">
        <v>66.821926000000005</v>
      </c>
      <c r="BI57" s="4">
        <v>-2.1841309999999998</v>
      </c>
      <c r="BJ57" s="4">
        <v>-1.0839430000000001</v>
      </c>
      <c r="BK57" s="4">
        <v>101.879087</v>
      </c>
      <c r="BL57" s="4">
        <v>-2.5218039999999999</v>
      </c>
      <c r="BM57" s="4">
        <v>-1.509109</v>
      </c>
      <c r="BN57" s="4">
        <v>100.388797</v>
      </c>
      <c r="BO57" s="4">
        <v>-1.844425</v>
      </c>
      <c r="BP57" s="4">
        <v>-1.1567780000000001</v>
      </c>
      <c r="BQ57" s="4">
        <v>96.532458000000005</v>
      </c>
      <c r="BR57" s="4">
        <v>-1.6495310000000001</v>
      </c>
      <c r="BS57" s="4">
        <v>-1.1780109999999999</v>
      </c>
      <c r="BT57" s="4">
        <v>74.700102000000001</v>
      </c>
      <c r="BU57" s="4">
        <v>-1.1547989999999999</v>
      </c>
      <c r="BV57" s="4">
        <v>-1.3950990000000001</v>
      </c>
      <c r="BW57" s="4">
        <v>58.608238999999998</v>
      </c>
      <c r="BX57" s="4">
        <v>-0.98314599999999996</v>
      </c>
      <c r="BY57" s="4">
        <v>-1.218615</v>
      </c>
      <c r="BZ57" s="4">
        <v>45.561697000000002</v>
      </c>
      <c r="CA57" s="4">
        <v>-1.7343630000000001</v>
      </c>
      <c r="CB57" s="4">
        <v>-0.93393999999999999</v>
      </c>
      <c r="CC57" s="4"/>
      <c r="CD57" s="4"/>
      <c r="CE57" s="4"/>
    </row>
    <row r="58" spans="1:83" x14ac:dyDescent="0.3">
      <c r="A58">
        <v>7433</v>
      </c>
      <c r="B58">
        <v>20140225</v>
      </c>
      <c r="C58">
        <v>8445784</v>
      </c>
      <c r="D58" t="s">
        <v>0</v>
      </c>
      <c r="G58" t="s">
        <v>1</v>
      </c>
      <c r="I58" s="4">
        <v>41.393324</v>
      </c>
      <c r="J58" s="4">
        <v>-3.3572150000000001</v>
      </c>
      <c r="K58" s="4">
        <v>-0.78946099999999997</v>
      </c>
      <c r="L58" s="4">
        <v>40.497146000000001</v>
      </c>
      <c r="M58" s="4">
        <v>-3.040286</v>
      </c>
      <c r="N58" s="4">
        <v>-0.65256800000000004</v>
      </c>
      <c r="O58" s="4">
        <v>40.03651</v>
      </c>
      <c r="P58" s="4">
        <v>-3.3160419999999999</v>
      </c>
      <c r="Q58" s="4">
        <v>-0.59744799999999998</v>
      </c>
      <c r="R58" s="4">
        <v>40.109572999999997</v>
      </c>
      <c r="S58" s="4">
        <v>-3.4021810000000001</v>
      </c>
      <c r="T58" s="4">
        <v>-0.57824600000000004</v>
      </c>
      <c r="U58" s="4">
        <v>41.204613999999999</v>
      </c>
      <c r="V58" s="4">
        <v>-3.6356220000000001</v>
      </c>
      <c r="W58" s="4">
        <v>-0.66976400000000003</v>
      </c>
      <c r="X58" s="4">
        <v>48.351571999999997</v>
      </c>
      <c r="Y58" s="4">
        <v>-3.9094509999999998</v>
      </c>
      <c r="Z58" s="4">
        <v>-0.87897700000000001</v>
      </c>
      <c r="AA58" s="4">
        <v>70.190410999999997</v>
      </c>
      <c r="AB58" s="4">
        <v>-7.0822929999999999</v>
      </c>
      <c r="AC58" s="4">
        <v>-0.76729599999999998</v>
      </c>
      <c r="AD58" s="4">
        <v>89.322625000000002</v>
      </c>
      <c r="AE58" s="4">
        <v>-5.3836779999999997</v>
      </c>
      <c r="AF58" s="4">
        <v>-1.2636970000000001</v>
      </c>
      <c r="AG58" s="4">
        <v>67.010881999999995</v>
      </c>
      <c r="AH58" s="4">
        <v>-4.121632</v>
      </c>
      <c r="AI58" s="4">
        <v>-0.84748599999999996</v>
      </c>
      <c r="AJ58" s="4">
        <v>63.733229999999999</v>
      </c>
      <c r="AK58" s="4">
        <v>-3.7452350000000001</v>
      </c>
      <c r="AL58" s="4">
        <v>-0.71153500000000003</v>
      </c>
      <c r="AM58" s="4">
        <v>62.145555000000002</v>
      </c>
      <c r="AN58" s="4">
        <v>-3.7333530000000001</v>
      </c>
      <c r="AO58" s="4">
        <v>-0.80109200000000003</v>
      </c>
      <c r="AP58" s="4">
        <v>57.183892</v>
      </c>
      <c r="AQ58" s="4">
        <v>-3.1353589999999998</v>
      </c>
      <c r="AR58" s="4">
        <v>-0.91074900000000003</v>
      </c>
      <c r="AS58" s="4">
        <v>53.109603</v>
      </c>
      <c r="AT58" s="4">
        <v>-2.8530120000000001</v>
      </c>
      <c r="AU58" s="4">
        <v>-0.84738500000000005</v>
      </c>
      <c r="AV58" s="4">
        <v>51.844954000000001</v>
      </c>
      <c r="AW58" s="4">
        <v>-2.8206250000000002</v>
      </c>
      <c r="AX58" s="4">
        <v>-0.78442100000000003</v>
      </c>
      <c r="AY58" s="4">
        <v>47.983412000000001</v>
      </c>
      <c r="AZ58" s="4">
        <v>-2.9809909999999999</v>
      </c>
      <c r="BA58" s="4">
        <v>-0.69559700000000002</v>
      </c>
      <c r="BB58" s="4">
        <v>47.300766000000003</v>
      </c>
      <c r="BC58" s="4">
        <v>-3.0007950000000001</v>
      </c>
      <c r="BD58" s="4">
        <v>-0.79843900000000001</v>
      </c>
      <c r="BE58" s="4">
        <v>48.838855000000002</v>
      </c>
      <c r="BF58" s="4">
        <v>-3.1634669999999998</v>
      </c>
      <c r="BG58" s="4">
        <v>-1.0276780000000001</v>
      </c>
      <c r="BH58" s="4">
        <v>54.388553000000002</v>
      </c>
      <c r="BI58" s="4">
        <v>-5.9964079999999997</v>
      </c>
      <c r="BJ58" s="4">
        <v>-1.5950390000000001</v>
      </c>
      <c r="BK58" s="4">
        <v>80.269362999999998</v>
      </c>
      <c r="BL58" s="4">
        <v>-6.915502</v>
      </c>
      <c r="BM58" s="4">
        <v>-2.0651350000000002</v>
      </c>
      <c r="BN58" s="4">
        <v>74.637366999999998</v>
      </c>
      <c r="BO58" s="4">
        <v>-4.1480189999999997</v>
      </c>
      <c r="BP58" s="4">
        <v>-1.614614</v>
      </c>
      <c r="BQ58" s="4">
        <v>66.972989999999996</v>
      </c>
      <c r="BR58" s="4">
        <v>-2.8252130000000002</v>
      </c>
      <c r="BS58" s="4">
        <v>-1.461797</v>
      </c>
      <c r="BT58" s="4">
        <v>57.427599000000001</v>
      </c>
      <c r="BU58" s="4">
        <v>-2.1527889999999998</v>
      </c>
      <c r="BV58" s="4">
        <v>-1.079612</v>
      </c>
      <c r="BW58" s="4">
        <v>48.183920000000001</v>
      </c>
      <c r="BX58" s="4">
        <v>-1.876314</v>
      </c>
      <c r="BY58" s="4">
        <v>-0.949766</v>
      </c>
      <c r="BZ58" s="4">
        <v>41.597405000000002</v>
      </c>
      <c r="CA58" s="4">
        <v>-2.8035570000000001</v>
      </c>
      <c r="CB58" s="4">
        <v>-0.86903799999999998</v>
      </c>
      <c r="CC58" s="4"/>
      <c r="CD58" s="4"/>
      <c r="CE58" s="4"/>
    </row>
    <row r="59" spans="1:83" x14ac:dyDescent="0.3">
      <c r="A59">
        <v>7741</v>
      </c>
      <c r="B59">
        <v>20140226</v>
      </c>
      <c r="C59">
        <v>8445784</v>
      </c>
      <c r="D59" t="s">
        <v>0</v>
      </c>
      <c r="G59" t="s">
        <v>1</v>
      </c>
      <c r="I59" s="4">
        <v>47.240454999999997</v>
      </c>
      <c r="J59" s="4">
        <v>-8.0412719999999993</v>
      </c>
      <c r="K59" s="4">
        <v>-0.56827300000000003</v>
      </c>
      <c r="L59" s="4">
        <v>44.367820000000002</v>
      </c>
      <c r="M59" s="4">
        <v>-5.3365179999999999</v>
      </c>
      <c r="N59" s="4">
        <v>-0.36566199999999999</v>
      </c>
      <c r="O59" s="4">
        <v>44.172362999999997</v>
      </c>
      <c r="P59" s="4">
        <v>-5.5357839999999996</v>
      </c>
      <c r="Q59" s="4">
        <v>-0.42185299999999998</v>
      </c>
      <c r="R59" s="4">
        <v>43.467568999999997</v>
      </c>
      <c r="S59" s="4">
        <v>-4.9675459999999996</v>
      </c>
      <c r="T59" s="4">
        <v>-0.54488499999999995</v>
      </c>
      <c r="U59" s="4">
        <v>47.161821000000003</v>
      </c>
      <c r="V59" s="4">
        <v>-7.4757759999999998</v>
      </c>
      <c r="W59" s="4">
        <v>-0.69240299999999999</v>
      </c>
      <c r="X59" s="4">
        <v>54.690897999999997</v>
      </c>
      <c r="Y59" s="4">
        <v>-9.456842</v>
      </c>
      <c r="Z59" s="4">
        <v>-0.97226000000000001</v>
      </c>
      <c r="AA59" s="4">
        <v>88.945623999999995</v>
      </c>
      <c r="AB59" s="4">
        <v>-13.599282000000001</v>
      </c>
      <c r="AC59" s="4">
        <v>-1.4750939999999999</v>
      </c>
      <c r="AD59" s="4">
        <v>113.274991</v>
      </c>
      <c r="AE59" s="4">
        <v>-13.799130999999999</v>
      </c>
      <c r="AF59" s="4">
        <v>-2.3658779999999999</v>
      </c>
      <c r="AG59" s="4">
        <v>96.747482000000005</v>
      </c>
      <c r="AH59" s="4">
        <v>-11.141423</v>
      </c>
      <c r="AI59" s="4">
        <v>-1.871095</v>
      </c>
      <c r="AJ59" s="4">
        <v>87.344206999999997</v>
      </c>
      <c r="AK59" s="4">
        <v>-9.5499810000000007</v>
      </c>
      <c r="AL59" s="4">
        <v>-1.565812</v>
      </c>
      <c r="AM59" s="4">
        <v>82.049121999999997</v>
      </c>
      <c r="AN59" s="4">
        <v>-10.181384</v>
      </c>
      <c r="AO59" s="4">
        <v>-1.329494</v>
      </c>
      <c r="AP59" s="4">
        <v>72.021525999999994</v>
      </c>
      <c r="AQ59" s="4">
        <v>-10.236616</v>
      </c>
      <c r="AR59" s="4">
        <v>-1.2718579999999999</v>
      </c>
      <c r="AS59" s="4">
        <v>63.454265999999997</v>
      </c>
      <c r="AT59" s="4">
        <v>-9.7588080000000001</v>
      </c>
      <c r="AU59" s="4">
        <v>-1.1669259999999999</v>
      </c>
      <c r="AV59" s="4">
        <v>58.836039999999997</v>
      </c>
      <c r="AW59" s="4">
        <v>-10.8294</v>
      </c>
      <c r="AX59" s="4">
        <v>-1.11456</v>
      </c>
      <c r="AY59" s="4">
        <v>56.651136999999999</v>
      </c>
      <c r="AZ59" s="4">
        <v>-11.348039</v>
      </c>
      <c r="BA59" s="4">
        <v>-1.1508240000000001</v>
      </c>
      <c r="BB59" s="4">
        <v>55.353417</v>
      </c>
      <c r="BC59" s="4">
        <v>-10.61632</v>
      </c>
      <c r="BD59" s="4">
        <v>-1.120263</v>
      </c>
      <c r="BE59" s="4">
        <v>57.102319000000001</v>
      </c>
      <c r="BF59" s="4">
        <v>-11.556630999999999</v>
      </c>
      <c r="BG59" s="4">
        <v>-1.21105</v>
      </c>
      <c r="BH59" s="4">
        <v>68.205177000000006</v>
      </c>
      <c r="BI59" s="4">
        <v>-19.192563</v>
      </c>
      <c r="BJ59" s="4">
        <v>-1.85226</v>
      </c>
      <c r="BK59" s="4">
        <v>130.12319500000001</v>
      </c>
      <c r="BL59" s="4">
        <v>-24.619478000000001</v>
      </c>
      <c r="BM59" s="4">
        <v>-3.4873270000000001</v>
      </c>
      <c r="BN59" s="4">
        <v>120.670136</v>
      </c>
      <c r="BO59" s="4">
        <v>-19.36449</v>
      </c>
      <c r="BP59" s="4">
        <v>-2.8653740000000001</v>
      </c>
      <c r="BQ59" s="4">
        <v>107.32390700000001</v>
      </c>
      <c r="BR59" s="4">
        <v>-17.171939999999999</v>
      </c>
      <c r="BS59" s="4">
        <v>-2.5441530000000001</v>
      </c>
      <c r="BT59" s="4">
        <v>78.546543</v>
      </c>
      <c r="BU59" s="4">
        <v>-14.668331</v>
      </c>
      <c r="BV59" s="4">
        <v>-1.6051260000000001</v>
      </c>
      <c r="BW59" s="4">
        <v>68.460706000000002</v>
      </c>
      <c r="BX59" s="4">
        <v>-13.777077</v>
      </c>
      <c r="BY59" s="4">
        <v>-1.372217</v>
      </c>
      <c r="BZ59" s="4">
        <v>57.933338999999997</v>
      </c>
      <c r="CA59" s="4">
        <v>-15.090636999999999</v>
      </c>
      <c r="CB59" s="4">
        <v>-1.0960240000000001</v>
      </c>
      <c r="CC59" s="4"/>
      <c r="CD59" s="4"/>
      <c r="CE59" s="4"/>
    </row>
    <row r="60" spans="1:83" x14ac:dyDescent="0.3">
      <c r="A60">
        <v>8049</v>
      </c>
      <c r="B60">
        <v>20140227</v>
      </c>
      <c r="C60">
        <v>8445784</v>
      </c>
      <c r="D60" t="s">
        <v>0</v>
      </c>
      <c r="G60" t="s">
        <v>1</v>
      </c>
      <c r="I60" s="4">
        <v>58.031134999999999</v>
      </c>
      <c r="J60" s="4">
        <v>-12.302381</v>
      </c>
      <c r="K60" s="4">
        <v>-2.2064840000000001</v>
      </c>
      <c r="L60" s="4">
        <v>54.888334999999998</v>
      </c>
      <c r="M60" s="4">
        <v>-11.592947000000001</v>
      </c>
      <c r="N60" s="4">
        <v>-1.968718</v>
      </c>
      <c r="O60" s="4">
        <v>53.735965999999998</v>
      </c>
      <c r="P60" s="4">
        <v>-11.550618999999999</v>
      </c>
      <c r="Q60" s="4">
        <v>-1.833415</v>
      </c>
      <c r="R60" s="4">
        <v>53.576436000000001</v>
      </c>
      <c r="S60" s="4">
        <v>-12.447709</v>
      </c>
      <c r="T60" s="4">
        <v>-1.8758550000000001</v>
      </c>
      <c r="U60" s="4">
        <v>57.326014000000001</v>
      </c>
      <c r="V60" s="4">
        <v>-13.10153</v>
      </c>
      <c r="W60" s="4">
        <v>-2.0524559999999998</v>
      </c>
      <c r="X60" s="4">
        <v>68.448365999999993</v>
      </c>
      <c r="Y60" s="4">
        <v>-17.627526</v>
      </c>
      <c r="Z60" s="4">
        <v>-2.9141080000000001</v>
      </c>
      <c r="AA60" s="4">
        <v>130.47751</v>
      </c>
      <c r="AB60" s="4">
        <v>-20.899415000000001</v>
      </c>
      <c r="AC60" s="4">
        <v>-5.2630749999999997</v>
      </c>
      <c r="AD60" s="4">
        <v>156.64798400000001</v>
      </c>
      <c r="AE60" s="4">
        <v>-13.629977</v>
      </c>
      <c r="AF60" s="4">
        <v>-4.912039</v>
      </c>
      <c r="AG60" s="4">
        <v>99.092005</v>
      </c>
      <c r="AH60" s="4">
        <v>-9.5684339999999999</v>
      </c>
      <c r="AI60" s="4">
        <v>-2.8395609999999998</v>
      </c>
      <c r="AJ60" s="4">
        <v>82.933549999999997</v>
      </c>
      <c r="AK60" s="4">
        <v>-9.2677669999999992</v>
      </c>
      <c r="AL60" s="4">
        <v>-2.318683</v>
      </c>
      <c r="AM60" s="4">
        <v>87.205608999999995</v>
      </c>
      <c r="AN60" s="4">
        <v>-9.6159949999999998</v>
      </c>
      <c r="AO60" s="4">
        <v>-2.4083960000000002</v>
      </c>
      <c r="AP60" s="4">
        <v>79.225673999999998</v>
      </c>
      <c r="AQ60" s="4">
        <v>-8.0448880000000003</v>
      </c>
      <c r="AR60" s="4">
        <v>-2.4894379999999998</v>
      </c>
      <c r="AS60" s="4">
        <v>71.007604000000001</v>
      </c>
      <c r="AT60" s="4">
        <v>-7.0605640000000003</v>
      </c>
      <c r="AU60" s="4">
        <v>-2.3218320000000001</v>
      </c>
      <c r="AV60" s="4">
        <v>62.709325999999997</v>
      </c>
      <c r="AW60" s="4">
        <v>-7.5947880000000003</v>
      </c>
      <c r="AX60" s="4">
        <v>-2.1758860000000002</v>
      </c>
      <c r="AY60" s="4">
        <v>60.709969000000001</v>
      </c>
      <c r="AZ60" s="4">
        <v>-6.36782</v>
      </c>
      <c r="BA60" s="4">
        <v>-2.2022110000000001</v>
      </c>
      <c r="BB60" s="4">
        <v>60.700771000000003</v>
      </c>
      <c r="BC60" s="4">
        <v>-6.7312409999999998</v>
      </c>
      <c r="BD60" s="4">
        <v>-2.3179880000000002</v>
      </c>
      <c r="BE60" s="4">
        <v>61.536717000000003</v>
      </c>
      <c r="BF60" s="4">
        <v>-8.2526930000000007</v>
      </c>
      <c r="BG60" s="4">
        <v>-2.4805899999999999</v>
      </c>
      <c r="BH60" s="4">
        <v>68.569537999999994</v>
      </c>
      <c r="BI60" s="4">
        <v>-18.471513000000002</v>
      </c>
      <c r="BJ60" s="4">
        <v>-2.8389489999999999</v>
      </c>
      <c r="BK60" s="4">
        <v>153.227677</v>
      </c>
      <c r="BL60" s="4">
        <v>-15.454131</v>
      </c>
      <c r="BM60" s="4">
        <v>-6.3181919999999998</v>
      </c>
      <c r="BN60" s="4">
        <v>166.99954299999999</v>
      </c>
      <c r="BO60" s="4">
        <v>-10.232918</v>
      </c>
      <c r="BP60" s="4">
        <v>-6.0375389999999998</v>
      </c>
      <c r="BQ60" s="4">
        <v>149.044027</v>
      </c>
      <c r="BR60" s="4">
        <v>-7.1330450000000001</v>
      </c>
      <c r="BS60" s="4">
        <v>-5.0629280000000003</v>
      </c>
      <c r="BT60" s="4">
        <v>122.524473</v>
      </c>
      <c r="BU60" s="4">
        <v>-6.5957150000000002</v>
      </c>
      <c r="BV60" s="4">
        <v>-4.1598119999999996</v>
      </c>
      <c r="BW60" s="4">
        <v>75.121486000000004</v>
      </c>
      <c r="BX60" s="4">
        <v>-7.3587910000000001</v>
      </c>
      <c r="BY60" s="4">
        <v>-2.4397229999999999</v>
      </c>
      <c r="BZ60" s="4">
        <v>61.227876000000002</v>
      </c>
      <c r="CA60" s="4">
        <v>-11.068916</v>
      </c>
      <c r="CB60" s="4">
        <v>-2.7232080000000001</v>
      </c>
      <c r="CC60" s="4"/>
      <c r="CD60" s="4"/>
      <c r="CE60" s="4"/>
    </row>
    <row r="61" spans="1:83" x14ac:dyDescent="0.3">
      <c r="A61">
        <v>8357</v>
      </c>
      <c r="B61">
        <v>20140228</v>
      </c>
      <c r="C61">
        <v>8445784</v>
      </c>
      <c r="D61" t="s">
        <v>0</v>
      </c>
      <c r="G61" t="s">
        <v>1</v>
      </c>
      <c r="I61" s="4">
        <v>69.551446999999996</v>
      </c>
      <c r="J61" s="4">
        <v>-20.717365999999998</v>
      </c>
      <c r="K61" s="4">
        <v>-2.8111869999999999</v>
      </c>
      <c r="L61" s="4">
        <v>61.637779000000002</v>
      </c>
      <c r="M61" s="4">
        <v>-22.040913</v>
      </c>
      <c r="N61" s="4">
        <v>-2.451308</v>
      </c>
      <c r="O61" s="4">
        <v>59.445689000000002</v>
      </c>
      <c r="P61" s="4">
        <v>-21.530379</v>
      </c>
      <c r="Q61" s="4">
        <v>-2.2539319999999998</v>
      </c>
      <c r="R61" s="4">
        <v>54.361173000000001</v>
      </c>
      <c r="S61" s="4">
        <v>-19.845994000000001</v>
      </c>
      <c r="T61" s="4">
        <v>-2.0828329999999999</v>
      </c>
      <c r="U61" s="4">
        <v>61.532051000000003</v>
      </c>
      <c r="V61" s="4">
        <v>-23.120608000000001</v>
      </c>
      <c r="W61" s="4">
        <v>-2.437341</v>
      </c>
      <c r="X61" s="4">
        <v>69.468436999999994</v>
      </c>
      <c r="Y61" s="4">
        <v>-22.696995999999999</v>
      </c>
      <c r="Z61" s="4">
        <v>-3.0945670000000001</v>
      </c>
      <c r="AA61" s="4">
        <v>172.824983</v>
      </c>
      <c r="AB61" s="4">
        <v>-27.203001</v>
      </c>
      <c r="AC61" s="4">
        <v>-6.8620159999999997</v>
      </c>
      <c r="AD61" s="4">
        <v>192.196213</v>
      </c>
      <c r="AE61" s="4">
        <v>-21.106344</v>
      </c>
      <c r="AF61" s="4">
        <v>-6.0474430000000003</v>
      </c>
      <c r="AG61" s="4">
        <v>183.52227400000001</v>
      </c>
      <c r="AH61" s="4">
        <v>-15.895113</v>
      </c>
      <c r="AI61" s="4">
        <v>-5.1126129999999996</v>
      </c>
      <c r="AJ61" s="4">
        <v>136.212491</v>
      </c>
      <c r="AK61" s="4">
        <v>-12.981966999999999</v>
      </c>
      <c r="AL61" s="4">
        <v>-3.6655419999999999</v>
      </c>
      <c r="AM61" s="4">
        <v>88.237532999999999</v>
      </c>
      <c r="AN61" s="4">
        <v>-13.279061</v>
      </c>
      <c r="AO61" s="4">
        <v>-2.4734060000000002</v>
      </c>
      <c r="AP61" s="4">
        <v>70.769125000000003</v>
      </c>
      <c r="AQ61" s="4">
        <v>-15.114300999999999</v>
      </c>
      <c r="AR61" s="4">
        <v>-2.3965740000000002</v>
      </c>
      <c r="AS61" s="4">
        <v>64.081147999999999</v>
      </c>
      <c r="AT61" s="4">
        <v>-16.075374</v>
      </c>
      <c r="AU61" s="4">
        <v>-2.353478</v>
      </c>
      <c r="AV61" s="4">
        <v>54.674093999999997</v>
      </c>
      <c r="AW61" s="4">
        <v>-15.727917</v>
      </c>
      <c r="AX61" s="4">
        <v>-2.1379890000000001</v>
      </c>
      <c r="AY61" s="4">
        <v>50.148955000000001</v>
      </c>
      <c r="AZ61" s="4">
        <v>-13.602186</v>
      </c>
      <c r="BA61" s="4">
        <v>-2.058859</v>
      </c>
      <c r="BB61" s="4">
        <v>48.482906999999997</v>
      </c>
      <c r="BC61" s="4">
        <v>-13.219923</v>
      </c>
      <c r="BD61" s="4">
        <v>-2.08717</v>
      </c>
      <c r="BE61" s="4">
        <v>47.946837000000002</v>
      </c>
      <c r="BF61" s="4">
        <v>-14.189437</v>
      </c>
      <c r="BG61" s="4">
        <v>-2.1837260000000001</v>
      </c>
      <c r="BH61" s="4">
        <v>54.874521000000001</v>
      </c>
      <c r="BI61" s="4">
        <v>-25.218495000000001</v>
      </c>
      <c r="BJ61" s="4">
        <v>-2.5769839999999999</v>
      </c>
      <c r="BK61" s="4">
        <v>68.337890999999999</v>
      </c>
      <c r="BL61" s="4">
        <v>-26.168412</v>
      </c>
      <c r="BM61" s="4">
        <v>-3.4836969999999998</v>
      </c>
      <c r="BN61" s="4">
        <v>70.506912999999997</v>
      </c>
      <c r="BO61" s="4">
        <v>-22.966054</v>
      </c>
      <c r="BP61" s="4">
        <v>-3.1370330000000002</v>
      </c>
      <c r="BQ61" s="4">
        <v>60.908549999999998</v>
      </c>
      <c r="BR61" s="4">
        <v>-20.194023999999999</v>
      </c>
      <c r="BS61" s="4">
        <v>-2.5874259999999998</v>
      </c>
      <c r="BT61" s="4">
        <v>57.059947000000001</v>
      </c>
      <c r="BU61" s="4">
        <v>-19.304379999999998</v>
      </c>
      <c r="BV61" s="4">
        <v>-2.4256730000000002</v>
      </c>
      <c r="BW61" s="4">
        <v>54.914648999999997</v>
      </c>
      <c r="BX61" s="4">
        <v>-17.613351000000002</v>
      </c>
      <c r="BY61" s="4">
        <v>-2.1219999999999999</v>
      </c>
      <c r="BZ61" s="4">
        <v>44.640149999999998</v>
      </c>
      <c r="CA61" s="4">
        <v>-16.412205</v>
      </c>
      <c r="CB61" s="4">
        <v>-2.2776450000000001</v>
      </c>
      <c r="CC61" s="4"/>
      <c r="CD61" s="4"/>
      <c r="CE61" s="4"/>
    </row>
    <row r="62" spans="1:83" x14ac:dyDescent="0.3">
      <c r="A62">
        <v>44</v>
      </c>
      <c r="B62">
        <v>20140301</v>
      </c>
      <c r="C62">
        <v>8445784</v>
      </c>
      <c r="D62" t="s">
        <v>0</v>
      </c>
      <c r="G62" t="s">
        <v>1</v>
      </c>
      <c r="I62" s="4">
        <v>53.872371999999999</v>
      </c>
      <c r="J62" s="4">
        <v>-21.007441</v>
      </c>
      <c r="K62" s="4">
        <v>-2.2101869999999999</v>
      </c>
      <c r="L62" s="4">
        <v>53.620955000000002</v>
      </c>
      <c r="M62" s="4">
        <v>-18.127821000000001</v>
      </c>
      <c r="N62" s="4">
        <v>-2.321224</v>
      </c>
      <c r="O62" s="4">
        <v>48.575389000000001</v>
      </c>
      <c r="P62" s="4">
        <v>-16.722377999999999</v>
      </c>
      <c r="Q62" s="4">
        <v>-2.082233</v>
      </c>
      <c r="R62" s="4">
        <v>46.255322</v>
      </c>
      <c r="S62" s="4">
        <v>-16.325672000000001</v>
      </c>
      <c r="T62" s="4">
        <v>-1.969006</v>
      </c>
      <c r="U62" s="4">
        <v>45.826687</v>
      </c>
      <c r="V62" s="4">
        <v>-15.415703000000001</v>
      </c>
      <c r="W62" s="4">
        <v>-1.92761</v>
      </c>
      <c r="X62" s="4">
        <v>47.035044999999997</v>
      </c>
      <c r="Y62" s="4">
        <v>-15.355335999999999</v>
      </c>
      <c r="Z62" s="4">
        <v>-2.0796190000000001</v>
      </c>
      <c r="AA62" s="4">
        <v>54.329397</v>
      </c>
      <c r="AB62" s="4">
        <v>-16.089119</v>
      </c>
      <c r="AC62" s="4">
        <v>-2.6614840000000002</v>
      </c>
      <c r="AD62" s="4">
        <v>60.307962000000003</v>
      </c>
      <c r="AE62" s="4">
        <v>-15.808745999999999</v>
      </c>
      <c r="AF62" s="4">
        <v>-2.6432920000000002</v>
      </c>
      <c r="AG62" s="4">
        <v>61.935721000000001</v>
      </c>
      <c r="AH62" s="4">
        <v>-16.691464</v>
      </c>
      <c r="AI62" s="4">
        <v>-2.752815</v>
      </c>
      <c r="AJ62" s="4">
        <v>61.766748999999997</v>
      </c>
      <c r="AK62" s="4">
        <v>-15.826038</v>
      </c>
      <c r="AL62" s="4">
        <v>-2.6672129999999998</v>
      </c>
      <c r="AM62" s="4">
        <v>61.229365000000001</v>
      </c>
      <c r="AN62" s="4">
        <v>-13.458125000000001</v>
      </c>
      <c r="AO62" s="4">
        <v>-2.8925100000000001</v>
      </c>
      <c r="AP62" s="4">
        <v>52.598266000000002</v>
      </c>
      <c r="AQ62" s="4">
        <v>-7.4180919999999997</v>
      </c>
      <c r="AR62" s="4">
        <v>-2.4236420000000001</v>
      </c>
      <c r="AS62" s="4">
        <v>42.475817999999997</v>
      </c>
      <c r="AT62" s="4">
        <v>-5.1555689999999998</v>
      </c>
      <c r="AU62" s="4">
        <v>-2.0586129999999998</v>
      </c>
      <c r="AV62" s="4">
        <v>41.344113999999998</v>
      </c>
      <c r="AW62" s="4">
        <v>-4.716361</v>
      </c>
      <c r="AX62" s="4">
        <v>-2.0395249999999998</v>
      </c>
      <c r="AY62" s="4">
        <v>38.204419000000001</v>
      </c>
      <c r="AZ62" s="4">
        <v>-4.2596040000000004</v>
      </c>
      <c r="BA62" s="4">
        <v>-1.885977</v>
      </c>
      <c r="BB62" s="4">
        <v>37.146268999999997</v>
      </c>
      <c r="BC62" s="4">
        <v>-3.161038</v>
      </c>
      <c r="BD62" s="4">
        <v>-1.8526929999999999</v>
      </c>
      <c r="BE62" s="4">
        <v>37.865313999999998</v>
      </c>
      <c r="BF62" s="4">
        <v>-3.9251499999999999</v>
      </c>
      <c r="BG62" s="4">
        <v>-1.9395359999999999</v>
      </c>
      <c r="BH62" s="4">
        <v>39.937925999999997</v>
      </c>
      <c r="BI62" s="4">
        <v>-6.1524330000000003</v>
      </c>
      <c r="BJ62" s="4">
        <v>-2.1796410000000002</v>
      </c>
      <c r="BK62" s="4">
        <v>52.836848000000003</v>
      </c>
      <c r="BL62" s="4">
        <v>-8.7493780000000001</v>
      </c>
      <c r="BM62" s="4">
        <v>-2.7537739999999999</v>
      </c>
      <c r="BN62" s="4">
        <v>53.419685000000001</v>
      </c>
      <c r="BO62" s="4">
        <v>-6.7823339999999996</v>
      </c>
      <c r="BP62" s="4">
        <v>-2.7479809999999998</v>
      </c>
      <c r="BQ62" s="4">
        <v>49.515855999999999</v>
      </c>
      <c r="BR62" s="4">
        <v>-6.4934219999999998</v>
      </c>
      <c r="BS62" s="4">
        <v>-2.5607220000000002</v>
      </c>
      <c r="BT62" s="4">
        <v>44.862696999999997</v>
      </c>
      <c r="BU62" s="4">
        <v>-6.4533129999999996</v>
      </c>
      <c r="BV62" s="4">
        <v>-2.3039900000000002</v>
      </c>
      <c r="BW62" s="4">
        <v>39.350538999999998</v>
      </c>
      <c r="BX62" s="4">
        <v>-4.5124399999999998</v>
      </c>
      <c r="BY62" s="4">
        <v>-1.9470209999999999</v>
      </c>
      <c r="BZ62" s="4">
        <v>36.093277999999998</v>
      </c>
      <c r="CA62" s="4">
        <v>-4.5621830000000001</v>
      </c>
      <c r="CB62" s="4">
        <v>-1.7545390000000001</v>
      </c>
      <c r="CC62" s="4"/>
      <c r="CD62" s="4"/>
      <c r="CE62" s="4"/>
    </row>
    <row r="63" spans="1:83" x14ac:dyDescent="0.3">
      <c r="A63">
        <v>352</v>
      </c>
      <c r="B63">
        <v>20140302</v>
      </c>
      <c r="C63">
        <v>8445784</v>
      </c>
      <c r="D63" t="s">
        <v>0</v>
      </c>
      <c r="G63" t="s">
        <v>1</v>
      </c>
      <c r="I63" s="4">
        <v>38.882874000000001</v>
      </c>
      <c r="J63" s="4">
        <v>-3.0182060000000002</v>
      </c>
      <c r="K63" s="4">
        <v>-1.68892</v>
      </c>
      <c r="L63" s="4">
        <v>38.911169999999998</v>
      </c>
      <c r="M63" s="4">
        <v>-2.2226949999999999</v>
      </c>
      <c r="N63" s="4">
        <v>-1.5961350000000001</v>
      </c>
      <c r="O63" s="4">
        <v>36.780596000000003</v>
      </c>
      <c r="P63" s="4">
        <v>-2.815083</v>
      </c>
      <c r="Q63" s="4">
        <v>-1.5643210000000001</v>
      </c>
      <c r="R63" s="4">
        <v>35.917372</v>
      </c>
      <c r="S63" s="4">
        <v>-2.8438219999999998</v>
      </c>
      <c r="T63" s="4">
        <v>-1.5288060000000001</v>
      </c>
      <c r="U63" s="4">
        <v>36.319935999999998</v>
      </c>
      <c r="V63" s="4">
        <v>-2.8571409999999999</v>
      </c>
      <c r="W63" s="4">
        <v>-1.532923</v>
      </c>
      <c r="X63" s="4">
        <v>37.287047999999999</v>
      </c>
      <c r="Y63" s="4">
        <v>-2.9427690000000002</v>
      </c>
      <c r="Z63" s="4">
        <v>-1.490183</v>
      </c>
      <c r="AA63" s="4">
        <v>38.330578000000003</v>
      </c>
      <c r="AB63" s="4">
        <v>-2.994548</v>
      </c>
      <c r="AC63" s="4">
        <v>-1.5548740000000001</v>
      </c>
      <c r="AD63" s="4">
        <v>38.848869999999998</v>
      </c>
      <c r="AE63" s="4">
        <v>-4.4773259999999997</v>
      </c>
      <c r="AF63" s="4">
        <v>-1.603804</v>
      </c>
      <c r="AG63" s="4">
        <v>39.945638000000002</v>
      </c>
      <c r="AH63" s="4">
        <v>-4.2439920000000004</v>
      </c>
      <c r="AI63" s="4">
        <v>-1.6703699999999999</v>
      </c>
      <c r="AJ63" s="4">
        <v>41.801828</v>
      </c>
      <c r="AK63" s="4">
        <v>-3.4026010000000002</v>
      </c>
      <c r="AL63" s="4">
        <v>-1.6955709999999999</v>
      </c>
      <c r="AM63" s="4">
        <v>41.403812000000002</v>
      </c>
      <c r="AN63" s="4">
        <v>-3.105944</v>
      </c>
      <c r="AO63" s="4">
        <v>-1.640244</v>
      </c>
      <c r="AP63" s="4">
        <v>41.224274999999999</v>
      </c>
      <c r="AQ63" s="4">
        <v>-2.7516959999999999</v>
      </c>
      <c r="AR63" s="4">
        <v>-1.5940289999999999</v>
      </c>
      <c r="AS63" s="4">
        <v>40.478569</v>
      </c>
      <c r="AT63" s="4">
        <v>-2.4388109999999998</v>
      </c>
      <c r="AU63" s="4">
        <v>-1.44262</v>
      </c>
      <c r="AV63" s="4">
        <v>40.016548999999998</v>
      </c>
      <c r="AW63" s="4">
        <v>-2.7843930000000001</v>
      </c>
      <c r="AX63" s="4">
        <v>-1.3490580000000001</v>
      </c>
      <c r="AY63" s="4">
        <v>39.205872999999997</v>
      </c>
      <c r="AZ63" s="4">
        <v>-2.5881829999999999</v>
      </c>
      <c r="BA63" s="4">
        <v>-1.2559439999999999</v>
      </c>
      <c r="BB63" s="4">
        <v>38.861080999999999</v>
      </c>
      <c r="BC63" s="4">
        <v>-2.7324389999999998</v>
      </c>
      <c r="BD63" s="4">
        <v>-1.23648</v>
      </c>
      <c r="BE63" s="4">
        <v>40.238366999999997</v>
      </c>
      <c r="BF63" s="4">
        <v>-3.4954499999999999</v>
      </c>
      <c r="BG63" s="4">
        <v>-1.426183</v>
      </c>
      <c r="BH63" s="4">
        <v>40.779510000000002</v>
      </c>
      <c r="BI63" s="4">
        <v>-4.7622549999999997</v>
      </c>
      <c r="BJ63" s="4">
        <v>-1.738235</v>
      </c>
      <c r="BK63" s="4">
        <v>55.860886999999998</v>
      </c>
      <c r="BL63" s="4">
        <v>-5.1098039999999996</v>
      </c>
      <c r="BM63" s="4">
        <v>-2.3293089999999999</v>
      </c>
      <c r="BN63" s="4">
        <v>65.135637000000003</v>
      </c>
      <c r="BO63" s="4">
        <v>-4.7102539999999999</v>
      </c>
      <c r="BP63" s="4">
        <v>-2.5041090000000001</v>
      </c>
      <c r="BQ63" s="4">
        <v>62.936802999999998</v>
      </c>
      <c r="BR63" s="4">
        <v>-4.0979919999999996</v>
      </c>
      <c r="BS63" s="4">
        <v>-2.3752049999999998</v>
      </c>
      <c r="BT63" s="4">
        <v>53.921610999999999</v>
      </c>
      <c r="BU63" s="4">
        <v>-2.4833560000000001</v>
      </c>
      <c r="BV63" s="4">
        <v>-1.965033</v>
      </c>
      <c r="BW63" s="4">
        <v>43.809018000000002</v>
      </c>
      <c r="BX63" s="4">
        <v>-1.8455539999999999</v>
      </c>
      <c r="BY63" s="4">
        <v>-1.495428</v>
      </c>
      <c r="BZ63" s="4">
        <v>41.307271</v>
      </c>
      <c r="CA63" s="4">
        <v>-1.799865</v>
      </c>
      <c r="CB63" s="4">
        <v>-1.3928640000000001</v>
      </c>
      <c r="CC63" s="4"/>
      <c r="CD63" s="4"/>
      <c r="CE63" s="4"/>
    </row>
    <row r="64" spans="1:83" x14ac:dyDescent="0.3">
      <c r="A64">
        <v>660</v>
      </c>
      <c r="B64">
        <v>20140303</v>
      </c>
      <c r="C64">
        <v>8445784</v>
      </c>
      <c r="D64" t="s">
        <v>0</v>
      </c>
      <c r="G64" t="s">
        <v>1</v>
      </c>
      <c r="I64" s="4">
        <v>41.069077999999998</v>
      </c>
      <c r="J64" s="4">
        <v>-3.9530020000000001</v>
      </c>
      <c r="K64" s="4">
        <v>-1.57792</v>
      </c>
      <c r="L64" s="4">
        <v>40.613621999999999</v>
      </c>
      <c r="M64" s="4">
        <v>-3.7017929999999999</v>
      </c>
      <c r="N64" s="4">
        <v>-1.3645849999999999</v>
      </c>
      <c r="O64" s="4">
        <v>40.245305000000002</v>
      </c>
      <c r="P64" s="4">
        <v>-3.4852270000000001</v>
      </c>
      <c r="Q64" s="4">
        <v>-1.3394680000000001</v>
      </c>
      <c r="R64" s="4">
        <v>41.469234999999998</v>
      </c>
      <c r="S64" s="4">
        <v>-3.7507359999999998</v>
      </c>
      <c r="T64" s="4">
        <v>-1.410029</v>
      </c>
      <c r="U64" s="4">
        <v>42.777182000000003</v>
      </c>
      <c r="V64" s="4">
        <v>-3.4305729999999999</v>
      </c>
      <c r="W64" s="4">
        <v>-1.442245</v>
      </c>
      <c r="X64" s="4">
        <v>52.636783000000001</v>
      </c>
      <c r="Y64" s="4">
        <v>-3.7034180000000001</v>
      </c>
      <c r="Z64" s="4">
        <v>-1.839799</v>
      </c>
      <c r="AA64" s="4">
        <v>95.022144999999995</v>
      </c>
      <c r="AB64" s="4">
        <v>-7.2814740000000002</v>
      </c>
      <c r="AC64" s="4">
        <v>-3.056381</v>
      </c>
      <c r="AD64" s="4">
        <v>145.712773</v>
      </c>
      <c r="AE64" s="4">
        <v>-11.624656</v>
      </c>
      <c r="AF64" s="4">
        <v>-4.7025709999999998</v>
      </c>
      <c r="AG64" s="4">
        <v>166.80439699999999</v>
      </c>
      <c r="AH64" s="4">
        <v>-10.970545</v>
      </c>
      <c r="AI64" s="4">
        <v>-4.795058</v>
      </c>
      <c r="AJ64" s="4">
        <v>170.54261600000001</v>
      </c>
      <c r="AK64" s="4">
        <v>-10.706738</v>
      </c>
      <c r="AL64" s="4">
        <v>-5.4406460000000001</v>
      </c>
      <c r="AM64" s="4">
        <v>198.71284399999999</v>
      </c>
      <c r="AN64" s="4">
        <v>-12.285859</v>
      </c>
      <c r="AO64" s="4">
        <v>-6.9812969999999996</v>
      </c>
      <c r="AP64" s="4">
        <v>171.18422000000001</v>
      </c>
      <c r="AQ64" s="4">
        <v>-16.852429000000001</v>
      </c>
      <c r="AR64" s="4">
        <v>-5.9533509999999996</v>
      </c>
      <c r="AS64" s="4">
        <v>162.37510900000001</v>
      </c>
      <c r="AT64" s="4">
        <v>-19.1812</v>
      </c>
      <c r="AU64" s="4">
        <v>-5.4436910000000003</v>
      </c>
      <c r="AV64" s="4">
        <v>160.530147</v>
      </c>
      <c r="AW64" s="4">
        <v>-20.126688000000001</v>
      </c>
      <c r="AX64" s="4">
        <v>-5.2331649999999996</v>
      </c>
      <c r="AY64" s="4">
        <v>133.181814</v>
      </c>
      <c r="AZ64" s="4">
        <v>-21.576125999999999</v>
      </c>
      <c r="BA64" s="4">
        <v>-4.59206</v>
      </c>
      <c r="BB64" s="4">
        <v>116.68404</v>
      </c>
      <c r="BC64" s="4">
        <v>-23.755770999999999</v>
      </c>
      <c r="BD64" s="4">
        <v>-4.490189</v>
      </c>
      <c r="BE64" s="4">
        <v>125.365729</v>
      </c>
      <c r="BF64" s="4">
        <v>-21.391023000000001</v>
      </c>
      <c r="BG64" s="4">
        <v>-5.1732480000000001</v>
      </c>
      <c r="BH64" s="4">
        <v>165.78428199999999</v>
      </c>
      <c r="BI64" s="4">
        <v>-26.557466999999999</v>
      </c>
      <c r="BJ64" s="4">
        <v>-6.5382509999999998</v>
      </c>
      <c r="BK64" s="4">
        <v>261.210553</v>
      </c>
      <c r="BL64" s="4">
        <v>-16.842167</v>
      </c>
      <c r="BM64" s="4">
        <v>-7.1672799999999999</v>
      </c>
      <c r="BN64" s="4">
        <v>271.60822999999999</v>
      </c>
      <c r="BO64" s="4">
        <v>-11.159459999999999</v>
      </c>
      <c r="BP64" s="4">
        <v>-7.0923100000000003</v>
      </c>
      <c r="BQ64" s="4">
        <v>266.831547</v>
      </c>
      <c r="BR64" s="4">
        <v>-9.2880660000000006</v>
      </c>
      <c r="BS64" s="4">
        <v>-6.8203870000000002</v>
      </c>
      <c r="BT64" s="4">
        <v>227.052896</v>
      </c>
      <c r="BU64" s="4">
        <v>-10.805272</v>
      </c>
      <c r="BV64" s="4">
        <v>-5.9818319999999998</v>
      </c>
      <c r="BW64" s="4">
        <v>164.29968</v>
      </c>
      <c r="BX64" s="4">
        <v>-14.349947</v>
      </c>
      <c r="BY64" s="4">
        <v>-4.6303729999999996</v>
      </c>
      <c r="BZ64" s="4">
        <v>97.927496000000005</v>
      </c>
      <c r="CA64" s="4">
        <v>-15.016368999999999</v>
      </c>
      <c r="CB64" s="4">
        <v>-2.966135</v>
      </c>
      <c r="CC64" s="4"/>
      <c r="CD64" s="4"/>
      <c r="CE64" s="4"/>
    </row>
    <row r="65" spans="1:83" x14ac:dyDescent="0.3">
      <c r="A65">
        <v>968</v>
      </c>
      <c r="B65">
        <v>20140304</v>
      </c>
      <c r="C65">
        <v>8445784</v>
      </c>
      <c r="D65" t="s">
        <v>0</v>
      </c>
      <c r="G65" t="s">
        <v>1</v>
      </c>
      <c r="I65" s="4">
        <v>149.462335</v>
      </c>
      <c r="J65" s="4">
        <v>-32.685513</v>
      </c>
      <c r="K65" s="4">
        <v>-7.8321519999999998</v>
      </c>
      <c r="L65" s="4">
        <v>135.07585900000001</v>
      </c>
      <c r="M65" s="4">
        <v>-33.789814999999997</v>
      </c>
      <c r="N65" s="4">
        <v>-6.9443260000000002</v>
      </c>
      <c r="O65" s="4">
        <v>129.30775</v>
      </c>
      <c r="P65" s="4">
        <v>-36.077945999999997</v>
      </c>
      <c r="Q65" s="4">
        <v>-6.6943039999999998</v>
      </c>
      <c r="R65" s="4">
        <v>134.55412899999999</v>
      </c>
      <c r="S65" s="4">
        <v>-42.122112000000001</v>
      </c>
      <c r="T65" s="4">
        <v>-7.2737590000000001</v>
      </c>
      <c r="U65" s="4">
        <v>150.715416</v>
      </c>
      <c r="V65" s="4">
        <v>-45.421719000000003</v>
      </c>
      <c r="W65" s="4">
        <v>-8.0328649999999993</v>
      </c>
      <c r="X65" s="4">
        <v>158.84208100000001</v>
      </c>
      <c r="Y65" s="4">
        <v>-23.698081999999999</v>
      </c>
      <c r="Z65" s="4">
        <v>-7.7098370000000003</v>
      </c>
      <c r="AA65" s="4">
        <v>309.07990999999998</v>
      </c>
      <c r="AB65" s="4">
        <v>-21.969116</v>
      </c>
      <c r="AC65" s="4">
        <v>-13.450974</v>
      </c>
      <c r="AD65" s="4">
        <v>343.86256300000002</v>
      </c>
      <c r="AE65" s="4">
        <v>-67.227120999999997</v>
      </c>
      <c r="AF65" s="4">
        <v>-15.540316000000001</v>
      </c>
      <c r="AG65" s="4">
        <v>274.46966700000002</v>
      </c>
      <c r="AH65" s="4">
        <v>-35.534359000000002</v>
      </c>
      <c r="AI65" s="4">
        <v>-10.845974</v>
      </c>
      <c r="AJ65" s="4">
        <v>258.42277300000001</v>
      </c>
      <c r="AK65" s="4">
        <v>-38.275812999999999</v>
      </c>
      <c r="AL65" s="4">
        <v>-10.751414</v>
      </c>
      <c r="AM65" s="4">
        <v>231.943972</v>
      </c>
      <c r="AN65" s="4">
        <v>-37.154058999999997</v>
      </c>
      <c r="AO65" s="4">
        <v>-11.171969000000001</v>
      </c>
      <c r="AP65" s="4">
        <v>218.75937200000001</v>
      </c>
      <c r="AQ65" s="4">
        <v>-49.970863999999999</v>
      </c>
      <c r="AR65" s="4">
        <v>-10.989763999999999</v>
      </c>
      <c r="AS65" s="4">
        <v>173.26557700000001</v>
      </c>
      <c r="AT65" s="4">
        <v>-47.104185999999999</v>
      </c>
      <c r="AU65" s="4">
        <v>-8.9002370000000006</v>
      </c>
      <c r="AV65" s="4">
        <v>147.70844299999999</v>
      </c>
      <c r="AW65" s="4">
        <v>-43.944403000000001</v>
      </c>
      <c r="AX65" s="4">
        <v>-7.877154</v>
      </c>
      <c r="AY65" s="4">
        <v>136.271806</v>
      </c>
      <c r="AZ65" s="4">
        <v>-50.646256000000001</v>
      </c>
      <c r="BA65" s="4">
        <v>-7.6919380000000004</v>
      </c>
      <c r="BB65" s="4">
        <v>120.56341</v>
      </c>
      <c r="BC65" s="4">
        <v>-50.846291000000001</v>
      </c>
      <c r="BD65" s="4">
        <v>-6.4102990000000002</v>
      </c>
      <c r="BE65" s="4">
        <v>133.23266899999999</v>
      </c>
      <c r="BF65" s="4">
        <v>-53.651792999999998</v>
      </c>
      <c r="BG65" s="4">
        <v>-7.405538</v>
      </c>
      <c r="BH65" s="4">
        <v>129.52442400000001</v>
      </c>
      <c r="BI65" s="4">
        <v>-56.046726</v>
      </c>
      <c r="BJ65" s="4">
        <v>-6.7388500000000002</v>
      </c>
      <c r="BK65" s="4">
        <v>194.321934</v>
      </c>
      <c r="BL65" s="4">
        <v>-68.331046000000001</v>
      </c>
      <c r="BM65" s="4">
        <v>-11.317019999999999</v>
      </c>
      <c r="BN65" s="4">
        <v>268.66251599999998</v>
      </c>
      <c r="BO65" s="4">
        <v>-62.284312999999997</v>
      </c>
      <c r="BP65" s="4">
        <v>-10.603171</v>
      </c>
      <c r="BQ65" s="4">
        <v>209.30759800000001</v>
      </c>
      <c r="BR65" s="4">
        <v>-60.631020999999997</v>
      </c>
      <c r="BS65" s="4">
        <v>-8.1013809999999999</v>
      </c>
      <c r="BT65" s="4">
        <v>175.678033</v>
      </c>
      <c r="BU65" s="4">
        <v>-59.343927999999998</v>
      </c>
      <c r="BV65" s="4">
        <v>-6.7980390000000002</v>
      </c>
      <c r="BW65" s="4">
        <v>133.43700899999999</v>
      </c>
      <c r="BX65" s="4">
        <v>-38.046123000000001</v>
      </c>
      <c r="BY65" s="4">
        <v>-4.8668680000000002</v>
      </c>
      <c r="BZ65" s="4">
        <v>91.811413000000002</v>
      </c>
      <c r="CA65" s="4">
        <v>-28.245652</v>
      </c>
      <c r="CB65" s="4">
        <v>-4.0229350000000004</v>
      </c>
      <c r="CC65" s="4"/>
      <c r="CD65" s="4"/>
      <c r="CE65" s="4"/>
    </row>
    <row r="66" spans="1:83" x14ac:dyDescent="0.3">
      <c r="A66">
        <v>1276</v>
      </c>
      <c r="B66">
        <v>20140305</v>
      </c>
      <c r="C66">
        <v>8445784</v>
      </c>
      <c r="D66" t="s">
        <v>0</v>
      </c>
      <c r="G66" t="s">
        <v>1</v>
      </c>
      <c r="I66" s="4">
        <v>77.313096000000002</v>
      </c>
      <c r="J66" s="4">
        <v>-14.140352999999999</v>
      </c>
      <c r="K66" s="4">
        <v>-3.9265509999999999</v>
      </c>
      <c r="L66" s="4">
        <v>70.778231000000005</v>
      </c>
      <c r="M66" s="4">
        <v>-13.616429</v>
      </c>
      <c r="N66" s="4">
        <v>-3.60534</v>
      </c>
      <c r="O66" s="4">
        <v>69.548833000000002</v>
      </c>
      <c r="P66" s="4">
        <v>-16.159613</v>
      </c>
      <c r="Q66" s="4">
        <v>-3.7815539999999999</v>
      </c>
      <c r="R66" s="4">
        <v>66.411154999999994</v>
      </c>
      <c r="S66" s="4">
        <v>-17.757353999999999</v>
      </c>
      <c r="T66" s="4">
        <v>-3.7414909999999999</v>
      </c>
      <c r="U66" s="4">
        <v>75.164165999999994</v>
      </c>
      <c r="V66" s="4">
        <v>-19.054824</v>
      </c>
      <c r="W66" s="4">
        <v>-3.9810099999999999</v>
      </c>
      <c r="X66" s="4">
        <v>98.990733000000006</v>
      </c>
      <c r="Y66" s="4">
        <v>-26.247171999999999</v>
      </c>
      <c r="Z66" s="4">
        <v>-5.7520949999999997</v>
      </c>
      <c r="AA66" s="4">
        <v>155.83990600000001</v>
      </c>
      <c r="AB66" s="4">
        <v>-40.539417</v>
      </c>
      <c r="AC66" s="4">
        <v>-7.5906770000000003</v>
      </c>
      <c r="AD66" s="4">
        <v>168.21590800000001</v>
      </c>
      <c r="AE66" s="4">
        <v>-17.817706000000001</v>
      </c>
      <c r="AF66" s="4">
        <v>-4.8563859999999996</v>
      </c>
      <c r="AG66" s="4">
        <v>173.62361899999999</v>
      </c>
      <c r="AH66" s="4">
        <v>-9.6595560000000003</v>
      </c>
      <c r="AI66" s="4">
        <v>-4.6668250000000002</v>
      </c>
      <c r="AJ66" s="4">
        <v>137.252813</v>
      </c>
      <c r="AK66" s="4">
        <v>-10.157261999999999</v>
      </c>
      <c r="AL66" s="4">
        <v>-4.2499250000000002</v>
      </c>
      <c r="AM66" s="4">
        <v>113.32377200000001</v>
      </c>
      <c r="AN66" s="4">
        <v>-7.2645150000000003</v>
      </c>
      <c r="AO66" s="4">
        <v>-4.3517130000000002</v>
      </c>
      <c r="AP66" s="4">
        <v>92.663291000000001</v>
      </c>
      <c r="AQ66" s="4">
        <v>-6.3487280000000004</v>
      </c>
      <c r="AR66" s="4">
        <v>-4.507981</v>
      </c>
      <c r="AS66" s="4">
        <v>77.614599999999996</v>
      </c>
      <c r="AT66" s="4">
        <v>-4.1772619999999998</v>
      </c>
      <c r="AU66" s="4">
        <v>-4.0281380000000002</v>
      </c>
      <c r="AV66" s="4">
        <v>64.435685000000007</v>
      </c>
      <c r="AW66" s="4">
        <v>-5.7170079999999999</v>
      </c>
      <c r="AX66" s="4">
        <v>-3.107307</v>
      </c>
      <c r="AY66" s="4">
        <v>61.636257999999998</v>
      </c>
      <c r="AZ66" s="4">
        <v>-6.6662850000000002</v>
      </c>
      <c r="BA66" s="4">
        <v>-3.0574569999999999</v>
      </c>
      <c r="BB66" s="4">
        <v>56.799064999999999</v>
      </c>
      <c r="BC66" s="4">
        <v>-7.4342319999999997</v>
      </c>
      <c r="BD66" s="4">
        <v>-2.7267030000000001</v>
      </c>
      <c r="BE66" s="4">
        <v>59.125315000000001</v>
      </c>
      <c r="BF66" s="4">
        <v>-9.4204659999999993</v>
      </c>
      <c r="BG66" s="4">
        <v>-3.0742189999999998</v>
      </c>
      <c r="BH66" s="4">
        <v>65.616266999999993</v>
      </c>
      <c r="BI66" s="4">
        <v>-10.300649</v>
      </c>
      <c r="BJ66" s="4">
        <v>-3.9630839999999998</v>
      </c>
      <c r="BK66" s="4">
        <v>102.243578</v>
      </c>
      <c r="BL66" s="4">
        <v>-12.332580999999999</v>
      </c>
      <c r="BM66" s="4">
        <v>-6.2038409999999997</v>
      </c>
      <c r="BN66" s="4">
        <v>125.285133</v>
      </c>
      <c r="BO66" s="4">
        <v>-7.7330810000000003</v>
      </c>
      <c r="BP66" s="4">
        <v>-6.6517860000000004</v>
      </c>
      <c r="BQ66" s="4">
        <v>93.633758</v>
      </c>
      <c r="BR66" s="4">
        <v>-7.0187809999999997</v>
      </c>
      <c r="BS66" s="4">
        <v>-5.0074610000000002</v>
      </c>
      <c r="BT66" s="4">
        <v>82.441091999999998</v>
      </c>
      <c r="BU66" s="4">
        <v>-6.5517209999999997</v>
      </c>
      <c r="BV66" s="4">
        <v>-4.4371869999999998</v>
      </c>
      <c r="BW66" s="4">
        <v>56.488658000000001</v>
      </c>
      <c r="BX66" s="4">
        <v>-4.2339650000000004</v>
      </c>
      <c r="BY66" s="4">
        <v>-2.5973769999999998</v>
      </c>
      <c r="BZ66" s="4">
        <v>43.700510000000001</v>
      </c>
      <c r="CA66" s="4">
        <v>-5.264373</v>
      </c>
      <c r="CB66" s="4">
        <v>-2.0251169999999998</v>
      </c>
      <c r="CC66" s="4"/>
      <c r="CD66" s="4"/>
      <c r="CE66" s="4"/>
    </row>
    <row r="67" spans="1:83" x14ac:dyDescent="0.3">
      <c r="A67">
        <v>1584</v>
      </c>
      <c r="B67">
        <v>20140306</v>
      </c>
      <c r="C67">
        <v>8445784</v>
      </c>
      <c r="D67" t="s">
        <v>0</v>
      </c>
      <c r="G67" t="s">
        <v>1</v>
      </c>
      <c r="I67" s="4">
        <v>50.132821999999997</v>
      </c>
      <c r="J67" s="4">
        <v>-10.955412000000001</v>
      </c>
      <c r="K67" s="4">
        <v>-1.4417660000000001</v>
      </c>
      <c r="L67" s="4">
        <v>49.985000999999997</v>
      </c>
      <c r="M67" s="4">
        <v>-8.6532630000000008</v>
      </c>
      <c r="N67" s="4">
        <v>-1.001736</v>
      </c>
      <c r="O67" s="4">
        <v>49.751652</v>
      </c>
      <c r="P67" s="4">
        <v>-7.9940150000000001</v>
      </c>
      <c r="Q67" s="4">
        <v>-0.89433300000000004</v>
      </c>
      <c r="R67" s="4">
        <v>50.255920000000003</v>
      </c>
      <c r="S67" s="4">
        <v>-9.8520819999999993</v>
      </c>
      <c r="T67" s="4">
        <v>-1.1219980000000001</v>
      </c>
      <c r="U67" s="4">
        <v>54.039414000000001</v>
      </c>
      <c r="V67" s="4">
        <v>-11.519292</v>
      </c>
      <c r="W67" s="4">
        <v>-1.621294</v>
      </c>
      <c r="X67" s="4">
        <v>68.131913999999995</v>
      </c>
      <c r="Y67" s="4">
        <v>-15.956718</v>
      </c>
      <c r="Z67" s="4">
        <v>-2.661368</v>
      </c>
      <c r="AA67" s="4">
        <v>97.476003000000006</v>
      </c>
      <c r="AB67" s="4">
        <v>-22.430126999999999</v>
      </c>
      <c r="AC67" s="4">
        <v>-4.5838700000000001</v>
      </c>
      <c r="AD67" s="4">
        <v>106.944468</v>
      </c>
      <c r="AE67" s="4">
        <v>-18.965519</v>
      </c>
      <c r="AF67" s="4">
        <v>-4.1600130000000002</v>
      </c>
      <c r="AG67" s="4">
        <v>93.422076000000004</v>
      </c>
      <c r="AH67" s="4">
        <v>-11.261741000000001</v>
      </c>
      <c r="AI67" s="4">
        <v>-3.3261829999999999</v>
      </c>
      <c r="AJ67" s="4">
        <v>89.644447</v>
      </c>
      <c r="AK67" s="4">
        <v>-8.5162899999999997</v>
      </c>
      <c r="AL67" s="4">
        <v>-3.2592629999999998</v>
      </c>
      <c r="AM67" s="4">
        <v>88.903728000000001</v>
      </c>
      <c r="AN67" s="4">
        <v>-10.102529000000001</v>
      </c>
      <c r="AO67" s="4">
        <v>-3.2837429999999999</v>
      </c>
      <c r="AP67" s="4">
        <v>80.327592999999993</v>
      </c>
      <c r="AQ67" s="4">
        <v>-8.6054220000000008</v>
      </c>
      <c r="AR67" s="4">
        <v>-3.1569850000000002</v>
      </c>
      <c r="AS67" s="4">
        <v>65.126258000000007</v>
      </c>
      <c r="AT67" s="4">
        <v>-7.3504829999999997</v>
      </c>
      <c r="AU67" s="4">
        <v>-2.353259</v>
      </c>
      <c r="AV67" s="4">
        <v>58.749322999999997</v>
      </c>
      <c r="AW67" s="4">
        <v>-8.5151679999999992</v>
      </c>
      <c r="AX67" s="4">
        <v>-2.1055090000000001</v>
      </c>
      <c r="AY67" s="4">
        <v>51.527112000000002</v>
      </c>
      <c r="AZ67" s="4">
        <v>-9.3137620000000005</v>
      </c>
      <c r="BA67" s="4">
        <v>-1.8991260000000001</v>
      </c>
      <c r="BB67" s="4">
        <v>48.349038</v>
      </c>
      <c r="BC67" s="4">
        <v>-9.6663519999999998</v>
      </c>
      <c r="BD67" s="4">
        <v>-1.8646100000000001</v>
      </c>
      <c r="BE67" s="4">
        <v>50.445909</v>
      </c>
      <c r="BF67" s="4">
        <v>-11.824808000000001</v>
      </c>
      <c r="BG67" s="4">
        <v>-1.9592830000000001</v>
      </c>
      <c r="BH67" s="4">
        <v>56.516683</v>
      </c>
      <c r="BI67" s="4">
        <v>-21.055204</v>
      </c>
      <c r="BJ67" s="4">
        <v>-2.7581129999999998</v>
      </c>
      <c r="BK67" s="4">
        <v>81.612549999999999</v>
      </c>
      <c r="BL67" s="4">
        <v>-27.149747999999999</v>
      </c>
      <c r="BM67" s="4">
        <v>-3.9877020000000001</v>
      </c>
      <c r="BN67" s="4">
        <v>95.327364000000003</v>
      </c>
      <c r="BO67" s="4">
        <v>-18.754867999999998</v>
      </c>
      <c r="BP67" s="4">
        <v>-3.6277680000000001</v>
      </c>
      <c r="BQ67" s="4">
        <v>78.552164000000005</v>
      </c>
      <c r="BR67" s="4">
        <v>-12.013228</v>
      </c>
      <c r="BS67" s="4">
        <v>-2.8146080000000002</v>
      </c>
      <c r="BT67" s="4">
        <v>64.589305999999993</v>
      </c>
      <c r="BU67" s="4">
        <v>-15.404576</v>
      </c>
      <c r="BV67" s="4">
        <v>-2.5861179999999999</v>
      </c>
      <c r="BW67" s="4">
        <v>49.227415000000001</v>
      </c>
      <c r="BX67" s="4">
        <v>-8.8538829999999997</v>
      </c>
      <c r="BY67" s="4">
        <v>-1.778702</v>
      </c>
      <c r="BZ67" s="4">
        <v>38.913606000000001</v>
      </c>
      <c r="CA67" s="4">
        <v>-8.8371440000000003</v>
      </c>
      <c r="CB67" s="4">
        <v>-1.53925</v>
      </c>
      <c r="CC67" s="4"/>
      <c r="CD67" s="4"/>
      <c r="CE67" s="4"/>
    </row>
    <row r="68" spans="1:83" x14ac:dyDescent="0.3">
      <c r="A68">
        <v>1892</v>
      </c>
      <c r="B68">
        <v>20140307</v>
      </c>
      <c r="C68">
        <v>8445784</v>
      </c>
      <c r="D68" t="s">
        <v>0</v>
      </c>
      <c r="G68" t="s">
        <v>1</v>
      </c>
      <c r="I68" s="4">
        <v>44.427072000000003</v>
      </c>
      <c r="J68" s="4">
        <v>-14.896628</v>
      </c>
      <c r="K68" s="4">
        <v>-2.1063000000000001</v>
      </c>
      <c r="L68" s="4">
        <v>40.685512000000003</v>
      </c>
      <c r="M68" s="4">
        <v>-13.190903</v>
      </c>
      <c r="N68" s="4">
        <v>-1.763585</v>
      </c>
      <c r="O68" s="4">
        <v>39.6218</v>
      </c>
      <c r="P68" s="4">
        <v>-10.586696999999999</v>
      </c>
      <c r="Q68" s="4">
        <v>-1.6415029999999999</v>
      </c>
      <c r="R68" s="4">
        <v>39.646135000000001</v>
      </c>
      <c r="S68" s="4">
        <v>-11.016780000000001</v>
      </c>
      <c r="T68" s="4">
        <v>-1.717085</v>
      </c>
      <c r="U68" s="4">
        <v>41.889287000000003</v>
      </c>
      <c r="V68" s="4">
        <v>-10.317496</v>
      </c>
      <c r="W68" s="4">
        <v>-1.733217</v>
      </c>
      <c r="X68" s="4">
        <v>48.281818000000001</v>
      </c>
      <c r="Y68" s="4">
        <v>-11.805633</v>
      </c>
      <c r="Z68" s="4">
        <v>-1.9425490000000001</v>
      </c>
      <c r="AA68" s="4">
        <v>72.087136000000001</v>
      </c>
      <c r="AB68" s="4">
        <v>-14.753581000000001</v>
      </c>
      <c r="AC68" s="4">
        <v>-3.069283</v>
      </c>
      <c r="AD68" s="4">
        <v>95.908428999999998</v>
      </c>
      <c r="AE68" s="4">
        <v>-11.335383</v>
      </c>
      <c r="AF68" s="4">
        <v>-3.686188</v>
      </c>
      <c r="AG68" s="4">
        <v>70.380578999999997</v>
      </c>
      <c r="AH68" s="4">
        <v>-9.4708649999999999</v>
      </c>
      <c r="AI68" s="4">
        <v>-2.7085560000000002</v>
      </c>
      <c r="AJ68" s="4">
        <v>71.265077000000005</v>
      </c>
      <c r="AK68" s="4">
        <v>-9.7820839999999993</v>
      </c>
      <c r="AL68" s="4">
        <v>-2.8328389999999999</v>
      </c>
      <c r="AM68" s="4">
        <v>67.812728000000007</v>
      </c>
      <c r="AN68" s="4">
        <v>-12.97687</v>
      </c>
      <c r="AO68" s="4">
        <v>-2.8404020000000001</v>
      </c>
      <c r="AP68" s="4">
        <v>59.079684999999998</v>
      </c>
      <c r="AQ68" s="4">
        <v>-13.334614</v>
      </c>
      <c r="AR68" s="4">
        <v>-2.4757009999999999</v>
      </c>
      <c r="AS68" s="4">
        <v>52.058939000000002</v>
      </c>
      <c r="AT68" s="4">
        <v>-10.236961000000001</v>
      </c>
      <c r="AU68" s="4">
        <v>-2.3340999999999998</v>
      </c>
      <c r="AV68" s="4">
        <v>45.496941999999997</v>
      </c>
      <c r="AW68" s="4">
        <v>-10.672453000000001</v>
      </c>
      <c r="AX68" s="4">
        <v>-2.1506050000000001</v>
      </c>
      <c r="AY68" s="4">
        <v>43.486271000000002</v>
      </c>
      <c r="AZ68" s="4">
        <v>-9.9744480000000006</v>
      </c>
      <c r="BA68" s="4">
        <v>-2.0492810000000001</v>
      </c>
      <c r="BB68" s="4">
        <v>39.721997000000002</v>
      </c>
      <c r="BC68" s="4">
        <v>-10.109351999999999</v>
      </c>
      <c r="BD68" s="4">
        <v>-1.8786510000000001</v>
      </c>
      <c r="BE68" s="4">
        <v>39.676451999999998</v>
      </c>
      <c r="BF68" s="4">
        <v>-10.093453</v>
      </c>
      <c r="BG68" s="4">
        <v>-1.9200950000000001</v>
      </c>
      <c r="BH68" s="4">
        <v>43.408267000000002</v>
      </c>
      <c r="BI68" s="4">
        <v>-13.991351999999999</v>
      </c>
      <c r="BJ68" s="4">
        <v>-2.330381</v>
      </c>
      <c r="BK68" s="4">
        <v>55.355491000000001</v>
      </c>
      <c r="BL68" s="4">
        <v>-16.108865000000002</v>
      </c>
      <c r="BM68" s="4">
        <v>-2.825644</v>
      </c>
      <c r="BN68" s="4">
        <v>58.207645999999997</v>
      </c>
      <c r="BO68" s="4">
        <v>-11.255145000000001</v>
      </c>
      <c r="BP68" s="4">
        <v>-2.3572090000000001</v>
      </c>
      <c r="BQ68" s="4">
        <v>52.517391000000003</v>
      </c>
      <c r="BR68" s="4">
        <v>-9.0600679999999993</v>
      </c>
      <c r="BS68" s="4">
        <v>-2.1125409999999998</v>
      </c>
      <c r="BT68" s="4">
        <v>44.886660999999997</v>
      </c>
      <c r="BU68" s="4">
        <v>-8.5970569999999995</v>
      </c>
      <c r="BV68" s="4">
        <v>-1.7962819999999999</v>
      </c>
      <c r="BW68" s="4">
        <v>41.532352000000003</v>
      </c>
      <c r="BX68" s="4">
        <v>-5.5458059999999998</v>
      </c>
      <c r="BY68" s="4">
        <v>-1.621842</v>
      </c>
      <c r="BZ68" s="4">
        <v>35.778675</v>
      </c>
      <c r="CA68" s="4">
        <v>-4.6191360000000001</v>
      </c>
      <c r="CB68" s="4">
        <v>-1.312189</v>
      </c>
      <c r="CC68" s="4"/>
      <c r="CD68" s="4"/>
      <c r="CE68" s="4"/>
    </row>
    <row r="69" spans="1:83" x14ac:dyDescent="0.3">
      <c r="A69">
        <v>2200</v>
      </c>
      <c r="B69">
        <v>20140308</v>
      </c>
      <c r="C69">
        <v>8445784</v>
      </c>
      <c r="D69" t="s">
        <v>0</v>
      </c>
      <c r="G69" t="s">
        <v>1</v>
      </c>
      <c r="I69" s="4">
        <v>45.704315999999999</v>
      </c>
      <c r="J69" s="4">
        <v>-6.8341060000000002</v>
      </c>
      <c r="K69" s="4">
        <v>-1.941578</v>
      </c>
      <c r="L69" s="4">
        <v>44.900455000000001</v>
      </c>
      <c r="M69" s="4">
        <v>-3.6995770000000001</v>
      </c>
      <c r="N69" s="4">
        <v>-1.819968</v>
      </c>
      <c r="O69" s="4">
        <v>42.246459999999999</v>
      </c>
      <c r="P69" s="4">
        <v>-3.360204</v>
      </c>
      <c r="Q69" s="4">
        <v>-1.6633359999999999</v>
      </c>
      <c r="R69" s="4">
        <v>40.127324999999999</v>
      </c>
      <c r="S69" s="4">
        <v>-3.7262430000000002</v>
      </c>
      <c r="T69" s="4">
        <v>-1.6364320000000001</v>
      </c>
      <c r="U69" s="4">
        <v>41.901786999999999</v>
      </c>
      <c r="V69" s="4">
        <v>-3.8737879999999998</v>
      </c>
      <c r="W69" s="4">
        <v>-1.7044250000000001</v>
      </c>
      <c r="X69" s="4">
        <v>43.282845999999999</v>
      </c>
      <c r="Y69" s="4">
        <v>-4.8771230000000001</v>
      </c>
      <c r="Z69" s="4">
        <v>-1.840031</v>
      </c>
      <c r="AA69" s="4">
        <v>44.210883000000003</v>
      </c>
      <c r="AB69" s="4">
        <v>-5.7571880000000002</v>
      </c>
      <c r="AC69" s="4">
        <v>-1.711929</v>
      </c>
      <c r="AD69" s="4">
        <v>42.898080999999998</v>
      </c>
      <c r="AE69" s="4">
        <v>-6.3227200000000003</v>
      </c>
      <c r="AF69" s="4">
        <v>-1.849199</v>
      </c>
      <c r="AG69" s="4">
        <v>50.063175000000001</v>
      </c>
      <c r="AH69" s="4">
        <v>-6.370387</v>
      </c>
      <c r="AI69" s="4">
        <v>-2.056438</v>
      </c>
      <c r="AJ69" s="4">
        <v>52.357433</v>
      </c>
      <c r="AK69" s="4">
        <v>-5.7404149999999996</v>
      </c>
      <c r="AL69" s="4">
        <v>-2.382152</v>
      </c>
      <c r="AM69" s="4">
        <v>53.404398</v>
      </c>
      <c r="AN69" s="4">
        <v>-3.0357530000000001</v>
      </c>
      <c r="AO69" s="4">
        <v>-2.4298489999999999</v>
      </c>
      <c r="AP69" s="4">
        <v>43.156457000000003</v>
      </c>
      <c r="AQ69" s="4">
        <v>-2.2240700000000002</v>
      </c>
      <c r="AR69" s="4">
        <v>-1.899473</v>
      </c>
      <c r="AS69" s="4">
        <v>38.845739000000002</v>
      </c>
      <c r="AT69" s="4">
        <v>-2.0350679999999999</v>
      </c>
      <c r="AU69" s="4">
        <v>-1.6691929999999999</v>
      </c>
      <c r="AV69" s="4">
        <v>36.594470000000001</v>
      </c>
      <c r="AW69" s="4">
        <v>-1.7922100000000001</v>
      </c>
      <c r="AX69" s="4">
        <v>-1.6333200000000001</v>
      </c>
      <c r="AY69" s="4">
        <v>35.955105000000003</v>
      </c>
      <c r="AZ69" s="4">
        <v>-1.740917</v>
      </c>
      <c r="BA69" s="4">
        <v>-1.673978</v>
      </c>
      <c r="BB69" s="4">
        <v>35.415816999999997</v>
      </c>
      <c r="BC69" s="4">
        <v>-1.746947</v>
      </c>
      <c r="BD69" s="4">
        <v>-1.6772359999999999</v>
      </c>
      <c r="BE69" s="4">
        <v>35.754382999999997</v>
      </c>
      <c r="BF69" s="4">
        <v>-2.049569</v>
      </c>
      <c r="BG69" s="4">
        <v>-1.746048</v>
      </c>
      <c r="BH69" s="4">
        <v>37.068885000000002</v>
      </c>
      <c r="BI69" s="4">
        <v>-2.957077</v>
      </c>
      <c r="BJ69" s="4">
        <v>-1.9340379999999999</v>
      </c>
      <c r="BK69" s="4">
        <v>55.083773000000001</v>
      </c>
      <c r="BL69" s="4">
        <v>-5.1689550000000004</v>
      </c>
      <c r="BM69" s="4">
        <v>-2.8472719999999998</v>
      </c>
      <c r="BN69" s="4">
        <v>75.738974999999996</v>
      </c>
      <c r="BO69" s="4">
        <v>-3.054443</v>
      </c>
      <c r="BP69" s="4">
        <v>-3.2665820000000001</v>
      </c>
      <c r="BQ69" s="4">
        <v>51.874611000000002</v>
      </c>
      <c r="BR69" s="4">
        <v>-3.039882</v>
      </c>
      <c r="BS69" s="4">
        <v>-2.3955069999999998</v>
      </c>
      <c r="BT69" s="4">
        <v>44.794421999999997</v>
      </c>
      <c r="BU69" s="4">
        <v>-2.1683020000000002</v>
      </c>
      <c r="BV69" s="4">
        <v>-2.0472760000000001</v>
      </c>
      <c r="BW69" s="4">
        <v>39.141722999999999</v>
      </c>
      <c r="BX69" s="4">
        <v>-2.0796510000000001</v>
      </c>
      <c r="BY69" s="4">
        <v>-1.8486260000000001</v>
      </c>
      <c r="BZ69" s="4">
        <v>35.167205000000003</v>
      </c>
      <c r="CA69" s="4">
        <v>-2.2373219999999998</v>
      </c>
      <c r="CB69" s="4">
        <v>-1.5454730000000001</v>
      </c>
      <c r="CC69" s="4"/>
      <c r="CD69" s="4"/>
      <c r="CE69" s="4"/>
    </row>
    <row r="70" spans="1:83" x14ac:dyDescent="0.3">
      <c r="A70">
        <v>2508</v>
      </c>
      <c r="B70">
        <v>20140309</v>
      </c>
      <c r="C70">
        <v>8445784</v>
      </c>
      <c r="D70" t="s">
        <v>0</v>
      </c>
      <c r="G70" t="s">
        <v>1</v>
      </c>
      <c r="I70" s="4">
        <v>39.124944999999997</v>
      </c>
      <c r="J70" s="4">
        <v>-0.65447900000000003</v>
      </c>
      <c r="K70" s="4">
        <v>-1.550576</v>
      </c>
      <c r="L70" s="4">
        <v>36.696869</v>
      </c>
      <c r="M70" s="4">
        <v>-0.98179099999999997</v>
      </c>
      <c r="N70" s="4">
        <v>-1.4413400000000001</v>
      </c>
      <c r="O70" s="4">
        <v>0</v>
      </c>
      <c r="P70" s="4">
        <v>0</v>
      </c>
      <c r="Q70" s="4">
        <v>0</v>
      </c>
      <c r="R70" s="4">
        <v>37.858279000000003</v>
      </c>
      <c r="S70" s="4">
        <v>-0.67829600000000001</v>
      </c>
      <c r="T70" s="4">
        <v>-1.473425</v>
      </c>
      <c r="U70" s="4">
        <v>37.893473999999998</v>
      </c>
      <c r="V70" s="4">
        <v>-0.62006700000000003</v>
      </c>
      <c r="W70" s="4">
        <v>-1.466459</v>
      </c>
      <c r="X70" s="4">
        <v>38.492908999999997</v>
      </c>
      <c r="Y70" s="4">
        <v>-0.40540799999999999</v>
      </c>
      <c r="Z70" s="4">
        <v>-1.5016830000000001</v>
      </c>
      <c r="AA70" s="4">
        <v>40.468367999999998</v>
      </c>
      <c r="AB70" s="4">
        <v>-0.37353999999999998</v>
      </c>
      <c r="AC70" s="4">
        <v>-1.488092</v>
      </c>
      <c r="AD70" s="4">
        <v>42.433697000000002</v>
      </c>
      <c r="AE70" s="4">
        <v>-1.3561160000000001</v>
      </c>
      <c r="AF70" s="4">
        <v>-1.4801869999999999</v>
      </c>
      <c r="AG70" s="4">
        <v>43.195815000000003</v>
      </c>
      <c r="AH70" s="4">
        <v>-1.2215499999999999</v>
      </c>
      <c r="AI70" s="4">
        <v>-1.582635</v>
      </c>
      <c r="AJ70" s="4">
        <v>48.118231000000002</v>
      </c>
      <c r="AK70" s="4">
        <v>-1.614959</v>
      </c>
      <c r="AL70" s="4">
        <v>-1.98681</v>
      </c>
      <c r="AM70" s="4">
        <v>45.270192000000002</v>
      </c>
      <c r="AN70" s="4">
        <v>-1.282915</v>
      </c>
      <c r="AO70" s="4">
        <v>-1.8068930000000001</v>
      </c>
      <c r="AP70" s="4">
        <v>43.031306000000001</v>
      </c>
      <c r="AQ70" s="4">
        <v>-1.507603</v>
      </c>
      <c r="AR70" s="4">
        <v>-1.7010909999999999</v>
      </c>
      <c r="AS70" s="4">
        <v>40.440300000000001</v>
      </c>
      <c r="AT70" s="4">
        <v>-1.2686519999999999</v>
      </c>
      <c r="AU70" s="4">
        <v>-1.521048</v>
      </c>
      <c r="AV70" s="4">
        <v>38.181037000000003</v>
      </c>
      <c r="AW70" s="4">
        <v>-1.5201690000000001</v>
      </c>
      <c r="AX70" s="4">
        <v>-1.488794</v>
      </c>
      <c r="AY70" s="4">
        <v>36.685215999999997</v>
      </c>
      <c r="AZ70" s="4">
        <v>-1.570503</v>
      </c>
      <c r="BA70" s="4">
        <v>-1.4042809999999999</v>
      </c>
      <c r="BB70" s="4">
        <v>36.006537999999999</v>
      </c>
      <c r="BC70" s="4">
        <v>-1.5529390000000001</v>
      </c>
      <c r="BD70" s="4">
        <v>-1.390523</v>
      </c>
      <c r="BE70" s="4">
        <v>36.729275999999999</v>
      </c>
      <c r="BF70" s="4">
        <v>-1.727527</v>
      </c>
      <c r="BG70" s="4">
        <v>-1.4731970000000001</v>
      </c>
      <c r="BH70" s="4">
        <v>38.052657000000004</v>
      </c>
      <c r="BI70" s="4">
        <v>-3.2731680000000001</v>
      </c>
      <c r="BJ70" s="4">
        <v>-1.674175</v>
      </c>
      <c r="BK70" s="4">
        <v>38.367038999999998</v>
      </c>
      <c r="BL70" s="4">
        <v>-3.4500730000000002</v>
      </c>
      <c r="BM70" s="4">
        <v>-1.992888</v>
      </c>
      <c r="BN70" s="4">
        <v>50.0443</v>
      </c>
      <c r="BO70" s="4">
        <v>-6.1781810000000004</v>
      </c>
      <c r="BP70" s="4">
        <v>-2.1175190000000002</v>
      </c>
      <c r="BQ70" s="4">
        <v>74.429255999999995</v>
      </c>
      <c r="BR70" s="4">
        <v>-7.4829809999999997</v>
      </c>
      <c r="BS70" s="4">
        <v>-2.8777629999999998</v>
      </c>
      <c r="BT70" s="4">
        <v>46.770859000000002</v>
      </c>
      <c r="BU70" s="4">
        <v>-3.097861</v>
      </c>
      <c r="BV70" s="4">
        <v>-1.77128</v>
      </c>
      <c r="BW70" s="4">
        <v>38.857964000000003</v>
      </c>
      <c r="BX70" s="4">
        <v>-2.882943</v>
      </c>
      <c r="BY70" s="4">
        <v>-1.4090929999999999</v>
      </c>
      <c r="BZ70" s="4">
        <v>39.246709000000003</v>
      </c>
      <c r="CA70" s="4">
        <v>-1.5642640000000001</v>
      </c>
      <c r="CB70" s="4">
        <v>-1.4490270000000001</v>
      </c>
      <c r="CC70" s="4"/>
      <c r="CD70" s="4"/>
      <c r="CE70" s="4"/>
    </row>
    <row r="71" spans="1:83" x14ac:dyDescent="0.3">
      <c r="A71">
        <v>2816</v>
      </c>
      <c r="B71">
        <v>20140310</v>
      </c>
      <c r="C71">
        <v>8445784</v>
      </c>
      <c r="D71" t="s">
        <v>0</v>
      </c>
      <c r="G71" t="s">
        <v>1</v>
      </c>
      <c r="I71" s="4">
        <v>37.634644000000002</v>
      </c>
      <c r="J71" s="4">
        <v>-1.3083940000000001</v>
      </c>
      <c r="K71" s="4">
        <v>-1.096962</v>
      </c>
      <c r="L71" s="4">
        <v>34.708868000000002</v>
      </c>
      <c r="M71" s="4">
        <v>-1.312824</v>
      </c>
      <c r="N71" s="4">
        <v>-0.99830799999999997</v>
      </c>
      <c r="O71" s="4">
        <v>33.921384000000003</v>
      </c>
      <c r="P71" s="4">
        <v>-1.1851769999999999</v>
      </c>
      <c r="Q71" s="4">
        <v>-0.97343900000000005</v>
      </c>
      <c r="R71" s="4">
        <v>35.604345000000002</v>
      </c>
      <c r="S71" s="4">
        <v>-1.6812290000000001</v>
      </c>
      <c r="T71" s="4">
        <v>-0.81442599999999998</v>
      </c>
      <c r="U71" s="4">
        <v>37.698720999999999</v>
      </c>
      <c r="V71" s="4">
        <v>-1.8233470000000001</v>
      </c>
      <c r="W71" s="4">
        <v>-0.91793199999999997</v>
      </c>
      <c r="X71" s="4">
        <v>42.867221000000001</v>
      </c>
      <c r="Y71" s="4">
        <v>-2.525363</v>
      </c>
      <c r="Z71" s="4">
        <v>-1.0174160000000001</v>
      </c>
      <c r="AA71" s="4">
        <v>59.552436999999998</v>
      </c>
      <c r="AB71" s="4">
        <v>-2.9480780000000002</v>
      </c>
      <c r="AC71" s="4">
        <v>-1.3594850000000001</v>
      </c>
      <c r="AD71" s="4">
        <v>116.636066</v>
      </c>
      <c r="AE71" s="4">
        <v>-7.7088530000000004</v>
      </c>
      <c r="AF71" s="4">
        <v>-3.3150810000000002</v>
      </c>
      <c r="AG71" s="4">
        <v>63.270575999999998</v>
      </c>
      <c r="AH71" s="4">
        <v>-3.3340779999999999</v>
      </c>
      <c r="AI71" s="4">
        <v>-1.7653460000000001</v>
      </c>
      <c r="AJ71" s="4">
        <v>51.968398000000001</v>
      </c>
      <c r="AK71" s="4">
        <v>-2.3624420000000002</v>
      </c>
      <c r="AL71" s="4">
        <v>-1.63916</v>
      </c>
      <c r="AM71" s="4">
        <v>53.385556000000001</v>
      </c>
      <c r="AN71" s="4">
        <v>-2.1207340000000001</v>
      </c>
      <c r="AO71" s="4">
        <v>-1.7637100000000001</v>
      </c>
      <c r="AP71" s="4">
        <v>50.107607000000002</v>
      </c>
      <c r="AQ71" s="4">
        <v>-1.7375989999999999</v>
      </c>
      <c r="AR71" s="4">
        <v>-1.764794</v>
      </c>
      <c r="AS71" s="4">
        <v>47.880046999999998</v>
      </c>
      <c r="AT71" s="4">
        <v>-1.7248680000000001</v>
      </c>
      <c r="AU71" s="4">
        <v>-1.785085</v>
      </c>
      <c r="AV71" s="4">
        <v>44.533810000000003</v>
      </c>
      <c r="AW71" s="4">
        <v>-1.5546340000000001</v>
      </c>
      <c r="AX71" s="4">
        <v>-1.631556</v>
      </c>
      <c r="AY71" s="4">
        <v>42.888001000000003</v>
      </c>
      <c r="AZ71" s="4">
        <v>-1.9058299999999999</v>
      </c>
      <c r="BA71" s="4">
        <v>-1.7461690000000001</v>
      </c>
      <c r="BB71" s="4">
        <v>39.609848999999997</v>
      </c>
      <c r="BC71" s="4">
        <v>-1.507862</v>
      </c>
      <c r="BD71" s="4">
        <v>-1.6522889999999999</v>
      </c>
      <c r="BE71" s="4">
        <v>39.772266999999999</v>
      </c>
      <c r="BF71" s="4">
        <v>-1.6089800000000001</v>
      </c>
      <c r="BG71" s="4">
        <v>-1.6087530000000001</v>
      </c>
      <c r="BH71" s="4">
        <v>40.389454999999998</v>
      </c>
      <c r="BI71" s="4">
        <v>-2.0093920000000001</v>
      </c>
      <c r="BJ71" s="4">
        <v>-1.6311530000000001</v>
      </c>
      <c r="BK71" s="4">
        <v>42.510531</v>
      </c>
      <c r="BL71" s="4">
        <v>-2.5144359999999999</v>
      </c>
      <c r="BM71" s="4">
        <v>-1.635033</v>
      </c>
      <c r="BN71" s="4">
        <v>49.679392</v>
      </c>
      <c r="BO71" s="4">
        <v>-2.510688</v>
      </c>
      <c r="BP71" s="4">
        <v>-2.36992</v>
      </c>
      <c r="BQ71" s="4">
        <v>60.459865999999998</v>
      </c>
      <c r="BR71" s="4">
        <v>-3.5096470000000002</v>
      </c>
      <c r="BS71" s="4">
        <v>-2.8104870000000002</v>
      </c>
      <c r="BT71" s="4">
        <v>46.903317000000001</v>
      </c>
      <c r="BU71" s="4">
        <v>-1.9660089999999999</v>
      </c>
      <c r="BV71" s="4">
        <v>-1.970674</v>
      </c>
      <c r="BW71" s="4">
        <v>38.619996999999998</v>
      </c>
      <c r="BX71" s="4">
        <v>-1.5787230000000001</v>
      </c>
      <c r="BY71" s="4">
        <v>-1.3912800000000001</v>
      </c>
      <c r="BZ71" s="4">
        <v>34.093072999999997</v>
      </c>
      <c r="CA71" s="4">
        <v>-1.503309</v>
      </c>
      <c r="CB71" s="4">
        <v>-1.343618</v>
      </c>
      <c r="CC71" s="4"/>
      <c r="CD71" s="4"/>
      <c r="CE71" s="4"/>
    </row>
    <row r="72" spans="1:83" x14ac:dyDescent="0.3">
      <c r="A72">
        <v>3124</v>
      </c>
      <c r="B72">
        <v>20140311</v>
      </c>
      <c r="C72">
        <v>8445784</v>
      </c>
      <c r="D72" t="s">
        <v>0</v>
      </c>
      <c r="G72" t="s">
        <v>1</v>
      </c>
      <c r="I72" s="4">
        <v>31.548798999999999</v>
      </c>
      <c r="J72" s="4">
        <v>-1.1382490000000001</v>
      </c>
      <c r="K72" s="4">
        <v>-1.372952</v>
      </c>
      <c r="L72" s="4">
        <v>30.389963000000002</v>
      </c>
      <c r="M72" s="4">
        <v>-0.91302399999999995</v>
      </c>
      <c r="N72" s="4">
        <v>-1.297013</v>
      </c>
      <c r="O72" s="4">
        <v>30.738835999999999</v>
      </c>
      <c r="P72" s="4">
        <v>-0.89226000000000005</v>
      </c>
      <c r="Q72" s="4">
        <v>-1.248904</v>
      </c>
      <c r="R72" s="4">
        <v>30.887036999999999</v>
      </c>
      <c r="S72" s="4">
        <v>-0.93745500000000004</v>
      </c>
      <c r="T72" s="4">
        <v>-1.3355079999999999</v>
      </c>
      <c r="U72" s="4">
        <v>32.180397999999997</v>
      </c>
      <c r="V72" s="4">
        <v>-1.2042349999999999</v>
      </c>
      <c r="W72" s="4">
        <v>-1.415367</v>
      </c>
      <c r="X72" s="4">
        <v>33.767024999999997</v>
      </c>
      <c r="Y72" s="4">
        <v>-1.891025</v>
      </c>
      <c r="Z72" s="4">
        <v>-1.5319499999999999</v>
      </c>
      <c r="AA72" s="4">
        <v>43.842542999999999</v>
      </c>
      <c r="AB72" s="4">
        <v>-3.9234010000000001</v>
      </c>
      <c r="AC72" s="4">
        <v>-1.9940560000000001</v>
      </c>
      <c r="AD72" s="4">
        <v>61.398625000000003</v>
      </c>
      <c r="AE72" s="4">
        <v>-4.1002479999999997</v>
      </c>
      <c r="AF72" s="4">
        <v>-2.891127</v>
      </c>
      <c r="AG72" s="4">
        <v>47.765974</v>
      </c>
      <c r="AH72" s="4">
        <v>-2.3126229999999999</v>
      </c>
      <c r="AI72" s="4">
        <v>-1.971403</v>
      </c>
      <c r="AJ72" s="4">
        <v>45.721899000000001</v>
      </c>
      <c r="AK72" s="4">
        <v>-1.3912340000000001</v>
      </c>
      <c r="AL72" s="4">
        <v>-1.796867</v>
      </c>
      <c r="AM72" s="4">
        <v>48.004530000000003</v>
      </c>
      <c r="AN72" s="4">
        <v>-1.4689239999999999</v>
      </c>
      <c r="AO72" s="4">
        <v>-2.076546</v>
      </c>
      <c r="AP72" s="4">
        <v>44.878923</v>
      </c>
      <c r="AQ72" s="4">
        <v>-1.488602</v>
      </c>
      <c r="AR72" s="4">
        <v>-1.982475</v>
      </c>
      <c r="AS72" s="4">
        <v>43.796373000000003</v>
      </c>
      <c r="AT72" s="4">
        <v>-1.5240199999999999</v>
      </c>
      <c r="AU72" s="4">
        <v>-1.9296070000000001</v>
      </c>
      <c r="AV72" s="4">
        <v>42.760035000000002</v>
      </c>
      <c r="AW72" s="4">
        <v>-1.395947</v>
      </c>
      <c r="AX72" s="4">
        <v>-1.864018</v>
      </c>
      <c r="AY72" s="4">
        <v>40.981321000000001</v>
      </c>
      <c r="AZ72" s="4">
        <v>-1.56759</v>
      </c>
      <c r="BA72" s="4">
        <v>-1.7510889999999999</v>
      </c>
      <c r="BB72" s="4">
        <v>40.033904</v>
      </c>
      <c r="BC72" s="4">
        <v>-1.629948</v>
      </c>
      <c r="BD72" s="4">
        <v>-1.696148</v>
      </c>
      <c r="BE72" s="4">
        <v>40.048371000000003</v>
      </c>
      <c r="BF72" s="4">
        <v>-1.644163</v>
      </c>
      <c r="BG72" s="4">
        <v>-1.747466</v>
      </c>
      <c r="BH72" s="4">
        <v>40.318803000000003</v>
      </c>
      <c r="BI72" s="4">
        <v>-2.0220129999999998</v>
      </c>
      <c r="BJ72" s="4">
        <v>-1.889184</v>
      </c>
      <c r="BK72" s="4">
        <v>40.291097000000001</v>
      </c>
      <c r="BL72" s="4">
        <v>-1.770964</v>
      </c>
      <c r="BM72" s="4">
        <v>-1.837939</v>
      </c>
      <c r="BN72" s="4">
        <v>45.912517999999999</v>
      </c>
      <c r="BO72" s="4">
        <v>-2.316541</v>
      </c>
      <c r="BP72" s="4">
        <v>-2.2509410000000001</v>
      </c>
      <c r="BQ72" s="4">
        <v>46.211429000000003</v>
      </c>
      <c r="BR72" s="4">
        <v>-2.2229429999999999</v>
      </c>
      <c r="BS72" s="4">
        <v>-2.2056279999999999</v>
      </c>
      <c r="BT72" s="4">
        <v>42.47587</v>
      </c>
      <c r="BU72" s="4">
        <v>-1.5725659999999999</v>
      </c>
      <c r="BV72" s="4">
        <v>-1.841564</v>
      </c>
      <c r="BW72" s="4">
        <v>36.156770000000002</v>
      </c>
      <c r="BX72" s="4">
        <v>-1.1026119999999999</v>
      </c>
      <c r="BY72" s="4">
        <v>-1.490618</v>
      </c>
      <c r="BZ72" s="4">
        <v>33.025570000000002</v>
      </c>
      <c r="CA72" s="4">
        <v>-1.5454559999999999</v>
      </c>
      <c r="CB72" s="4">
        <v>-1.3789739999999999</v>
      </c>
      <c r="CC72" s="4"/>
      <c r="CD72" s="4"/>
      <c r="CE72" s="4"/>
    </row>
    <row r="73" spans="1:83" x14ac:dyDescent="0.3">
      <c r="A73">
        <v>3432</v>
      </c>
      <c r="B73">
        <v>20140312</v>
      </c>
      <c r="C73">
        <v>8445784</v>
      </c>
      <c r="D73" t="s">
        <v>0</v>
      </c>
      <c r="G73" t="s">
        <v>1</v>
      </c>
      <c r="I73" s="4">
        <v>30.437266999999999</v>
      </c>
      <c r="J73" s="4">
        <v>-1.490184</v>
      </c>
      <c r="K73" s="4">
        <v>-0.83254899999999998</v>
      </c>
      <c r="L73" s="4">
        <v>29.514559999999999</v>
      </c>
      <c r="M73" s="4">
        <v>-1.2551829999999999</v>
      </c>
      <c r="N73" s="4">
        <v>-0.58025700000000002</v>
      </c>
      <c r="O73" s="4">
        <v>30.26981</v>
      </c>
      <c r="P73" s="4">
        <v>-0.97782500000000006</v>
      </c>
      <c r="Q73" s="4">
        <v>-0.50236499999999995</v>
      </c>
      <c r="R73" s="4">
        <v>30.659693999999998</v>
      </c>
      <c r="S73" s="4">
        <v>-1.0067980000000001</v>
      </c>
      <c r="T73" s="4">
        <v>-0.48350799999999999</v>
      </c>
      <c r="U73" s="4">
        <v>31.226915999999999</v>
      </c>
      <c r="V73" s="4">
        <v>-1.2097739999999999</v>
      </c>
      <c r="W73" s="4">
        <v>-0.60331000000000001</v>
      </c>
      <c r="X73" s="4">
        <v>34.329943999999998</v>
      </c>
      <c r="Y73" s="4">
        <v>-2.2204549999999998</v>
      </c>
      <c r="Z73" s="4">
        <v>-0.68960100000000002</v>
      </c>
      <c r="AA73" s="4">
        <v>40.939393000000003</v>
      </c>
      <c r="AB73" s="4">
        <v>-3.6106250000000002</v>
      </c>
      <c r="AC73" s="4">
        <v>-0.97998200000000002</v>
      </c>
      <c r="AD73" s="4">
        <v>43.780453999999999</v>
      </c>
      <c r="AE73" s="4">
        <v>-3.0709019999999998</v>
      </c>
      <c r="AF73" s="4">
        <v>-1.348644</v>
      </c>
      <c r="AG73" s="4">
        <v>42.112636000000002</v>
      </c>
      <c r="AH73" s="4">
        <v>-2.3580139999999998</v>
      </c>
      <c r="AI73" s="4">
        <v>-1.1393500000000001</v>
      </c>
      <c r="AJ73" s="4">
        <v>43.517536999999997</v>
      </c>
      <c r="AK73" s="4">
        <v>-2.2951549999999998</v>
      </c>
      <c r="AL73" s="4">
        <v>-1.0773079999999999</v>
      </c>
      <c r="AM73" s="4">
        <v>46.671309000000001</v>
      </c>
      <c r="AN73" s="4">
        <v>-1.5590329999999999</v>
      </c>
      <c r="AO73" s="4">
        <v>-1.519658</v>
      </c>
      <c r="AP73" s="4">
        <v>47.519942</v>
      </c>
      <c r="AQ73" s="4">
        <v>-1.3540970000000001</v>
      </c>
      <c r="AR73" s="4">
        <v>-1.4659610000000001</v>
      </c>
      <c r="AS73" s="4">
        <v>44.757857999999999</v>
      </c>
      <c r="AT73" s="4">
        <v>-1.1934769999999999</v>
      </c>
      <c r="AU73" s="4">
        <v>-1.388665</v>
      </c>
      <c r="AV73" s="4">
        <v>44.148985000000003</v>
      </c>
      <c r="AW73" s="4">
        <v>-1.281792</v>
      </c>
      <c r="AX73" s="4">
        <v>-1.279223</v>
      </c>
      <c r="AY73" s="4">
        <v>44.129531999999998</v>
      </c>
      <c r="AZ73" s="4">
        <v>-1.522994</v>
      </c>
      <c r="BA73" s="4">
        <v>-1.1674739999999999</v>
      </c>
      <c r="BB73" s="4">
        <v>42.519066000000002</v>
      </c>
      <c r="BC73" s="4">
        <v>-1.55101</v>
      </c>
      <c r="BD73" s="4">
        <v>-1.189924</v>
      </c>
      <c r="BE73" s="4">
        <v>43.239096000000004</v>
      </c>
      <c r="BF73" s="4">
        <v>-1.621049</v>
      </c>
      <c r="BG73" s="4">
        <v>-1.2098549999999999</v>
      </c>
      <c r="BH73" s="4">
        <v>45.923841000000003</v>
      </c>
      <c r="BI73" s="4">
        <v>-1.926906</v>
      </c>
      <c r="BJ73" s="4">
        <v>-1.609253</v>
      </c>
      <c r="BK73" s="4">
        <v>50.800615000000001</v>
      </c>
      <c r="BL73" s="4">
        <v>-1.877006</v>
      </c>
      <c r="BM73" s="4">
        <v>-1.6823790000000001</v>
      </c>
      <c r="BN73" s="4">
        <v>76.362054000000001</v>
      </c>
      <c r="BO73" s="4">
        <v>-1.4563729999999999</v>
      </c>
      <c r="BP73" s="4">
        <v>-2.961573</v>
      </c>
      <c r="BQ73" s="4">
        <v>83.909080000000003</v>
      </c>
      <c r="BR73" s="4">
        <v>-1.1923569999999999</v>
      </c>
      <c r="BS73" s="4">
        <v>-3.158563</v>
      </c>
      <c r="BT73" s="4">
        <v>59.506180000000001</v>
      </c>
      <c r="BU73" s="4">
        <v>-0.60362300000000002</v>
      </c>
      <c r="BV73" s="4">
        <v>-1.9401969999999999</v>
      </c>
      <c r="BW73" s="4">
        <v>46.646203</v>
      </c>
      <c r="BX73" s="4">
        <v>-0.43497400000000003</v>
      </c>
      <c r="BY73" s="4">
        <v>-1.3688229999999999</v>
      </c>
      <c r="BZ73" s="4">
        <v>39.731591999999999</v>
      </c>
      <c r="CA73" s="4">
        <v>-1.742265</v>
      </c>
      <c r="CB73" s="4">
        <v>-1.1061430000000001</v>
      </c>
      <c r="CC73" s="4"/>
      <c r="CD73" s="4"/>
      <c r="CE73" s="4"/>
    </row>
    <row r="74" spans="1:83" x14ac:dyDescent="0.3">
      <c r="A74">
        <v>3740</v>
      </c>
      <c r="B74">
        <v>20140313</v>
      </c>
      <c r="C74">
        <v>8445784</v>
      </c>
      <c r="D74" t="s">
        <v>0</v>
      </c>
      <c r="G74" t="s">
        <v>1</v>
      </c>
      <c r="I74" s="4">
        <v>51.579991999999997</v>
      </c>
      <c r="J74" s="4">
        <v>-3.7735340000000002</v>
      </c>
      <c r="K74" s="4">
        <v>-1.5864739999999999</v>
      </c>
      <c r="L74" s="4">
        <v>46.974136999999999</v>
      </c>
      <c r="M74" s="4">
        <v>-3.698448</v>
      </c>
      <c r="N74" s="4">
        <v>-1.317415</v>
      </c>
      <c r="O74" s="4">
        <v>46.950128999999997</v>
      </c>
      <c r="P74" s="4">
        <v>-3.553334</v>
      </c>
      <c r="Q74" s="4">
        <v>-1.0565370000000001</v>
      </c>
      <c r="R74" s="4">
        <v>48.550584999999998</v>
      </c>
      <c r="S74" s="4">
        <v>-3.8431359999999999</v>
      </c>
      <c r="T74" s="4">
        <v>-1.1562790000000001</v>
      </c>
      <c r="U74" s="4">
        <v>50.697186000000002</v>
      </c>
      <c r="V74" s="4">
        <v>-5.7055689999999997</v>
      </c>
      <c r="W74" s="4">
        <v>-1.287245</v>
      </c>
      <c r="X74" s="4">
        <v>67.999703999999994</v>
      </c>
      <c r="Y74" s="4">
        <v>-9.3284400000000005</v>
      </c>
      <c r="Z74" s="4">
        <v>-2.2018559999999998</v>
      </c>
      <c r="AA74" s="4">
        <v>116.603812</v>
      </c>
      <c r="AB74" s="4">
        <v>-10.73612</v>
      </c>
      <c r="AC74" s="4">
        <v>-3.6200679999999998</v>
      </c>
      <c r="AD74" s="4">
        <v>196.826481</v>
      </c>
      <c r="AE74" s="4">
        <v>-19.976652000000001</v>
      </c>
      <c r="AF74" s="4">
        <v>-6.2268670000000004</v>
      </c>
      <c r="AG74" s="4">
        <v>138.933796</v>
      </c>
      <c r="AH74" s="4">
        <v>-14.449481</v>
      </c>
      <c r="AI74" s="4">
        <v>-4.2267229999999998</v>
      </c>
      <c r="AJ74" s="4">
        <v>122.733557</v>
      </c>
      <c r="AK74" s="4">
        <v>-12.271908</v>
      </c>
      <c r="AL74" s="4">
        <v>-3.9845350000000002</v>
      </c>
      <c r="AM74" s="4">
        <v>96.202308000000002</v>
      </c>
      <c r="AN74" s="4">
        <v>-14.492027999999999</v>
      </c>
      <c r="AO74" s="4">
        <v>-3.6556639999999998</v>
      </c>
      <c r="AP74" s="4">
        <v>77.546015999999995</v>
      </c>
      <c r="AQ74" s="4">
        <v>-16.454673</v>
      </c>
      <c r="AR74" s="4">
        <v>-2.9093110000000002</v>
      </c>
      <c r="AS74" s="4">
        <v>72.976802000000006</v>
      </c>
      <c r="AT74" s="4">
        <v>-17.378677</v>
      </c>
      <c r="AU74" s="4">
        <v>-2.4345210000000002</v>
      </c>
      <c r="AV74" s="4">
        <v>69.584145000000007</v>
      </c>
      <c r="AW74" s="4">
        <v>-16.352440999999999</v>
      </c>
      <c r="AX74" s="4">
        <v>-2.3334139999999999</v>
      </c>
      <c r="AY74" s="4">
        <v>64.368291999999997</v>
      </c>
      <c r="AZ74" s="4">
        <v>-16.453075999999999</v>
      </c>
      <c r="BA74" s="4">
        <v>-2.1886320000000001</v>
      </c>
      <c r="BB74" s="4">
        <v>58.003661000000001</v>
      </c>
      <c r="BC74" s="4">
        <v>-16.553591000000001</v>
      </c>
      <c r="BD74" s="4">
        <v>-1.9227479999999999</v>
      </c>
      <c r="BE74" s="4">
        <v>59.962648000000002</v>
      </c>
      <c r="BF74" s="4">
        <v>-19.773274000000001</v>
      </c>
      <c r="BG74" s="4">
        <v>-2.434078</v>
      </c>
      <c r="BH74" s="4">
        <v>63.792292000000003</v>
      </c>
      <c r="BI74" s="4">
        <v>-26.621133</v>
      </c>
      <c r="BJ74" s="4">
        <v>-3.036575</v>
      </c>
      <c r="BK74" s="4">
        <v>82.897276000000005</v>
      </c>
      <c r="BL74" s="4">
        <v>-37.869450999999998</v>
      </c>
      <c r="BM74" s="4">
        <v>-3.8232729999999999</v>
      </c>
      <c r="BN74" s="4">
        <v>113.864165</v>
      </c>
      <c r="BO74" s="4">
        <v>-54.029769000000002</v>
      </c>
      <c r="BP74" s="4">
        <v>-5.0460659999999997</v>
      </c>
      <c r="BQ74" s="4">
        <v>113.65281299999999</v>
      </c>
      <c r="BR74" s="4">
        <v>-47.010148999999998</v>
      </c>
      <c r="BS74" s="4">
        <v>-3.3270379999999999</v>
      </c>
      <c r="BT74" s="4">
        <v>78.015471000000005</v>
      </c>
      <c r="BU74" s="4">
        <v>-29.644814</v>
      </c>
      <c r="BV74" s="4">
        <v>-1.879715</v>
      </c>
      <c r="BW74" s="4">
        <v>73.071506999999997</v>
      </c>
      <c r="BX74" s="4">
        <v>-23.032662999999999</v>
      </c>
      <c r="BY74" s="4">
        <v>-1.3558300000000001</v>
      </c>
      <c r="BZ74" s="4">
        <v>60.663054000000002</v>
      </c>
      <c r="CA74" s="4">
        <v>-15.189346</v>
      </c>
      <c r="CB74" s="4">
        <v>-1.2476</v>
      </c>
      <c r="CC74" s="4"/>
      <c r="CD74" s="4"/>
      <c r="CE74" s="4"/>
    </row>
    <row r="75" spans="1:83" x14ac:dyDescent="0.3">
      <c r="A75">
        <v>4048</v>
      </c>
      <c r="B75">
        <v>20140314</v>
      </c>
      <c r="C75">
        <v>8445784</v>
      </c>
      <c r="D75" t="s">
        <v>0</v>
      </c>
      <c r="G75" t="s">
        <v>1</v>
      </c>
      <c r="I75" s="4">
        <v>45.519114000000002</v>
      </c>
      <c r="J75" s="4">
        <v>-11.414797</v>
      </c>
      <c r="K75" s="4">
        <v>-0.52608900000000003</v>
      </c>
      <c r="L75" s="4">
        <v>43.317425999999998</v>
      </c>
      <c r="M75" s="4">
        <v>-10.393421</v>
      </c>
      <c r="N75" s="4">
        <v>-0.51915299999999998</v>
      </c>
      <c r="O75" s="4">
        <v>42.532927999999998</v>
      </c>
      <c r="P75" s="4">
        <v>-9.7509630000000005</v>
      </c>
      <c r="Q75" s="4">
        <v>-0.62610900000000003</v>
      </c>
      <c r="R75" s="4">
        <v>42.716399000000003</v>
      </c>
      <c r="S75" s="4">
        <v>-10.323897000000001</v>
      </c>
      <c r="T75" s="4">
        <v>-0.59970400000000001</v>
      </c>
      <c r="U75" s="4">
        <v>42.887773000000003</v>
      </c>
      <c r="V75" s="4">
        <v>-9.9788560000000004</v>
      </c>
      <c r="W75" s="4">
        <v>-0.82337099999999996</v>
      </c>
      <c r="X75" s="4">
        <v>51.252693999999998</v>
      </c>
      <c r="Y75" s="4">
        <v>-13.639296999999999</v>
      </c>
      <c r="Z75" s="4">
        <v>-1.318009</v>
      </c>
      <c r="AA75" s="4">
        <v>83.253114999999994</v>
      </c>
      <c r="AB75" s="4">
        <v>-25.790361000000001</v>
      </c>
      <c r="AC75" s="4">
        <v>-2.8365239999999998</v>
      </c>
      <c r="AD75" s="4">
        <v>128.67818299999999</v>
      </c>
      <c r="AE75" s="4">
        <v>-34.613098000000001</v>
      </c>
      <c r="AF75" s="4">
        <v>-4.0687189999999998</v>
      </c>
      <c r="AG75" s="4">
        <v>72.566625000000002</v>
      </c>
      <c r="AH75" s="4">
        <v>-13.153737</v>
      </c>
      <c r="AI75" s="4">
        <v>-2.229638</v>
      </c>
      <c r="AJ75" s="4">
        <v>59.034219999999998</v>
      </c>
      <c r="AK75" s="4">
        <v>-6.6369280000000002</v>
      </c>
      <c r="AL75" s="4">
        <v>-1.7488520000000001</v>
      </c>
      <c r="AM75" s="4">
        <v>53.750025000000001</v>
      </c>
      <c r="AN75" s="4">
        <v>-3.5755400000000002</v>
      </c>
      <c r="AO75" s="4">
        <v>-1.4544349999999999</v>
      </c>
      <c r="AP75" s="4">
        <v>48.413477</v>
      </c>
      <c r="AQ75" s="4">
        <v>-2.3162940000000001</v>
      </c>
      <c r="AR75" s="4">
        <v>-1.1502289999999999</v>
      </c>
      <c r="AS75" s="4">
        <v>45.930374</v>
      </c>
      <c r="AT75" s="4">
        <v>-1.4266890000000001</v>
      </c>
      <c r="AU75" s="4">
        <v>-1.1629370000000001</v>
      </c>
      <c r="AV75" s="4">
        <v>42.438389999999998</v>
      </c>
      <c r="AW75" s="4">
        <v>-1.176806</v>
      </c>
      <c r="AX75" s="4">
        <v>-1.0848040000000001</v>
      </c>
      <c r="AY75" s="4">
        <v>38.668142000000003</v>
      </c>
      <c r="AZ75" s="4">
        <v>-1.1333869999999999</v>
      </c>
      <c r="BA75" s="4">
        <v>-0.998471</v>
      </c>
      <c r="BB75" s="4">
        <v>36.864854999999999</v>
      </c>
      <c r="BC75" s="4">
        <v>-1.184947</v>
      </c>
      <c r="BD75" s="4">
        <v>-0.92019799999999996</v>
      </c>
      <c r="BE75" s="4">
        <v>36.296236999999998</v>
      </c>
      <c r="BF75" s="4">
        <v>-1.523949</v>
      </c>
      <c r="BG75" s="4">
        <v>-0.94981400000000005</v>
      </c>
      <c r="BH75" s="4">
        <v>36.006732</v>
      </c>
      <c r="BI75" s="4">
        <v>-3.0549970000000002</v>
      </c>
      <c r="BJ75" s="4">
        <v>-0.90827100000000005</v>
      </c>
      <c r="BK75" s="4">
        <v>37.429479999999998</v>
      </c>
      <c r="BL75" s="4">
        <v>-2.61172</v>
      </c>
      <c r="BM75" s="4">
        <v>-0.99880000000000002</v>
      </c>
      <c r="BN75" s="4">
        <v>41.330058000000001</v>
      </c>
      <c r="BO75" s="4">
        <v>-3.3036560000000001</v>
      </c>
      <c r="BP75" s="4">
        <v>-1.3662859999999999</v>
      </c>
      <c r="BQ75" s="4">
        <v>43.221296000000002</v>
      </c>
      <c r="BR75" s="4">
        <v>-2.9289040000000002</v>
      </c>
      <c r="BS75" s="4">
        <v>-1.3498000000000001</v>
      </c>
      <c r="BT75" s="4">
        <v>41.010165000000001</v>
      </c>
      <c r="BU75" s="4">
        <v>-2.4274079999999998</v>
      </c>
      <c r="BV75" s="4">
        <v>-1.1524270000000001</v>
      </c>
      <c r="BW75" s="4">
        <v>36.490488999999997</v>
      </c>
      <c r="BX75" s="4">
        <v>-1.789965</v>
      </c>
      <c r="BY75" s="4">
        <v>-1.0795459999999999</v>
      </c>
      <c r="BZ75" s="4">
        <v>33.549771</v>
      </c>
      <c r="CA75" s="4">
        <v>-2.016181</v>
      </c>
      <c r="CB75" s="4">
        <v>-0.98404800000000003</v>
      </c>
      <c r="CC75" s="4"/>
      <c r="CD75" s="4"/>
      <c r="CE75" s="4"/>
    </row>
    <row r="76" spans="1:83" x14ac:dyDescent="0.3">
      <c r="A76">
        <v>4356</v>
      </c>
      <c r="B76">
        <v>20140315</v>
      </c>
      <c r="C76">
        <v>8445784</v>
      </c>
      <c r="D76" t="s">
        <v>0</v>
      </c>
      <c r="G76" t="s">
        <v>1</v>
      </c>
      <c r="I76" s="4">
        <v>34.584631999999999</v>
      </c>
      <c r="J76" s="4">
        <v>-1.6151880000000001</v>
      </c>
      <c r="K76" s="4">
        <v>-1.39018</v>
      </c>
      <c r="L76" s="4">
        <v>34.387847000000001</v>
      </c>
      <c r="M76" s="4">
        <v>-1.0143150000000001</v>
      </c>
      <c r="N76" s="4">
        <v>-1.1078380000000001</v>
      </c>
      <c r="O76" s="4">
        <v>33.721908999999997</v>
      </c>
      <c r="P76" s="4">
        <v>-1.0332749999999999</v>
      </c>
      <c r="Q76" s="4">
        <v>-0.99481600000000003</v>
      </c>
      <c r="R76" s="4">
        <v>33.522092999999998</v>
      </c>
      <c r="S76" s="4">
        <v>-1.0113380000000001</v>
      </c>
      <c r="T76" s="4">
        <v>-1.0365690000000001</v>
      </c>
      <c r="U76" s="4">
        <v>32.728903000000003</v>
      </c>
      <c r="V76" s="4">
        <v>-0.92705400000000004</v>
      </c>
      <c r="W76" s="4">
        <v>-1.014043</v>
      </c>
      <c r="X76" s="4">
        <v>33.706544000000001</v>
      </c>
      <c r="Y76" s="4">
        <v>-1.2482580000000001</v>
      </c>
      <c r="Z76" s="4">
        <v>-1.175198</v>
      </c>
      <c r="AA76" s="4">
        <v>34.820808</v>
      </c>
      <c r="AB76" s="4">
        <v>-1.7584219999999999</v>
      </c>
      <c r="AC76" s="4">
        <v>-1.2607699999999999</v>
      </c>
      <c r="AD76" s="4">
        <v>36.642761</v>
      </c>
      <c r="AE76" s="4">
        <v>-1.8527169999999999</v>
      </c>
      <c r="AF76" s="4">
        <v>-1.564522</v>
      </c>
      <c r="AG76" s="4">
        <v>42.152549</v>
      </c>
      <c r="AH76" s="4">
        <v>-1.5390619999999999</v>
      </c>
      <c r="AI76" s="4">
        <v>-1.488389</v>
      </c>
      <c r="AJ76" s="4">
        <v>49.815210999999998</v>
      </c>
      <c r="AK76" s="4">
        <v>-1.3129329999999999</v>
      </c>
      <c r="AL76" s="4">
        <v>-1.651856</v>
      </c>
      <c r="AM76" s="4">
        <v>49.956719999999997</v>
      </c>
      <c r="AN76" s="4">
        <v>-1.317059</v>
      </c>
      <c r="AO76" s="4">
        <v>-1.776221</v>
      </c>
      <c r="AP76" s="4">
        <v>43.226613999999998</v>
      </c>
      <c r="AQ76" s="4">
        <v>-1.531865</v>
      </c>
      <c r="AR76" s="4">
        <v>-1.3115209999999999</v>
      </c>
      <c r="AS76" s="4">
        <v>37.874727</v>
      </c>
      <c r="AT76" s="4">
        <v>-1.2766139999999999</v>
      </c>
      <c r="AU76" s="4">
        <v>-1.298659</v>
      </c>
      <c r="AV76" s="4">
        <v>35.11309</v>
      </c>
      <c r="AW76" s="4">
        <v>-1.595529</v>
      </c>
      <c r="AX76" s="4">
        <v>-1.211381</v>
      </c>
      <c r="AY76" s="4">
        <v>33.764502999999998</v>
      </c>
      <c r="AZ76" s="4">
        <v>-1.765598</v>
      </c>
      <c r="BA76" s="4">
        <v>-1.169899</v>
      </c>
      <c r="BB76" s="4">
        <v>33.036997</v>
      </c>
      <c r="BC76" s="4">
        <v>-1.9011690000000001</v>
      </c>
      <c r="BD76" s="4">
        <v>-1.091834</v>
      </c>
      <c r="BE76" s="4">
        <v>33.596997000000002</v>
      </c>
      <c r="BF76" s="4">
        <v>-1.8745160000000001</v>
      </c>
      <c r="BG76" s="4">
        <v>-1.1884870000000001</v>
      </c>
      <c r="BH76" s="4">
        <v>33.918973000000001</v>
      </c>
      <c r="BI76" s="4">
        <v>-1.9794830000000001</v>
      </c>
      <c r="BJ76" s="4">
        <v>-1.3415440000000001</v>
      </c>
      <c r="BK76" s="4">
        <v>35.795476000000001</v>
      </c>
      <c r="BL76" s="4">
        <v>-2.0575109999999999</v>
      </c>
      <c r="BM76" s="4">
        <v>-1.5070129999999999</v>
      </c>
      <c r="BN76" s="4">
        <v>40.92033</v>
      </c>
      <c r="BO76" s="4">
        <v>-2.8627419999999999</v>
      </c>
      <c r="BP76" s="4">
        <v>-1.686928</v>
      </c>
      <c r="BQ76" s="4">
        <v>42.436584000000003</v>
      </c>
      <c r="BR76" s="4">
        <v>-1.826023</v>
      </c>
      <c r="BS76" s="4">
        <v>-1.797393</v>
      </c>
      <c r="BT76" s="4">
        <v>38.869872999999998</v>
      </c>
      <c r="BU76" s="4">
        <v>-1.414941</v>
      </c>
      <c r="BV76" s="4">
        <v>-1.555186</v>
      </c>
      <c r="BW76" s="4">
        <v>36.184758000000002</v>
      </c>
      <c r="BX76" s="4">
        <v>-1.0590539999999999</v>
      </c>
      <c r="BY76" s="4">
        <v>-1.196188</v>
      </c>
      <c r="BZ76" s="4">
        <v>33.376159999999999</v>
      </c>
      <c r="CA76" s="4">
        <v>-1.316052</v>
      </c>
      <c r="CB76" s="4">
        <v>-1.077788</v>
      </c>
      <c r="CC76" s="4"/>
      <c r="CD76" s="4"/>
      <c r="CE76" s="4"/>
    </row>
    <row r="77" spans="1:83" x14ac:dyDescent="0.3">
      <c r="A77">
        <v>4664</v>
      </c>
      <c r="B77">
        <v>20140316</v>
      </c>
      <c r="C77">
        <v>8445784</v>
      </c>
      <c r="D77" t="s">
        <v>0</v>
      </c>
      <c r="G77" t="s">
        <v>1</v>
      </c>
      <c r="I77" s="4">
        <v>35.817585999999999</v>
      </c>
      <c r="J77" s="4">
        <v>-0.60913499999999998</v>
      </c>
      <c r="K77" s="4">
        <v>-0.90327900000000005</v>
      </c>
      <c r="L77" s="4">
        <v>35.302388000000001</v>
      </c>
      <c r="M77" s="4">
        <v>-0.44135200000000002</v>
      </c>
      <c r="N77" s="4">
        <v>-0.73626000000000003</v>
      </c>
      <c r="O77" s="4">
        <v>34.429051999999999</v>
      </c>
      <c r="P77" s="4">
        <v>-0.60233000000000003</v>
      </c>
      <c r="Q77" s="4">
        <v>-0.67861800000000005</v>
      </c>
      <c r="R77" s="4">
        <v>32.954044000000003</v>
      </c>
      <c r="S77" s="4">
        <v>-0.61865000000000003</v>
      </c>
      <c r="T77" s="4">
        <v>-0.63730600000000004</v>
      </c>
      <c r="U77" s="4">
        <v>34.713284000000002</v>
      </c>
      <c r="V77" s="4">
        <v>-0.63941199999999998</v>
      </c>
      <c r="W77" s="4">
        <v>-0.66730400000000001</v>
      </c>
      <c r="X77" s="4">
        <v>35.235298999999998</v>
      </c>
      <c r="Y77" s="4">
        <v>-0.55469999999999997</v>
      </c>
      <c r="Z77" s="4">
        <v>-0.64000100000000004</v>
      </c>
      <c r="AA77" s="4">
        <v>37.100363000000002</v>
      </c>
      <c r="AB77" s="4">
        <v>-0.61018499999999998</v>
      </c>
      <c r="AC77" s="4">
        <v>-0.63945200000000002</v>
      </c>
      <c r="AD77" s="4">
        <v>38.141156000000002</v>
      </c>
      <c r="AE77" s="4">
        <v>-0.99086099999999999</v>
      </c>
      <c r="AF77" s="4">
        <v>-0.78798299999999999</v>
      </c>
      <c r="AG77" s="4">
        <v>38.143439000000001</v>
      </c>
      <c r="AH77" s="4">
        <v>-1.185119</v>
      </c>
      <c r="AI77" s="4">
        <v>-0.80144199999999999</v>
      </c>
      <c r="AJ77" s="4">
        <v>40.719921999999997</v>
      </c>
      <c r="AK77" s="4">
        <v>-1.5366899999999999</v>
      </c>
      <c r="AL77" s="4">
        <v>-0.96338800000000002</v>
      </c>
      <c r="AM77" s="4">
        <v>41.308962999999999</v>
      </c>
      <c r="AN77" s="4">
        <v>-1.141178</v>
      </c>
      <c r="AO77" s="4">
        <v>-0.83985900000000002</v>
      </c>
      <c r="AP77" s="4">
        <v>41.921863000000002</v>
      </c>
      <c r="AQ77" s="4">
        <v>-0.81675900000000001</v>
      </c>
      <c r="AR77" s="4">
        <v>-0.79137800000000003</v>
      </c>
      <c r="AS77" s="4">
        <v>40.882317999999998</v>
      </c>
      <c r="AT77" s="4">
        <v>-0.67547800000000002</v>
      </c>
      <c r="AU77" s="4">
        <v>-0.81220400000000004</v>
      </c>
      <c r="AV77" s="4">
        <v>39.364297999999998</v>
      </c>
      <c r="AW77" s="4">
        <v>-0.62671500000000002</v>
      </c>
      <c r="AX77" s="4">
        <v>-0.71898700000000004</v>
      </c>
      <c r="AY77" s="4">
        <v>38.279916</v>
      </c>
      <c r="AZ77" s="4">
        <v>-0.594476</v>
      </c>
      <c r="BA77" s="4">
        <v>-0.53560799999999997</v>
      </c>
      <c r="BB77" s="4">
        <v>37.298264000000003</v>
      </c>
      <c r="BC77" s="4">
        <v>-0.74215500000000001</v>
      </c>
      <c r="BD77" s="4">
        <v>-0.59958100000000003</v>
      </c>
      <c r="BE77" s="4">
        <v>37.846857999999997</v>
      </c>
      <c r="BF77" s="4">
        <v>-0.85541100000000003</v>
      </c>
      <c r="BG77" s="4">
        <v>-0.61773100000000003</v>
      </c>
      <c r="BH77" s="4">
        <v>39.499259000000002</v>
      </c>
      <c r="BI77" s="4">
        <v>-1.6423449999999999</v>
      </c>
      <c r="BJ77" s="4">
        <v>-0.79839599999999999</v>
      </c>
      <c r="BK77" s="4">
        <v>42.514294</v>
      </c>
      <c r="BL77" s="4">
        <v>-2.6174940000000002</v>
      </c>
      <c r="BM77" s="4">
        <v>-1.168212</v>
      </c>
      <c r="BN77" s="4">
        <v>66.818597999999994</v>
      </c>
      <c r="BO77" s="4">
        <v>-4.792281</v>
      </c>
      <c r="BP77" s="4">
        <v>-1.839121</v>
      </c>
      <c r="BQ77" s="4">
        <v>71.191659000000001</v>
      </c>
      <c r="BR77" s="4">
        <v>-2.4413860000000001</v>
      </c>
      <c r="BS77" s="4">
        <v>-1.7669550000000001</v>
      </c>
      <c r="BT77" s="4">
        <v>56.578522999999997</v>
      </c>
      <c r="BU77" s="4">
        <v>-2.0116170000000002</v>
      </c>
      <c r="BV77" s="4">
        <v>-1.47986</v>
      </c>
      <c r="BW77" s="4">
        <v>46.567591</v>
      </c>
      <c r="BX77" s="4">
        <v>-1.5304869999999999</v>
      </c>
      <c r="BY77" s="4">
        <v>-1.251922</v>
      </c>
      <c r="BZ77" s="4">
        <v>37.963805999999998</v>
      </c>
      <c r="CA77" s="4">
        <v>-1.379858</v>
      </c>
      <c r="CB77" s="4">
        <v>-0.84633599999999998</v>
      </c>
      <c r="CC77" s="4"/>
      <c r="CD77" s="4"/>
      <c r="CE77" s="4"/>
    </row>
    <row r="78" spans="1:83" x14ac:dyDescent="0.3">
      <c r="A78">
        <v>4972</v>
      </c>
      <c r="B78">
        <v>20140317</v>
      </c>
      <c r="C78">
        <v>8445784</v>
      </c>
      <c r="D78" t="s">
        <v>0</v>
      </c>
      <c r="G78" t="s">
        <v>1</v>
      </c>
      <c r="I78" s="4">
        <v>42.756335999999997</v>
      </c>
      <c r="J78" s="4">
        <v>-1.4035979999999999</v>
      </c>
      <c r="K78" s="4">
        <v>-1.140066</v>
      </c>
      <c r="L78" s="4">
        <v>41.613809000000003</v>
      </c>
      <c r="M78" s="4">
        <v>-1.4608969999999999</v>
      </c>
      <c r="N78" s="4">
        <v>-1.075294</v>
      </c>
      <c r="O78" s="4">
        <v>41.167622999999999</v>
      </c>
      <c r="P78" s="4">
        <v>-1.343531</v>
      </c>
      <c r="Q78" s="4">
        <v>-1.088846</v>
      </c>
      <c r="R78" s="4">
        <v>41.032345999999997</v>
      </c>
      <c r="S78" s="4">
        <v>-1.3808419999999999</v>
      </c>
      <c r="T78" s="4">
        <v>-1.0668120000000001</v>
      </c>
      <c r="U78" s="4">
        <v>44.881912999999997</v>
      </c>
      <c r="V78" s="4">
        <v>-1.5804180000000001</v>
      </c>
      <c r="W78" s="4">
        <v>-1.2576689999999999</v>
      </c>
      <c r="X78" s="4">
        <v>63.348581000000003</v>
      </c>
      <c r="Y78" s="4">
        <v>-2.3325659999999999</v>
      </c>
      <c r="Z78" s="4">
        <v>-1.8888529999999999</v>
      </c>
      <c r="AA78" s="4">
        <v>83.712531999999996</v>
      </c>
      <c r="AB78" s="4">
        <v>-4.5597760000000003</v>
      </c>
      <c r="AC78" s="4">
        <v>-2.8876919999999999</v>
      </c>
      <c r="AD78" s="4">
        <v>117.659048</v>
      </c>
      <c r="AE78" s="4">
        <v>-10.374128000000001</v>
      </c>
      <c r="AF78" s="4">
        <v>-4.0768240000000002</v>
      </c>
      <c r="AG78" s="4">
        <v>88.540120999999999</v>
      </c>
      <c r="AH78" s="4">
        <v>-6.6867760000000001</v>
      </c>
      <c r="AI78" s="4">
        <v>-3.0531030000000001</v>
      </c>
      <c r="AJ78" s="4">
        <v>83.187438</v>
      </c>
      <c r="AK78" s="4">
        <v>-4.6699390000000003</v>
      </c>
      <c r="AL78" s="4">
        <v>-3.3926229999999999</v>
      </c>
      <c r="AM78" s="4">
        <v>84.197626</v>
      </c>
      <c r="AN78" s="4">
        <v>-5.7268590000000001</v>
      </c>
      <c r="AO78" s="4">
        <v>-3.3655149999999998</v>
      </c>
      <c r="AP78" s="4">
        <v>78.658805999999998</v>
      </c>
      <c r="AQ78" s="4">
        <v>-8.5582399999999996</v>
      </c>
      <c r="AR78" s="4">
        <v>-3.2029540000000001</v>
      </c>
      <c r="AS78" s="4">
        <v>76.305115000000001</v>
      </c>
      <c r="AT78" s="4">
        <v>-6.8123560000000003</v>
      </c>
      <c r="AU78" s="4">
        <v>-2.9225289999999999</v>
      </c>
      <c r="AV78" s="4">
        <v>78.782892000000004</v>
      </c>
      <c r="AW78" s="4">
        <v>-14.212737000000001</v>
      </c>
      <c r="AX78" s="4">
        <v>-2.9743710000000001</v>
      </c>
      <c r="AY78" s="4">
        <v>66.683944999999994</v>
      </c>
      <c r="AZ78" s="4">
        <v>-11.502922999999999</v>
      </c>
      <c r="BA78" s="4">
        <v>-2.393132</v>
      </c>
      <c r="BB78" s="4">
        <v>55.078721000000002</v>
      </c>
      <c r="BC78" s="4">
        <v>-13.131748999999999</v>
      </c>
      <c r="BD78" s="4">
        <v>-1.95953</v>
      </c>
      <c r="BE78" s="4">
        <v>54.746654999999997</v>
      </c>
      <c r="BF78" s="4">
        <v>-12.243744</v>
      </c>
      <c r="BG78" s="4">
        <v>-2.1596009999999999</v>
      </c>
      <c r="BH78" s="4">
        <v>55.724291999999998</v>
      </c>
      <c r="BI78" s="4">
        <v>-10.821458</v>
      </c>
      <c r="BJ78" s="4">
        <v>-2.2742499999999999</v>
      </c>
      <c r="BK78" s="4">
        <v>58.639077999999998</v>
      </c>
      <c r="BL78" s="4">
        <v>-10.623434</v>
      </c>
      <c r="BM78" s="4">
        <v>-2.6174879999999998</v>
      </c>
      <c r="BN78" s="4">
        <v>78.160325</v>
      </c>
      <c r="BO78" s="4">
        <v>-16.878392000000002</v>
      </c>
      <c r="BP78" s="4">
        <v>-4.1612830000000001</v>
      </c>
      <c r="BQ78" s="4">
        <v>82.284390999999999</v>
      </c>
      <c r="BR78" s="4">
        <v>-12.25311</v>
      </c>
      <c r="BS78" s="4">
        <v>-3.2824990000000001</v>
      </c>
      <c r="BT78" s="4">
        <v>62.491799999999998</v>
      </c>
      <c r="BU78" s="4">
        <v>-7.115907</v>
      </c>
      <c r="BV78" s="4">
        <v>-2.0622929999999999</v>
      </c>
      <c r="BW78" s="4">
        <v>48.730234000000003</v>
      </c>
      <c r="BX78" s="4">
        <v>-5.1668950000000002</v>
      </c>
      <c r="BY78" s="4">
        <v>-1.6128709999999999</v>
      </c>
      <c r="BZ78" s="4">
        <v>42.522551999999997</v>
      </c>
      <c r="CA78" s="4">
        <v>-2.782978</v>
      </c>
      <c r="CB78" s="4">
        <v>-1.29447</v>
      </c>
      <c r="CC78" s="4"/>
      <c r="CD78" s="4"/>
      <c r="CE78" s="4"/>
    </row>
    <row r="79" spans="1:83" x14ac:dyDescent="0.3">
      <c r="A79">
        <v>5280</v>
      </c>
      <c r="B79">
        <v>20140318</v>
      </c>
      <c r="C79">
        <v>8445784</v>
      </c>
      <c r="D79" t="s">
        <v>0</v>
      </c>
      <c r="G79" t="s">
        <v>1</v>
      </c>
      <c r="I79" s="4">
        <v>39.319788000000003</v>
      </c>
      <c r="J79" s="4">
        <v>-8.1131980000000006</v>
      </c>
      <c r="K79" s="4">
        <v>-1.5970139999999999</v>
      </c>
      <c r="L79" s="4">
        <v>38.615952999999998</v>
      </c>
      <c r="M79" s="4">
        <v>-8.0448540000000008</v>
      </c>
      <c r="N79" s="4">
        <v>-1.5591930000000001</v>
      </c>
      <c r="O79" s="4">
        <v>38.814467</v>
      </c>
      <c r="P79" s="4">
        <v>-6.9958260000000001</v>
      </c>
      <c r="Q79" s="4">
        <v>-1.409707</v>
      </c>
      <c r="R79" s="4">
        <v>38.996749000000001</v>
      </c>
      <c r="S79" s="4">
        <v>-6.9341670000000004</v>
      </c>
      <c r="T79" s="4">
        <v>-1.3490839999999999</v>
      </c>
      <c r="U79" s="4">
        <v>40.356878999999999</v>
      </c>
      <c r="V79" s="4">
        <v>-8.8255479999999995</v>
      </c>
      <c r="W79" s="4">
        <v>-1.5575730000000001</v>
      </c>
      <c r="X79" s="4">
        <v>43.350644000000003</v>
      </c>
      <c r="Y79" s="4">
        <v>-8.9132709999999999</v>
      </c>
      <c r="Z79" s="4">
        <v>-1.866085</v>
      </c>
      <c r="AA79" s="4">
        <v>70.106713999999997</v>
      </c>
      <c r="AB79" s="4">
        <v>-16.748128000000001</v>
      </c>
      <c r="AC79" s="4">
        <v>-2.745158</v>
      </c>
      <c r="AD79" s="4">
        <v>124.735018</v>
      </c>
      <c r="AE79" s="4">
        <v>-26.869672000000001</v>
      </c>
      <c r="AF79" s="4">
        <v>-5.1853100000000003</v>
      </c>
      <c r="AG79" s="4">
        <v>70.860095999999999</v>
      </c>
      <c r="AH79" s="4">
        <v>-14.468076</v>
      </c>
      <c r="AI79" s="4">
        <v>-1.9618279999999999</v>
      </c>
      <c r="AJ79" s="4">
        <v>61.842098999999997</v>
      </c>
      <c r="AK79" s="4">
        <v>-9.1567670000000003</v>
      </c>
      <c r="AL79" s="4">
        <v>-1.4311339999999999</v>
      </c>
      <c r="AM79" s="4">
        <v>60.001406000000003</v>
      </c>
      <c r="AN79" s="4">
        <v>-8.4984289999999998</v>
      </c>
      <c r="AO79" s="4">
        <v>-1.730165</v>
      </c>
      <c r="AP79" s="4">
        <v>58.063313000000001</v>
      </c>
      <c r="AQ79" s="4">
        <v>-6.9344029999999997</v>
      </c>
      <c r="AR79" s="4">
        <v>-1.752284</v>
      </c>
      <c r="AS79" s="4">
        <v>49.892906000000004</v>
      </c>
      <c r="AT79" s="4">
        <v>-5.3651119999999999</v>
      </c>
      <c r="AU79" s="4">
        <v>-1.551982</v>
      </c>
      <c r="AV79" s="4">
        <v>45.565319000000002</v>
      </c>
      <c r="AW79" s="4">
        <v>-5.1939789999999997</v>
      </c>
      <c r="AX79" s="4">
        <v>-1.050702</v>
      </c>
      <c r="AY79" s="4">
        <v>41.334581</v>
      </c>
      <c r="AZ79" s="4">
        <v>-5.0612680000000001</v>
      </c>
      <c r="BA79" s="4">
        <v>-1.1341509999999999</v>
      </c>
      <c r="BB79" s="4">
        <v>40.134979000000001</v>
      </c>
      <c r="BC79" s="4">
        <v>-5.722696</v>
      </c>
      <c r="BD79" s="4">
        <v>-1.1723250000000001</v>
      </c>
      <c r="BE79" s="4">
        <v>39.313236000000003</v>
      </c>
      <c r="BF79" s="4">
        <v>-6.3677270000000004</v>
      </c>
      <c r="BG79" s="4">
        <v>-1.3690370000000001</v>
      </c>
      <c r="BH79" s="4">
        <v>39.421430999999998</v>
      </c>
      <c r="BI79" s="4">
        <v>-7.1203349999999999</v>
      </c>
      <c r="BJ79" s="4">
        <v>-1.478234</v>
      </c>
      <c r="BK79" s="4">
        <v>38.861929000000003</v>
      </c>
      <c r="BL79" s="4">
        <v>-7.324033</v>
      </c>
      <c r="BM79" s="4">
        <v>-1.6540379999999999</v>
      </c>
      <c r="BN79" s="4">
        <v>45.362938</v>
      </c>
      <c r="BO79" s="4">
        <v>-11.678293</v>
      </c>
      <c r="BP79" s="4">
        <v>-2.4587690000000002</v>
      </c>
      <c r="BQ79" s="4">
        <v>48.162652000000001</v>
      </c>
      <c r="BR79" s="4">
        <v>-7.8582669999999997</v>
      </c>
      <c r="BS79" s="4">
        <v>-2.159081</v>
      </c>
      <c r="BT79" s="4">
        <v>42.324041000000001</v>
      </c>
      <c r="BU79" s="4">
        <v>-5.3719859999999997</v>
      </c>
      <c r="BV79" s="4">
        <v>-1.503973</v>
      </c>
      <c r="BW79" s="4">
        <v>36.801484000000002</v>
      </c>
      <c r="BX79" s="4">
        <v>-3.432016</v>
      </c>
      <c r="BY79" s="4">
        <v>-1.1964999999999999</v>
      </c>
      <c r="BZ79" s="4">
        <v>33.925334999999997</v>
      </c>
      <c r="CA79" s="4">
        <v>-3.0939220000000001</v>
      </c>
      <c r="CB79" s="4">
        <v>-1.280743</v>
      </c>
      <c r="CC79" s="4"/>
      <c r="CD79" s="4"/>
      <c r="CE79" s="4"/>
    </row>
    <row r="80" spans="1:83" x14ac:dyDescent="0.3">
      <c r="A80">
        <v>5588</v>
      </c>
      <c r="B80">
        <v>20140319</v>
      </c>
      <c r="C80">
        <v>8445784</v>
      </c>
      <c r="D80" t="s">
        <v>0</v>
      </c>
      <c r="G80" t="s">
        <v>1</v>
      </c>
      <c r="I80" s="4">
        <v>32.984504000000001</v>
      </c>
      <c r="J80" s="4">
        <v>-1.4096949999999999</v>
      </c>
      <c r="K80" s="4">
        <v>-1.1258010000000001</v>
      </c>
      <c r="L80" s="4">
        <v>33.097743999999999</v>
      </c>
      <c r="M80" s="4">
        <v>-1.26875</v>
      </c>
      <c r="N80" s="4">
        <v>-0.95350599999999996</v>
      </c>
      <c r="O80" s="4">
        <v>33.007204000000002</v>
      </c>
      <c r="P80" s="4">
        <v>-1.127219</v>
      </c>
      <c r="Q80" s="4">
        <v>-0.85557700000000003</v>
      </c>
      <c r="R80" s="4">
        <v>32.757061999999998</v>
      </c>
      <c r="S80" s="4">
        <v>-1.3327279999999999</v>
      </c>
      <c r="T80" s="4">
        <v>-0.85021000000000002</v>
      </c>
      <c r="U80" s="4">
        <v>33.670268999999998</v>
      </c>
      <c r="V80" s="4">
        <v>-1.146161</v>
      </c>
      <c r="W80" s="4">
        <v>-0.99356999999999995</v>
      </c>
      <c r="X80" s="4">
        <v>37.061472999999999</v>
      </c>
      <c r="Y80" s="4">
        <v>-1.7290239999999999</v>
      </c>
      <c r="Z80" s="4">
        <v>-1.229503</v>
      </c>
      <c r="AA80" s="4">
        <v>45.210481999999999</v>
      </c>
      <c r="AB80" s="4">
        <v>-2.5442849999999999</v>
      </c>
      <c r="AC80" s="4">
        <v>-1.8952329999999999</v>
      </c>
      <c r="AD80" s="4">
        <v>49.396434999999997</v>
      </c>
      <c r="AE80" s="4">
        <v>-6.0849650000000004</v>
      </c>
      <c r="AF80" s="4">
        <v>-2.0386000000000002</v>
      </c>
      <c r="AG80" s="4">
        <v>47.599204</v>
      </c>
      <c r="AH80" s="4">
        <v>-3.24512</v>
      </c>
      <c r="AI80" s="4">
        <v>-1.6556759999999999</v>
      </c>
      <c r="AJ80" s="4">
        <v>48.890917999999999</v>
      </c>
      <c r="AK80" s="4">
        <v>-1.919211</v>
      </c>
      <c r="AL80" s="4">
        <v>-1.579871</v>
      </c>
      <c r="AM80" s="4">
        <v>49.880231999999999</v>
      </c>
      <c r="AN80" s="4">
        <v>-2.0151370000000002</v>
      </c>
      <c r="AO80" s="4">
        <v>-1.6346309999999999</v>
      </c>
      <c r="AP80" s="4">
        <v>46.784474000000003</v>
      </c>
      <c r="AQ80" s="4">
        <v>-2.6899419999999998</v>
      </c>
      <c r="AR80" s="4">
        <v>-1.475584</v>
      </c>
      <c r="AS80" s="4">
        <v>43.397542000000001</v>
      </c>
      <c r="AT80" s="4">
        <v>-1.6992370000000001</v>
      </c>
      <c r="AU80" s="4">
        <v>-1.363221</v>
      </c>
      <c r="AV80" s="4">
        <v>40.493144999999998</v>
      </c>
      <c r="AW80" s="4">
        <v>-1.346311</v>
      </c>
      <c r="AX80" s="4">
        <v>-1.360544</v>
      </c>
      <c r="AY80" s="4">
        <v>38.816642000000002</v>
      </c>
      <c r="AZ80" s="4">
        <v>-1.5331379999999999</v>
      </c>
      <c r="BA80" s="4">
        <v>-1.33022</v>
      </c>
      <c r="BB80" s="4">
        <v>38.041809000000001</v>
      </c>
      <c r="BC80" s="4">
        <v>-1.249879</v>
      </c>
      <c r="BD80" s="4">
        <v>-1.2883119999999999</v>
      </c>
      <c r="BE80" s="4">
        <v>37.773015999999998</v>
      </c>
      <c r="BF80" s="4">
        <v>-1.3021590000000001</v>
      </c>
      <c r="BG80" s="4">
        <v>-1.374825</v>
      </c>
      <c r="BH80" s="4">
        <v>37.888823000000002</v>
      </c>
      <c r="BI80" s="4">
        <v>-1.6788270000000001</v>
      </c>
      <c r="BJ80" s="4">
        <v>-1.43235</v>
      </c>
      <c r="BK80" s="4">
        <v>38.673983999999997</v>
      </c>
      <c r="BL80" s="4">
        <v>-2.602929</v>
      </c>
      <c r="BM80" s="4">
        <v>-1.393087</v>
      </c>
      <c r="BN80" s="4">
        <v>40.444226</v>
      </c>
      <c r="BO80" s="4">
        <v>-3.4068870000000002</v>
      </c>
      <c r="BP80" s="4">
        <v>-1.448887</v>
      </c>
      <c r="BQ80" s="4">
        <v>41.843764</v>
      </c>
      <c r="BR80" s="4">
        <v>-2.402844</v>
      </c>
      <c r="BS80" s="4">
        <v>-1.443392</v>
      </c>
      <c r="BT80" s="4">
        <v>39.370612999999999</v>
      </c>
      <c r="BU80" s="4">
        <v>-0.97977800000000004</v>
      </c>
      <c r="BV80" s="4">
        <v>-1.289609</v>
      </c>
      <c r="BW80" s="4">
        <v>35.659359000000002</v>
      </c>
      <c r="BX80" s="4">
        <v>-0.83054700000000004</v>
      </c>
      <c r="BY80" s="4">
        <v>-1.170094</v>
      </c>
      <c r="BZ80" s="4">
        <v>32.051819000000002</v>
      </c>
      <c r="CA80" s="4">
        <v>-0.33980700000000003</v>
      </c>
      <c r="CB80" s="4">
        <v>-1.1983740000000001</v>
      </c>
      <c r="CC80" s="4"/>
      <c r="CD80" s="4"/>
      <c r="CE80" s="4"/>
    </row>
    <row r="81" spans="1:83" x14ac:dyDescent="0.3">
      <c r="A81">
        <v>5896</v>
      </c>
      <c r="B81">
        <v>20140320</v>
      </c>
      <c r="C81">
        <v>8445784</v>
      </c>
      <c r="D81" t="s">
        <v>0</v>
      </c>
      <c r="G81" t="s">
        <v>1</v>
      </c>
      <c r="I81" s="4">
        <v>31.096712</v>
      </c>
      <c r="J81" s="4">
        <v>-1.035466</v>
      </c>
      <c r="K81" s="4">
        <v>-1.1478219999999999</v>
      </c>
      <c r="L81" s="4">
        <v>30.720851</v>
      </c>
      <c r="M81" s="4">
        <v>-0.85728899999999997</v>
      </c>
      <c r="N81" s="4">
        <v>-1.05186</v>
      </c>
      <c r="O81" s="4">
        <v>30.465917000000001</v>
      </c>
      <c r="P81" s="4">
        <v>-0.75356400000000001</v>
      </c>
      <c r="Q81" s="4">
        <v>-1.0005189999999999</v>
      </c>
      <c r="R81" s="4">
        <v>30.650638000000001</v>
      </c>
      <c r="S81" s="4">
        <v>-0.77551099999999995</v>
      </c>
      <c r="T81" s="4">
        <v>-1.0438510000000001</v>
      </c>
      <c r="U81" s="4">
        <v>30.903911999999998</v>
      </c>
      <c r="V81" s="4">
        <v>-0.91643399999999997</v>
      </c>
      <c r="W81" s="4">
        <v>-1.1396539999999999</v>
      </c>
      <c r="X81" s="4">
        <v>33.114260999999999</v>
      </c>
      <c r="Y81" s="4">
        <v>-1.125151</v>
      </c>
      <c r="Z81" s="4">
        <v>-1.3305880000000001</v>
      </c>
      <c r="AA81" s="4">
        <v>41.640168000000003</v>
      </c>
      <c r="AB81" s="4">
        <v>-3.9435349999999998</v>
      </c>
      <c r="AC81" s="4">
        <v>-1.6762969999999999</v>
      </c>
      <c r="AD81" s="4">
        <v>57.90034</v>
      </c>
      <c r="AE81" s="4">
        <v>-6.8727340000000003</v>
      </c>
      <c r="AF81" s="4">
        <v>-2.6269260000000001</v>
      </c>
      <c r="AG81" s="4">
        <v>48.170043</v>
      </c>
      <c r="AH81" s="4">
        <v>-2.2038959999999999</v>
      </c>
      <c r="AI81" s="4">
        <v>-2.0060609999999999</v>
      </c>
      <c r="AJ81" s="4">
        <v>47.356413000000003</v>
      </c>
      <c r="AK81" s="4">
        <v>-1.94919</v>
      </c>
      <c r="AL81" s="4">
        <v>-1.794397</v>
      </c>
      <c r="AM81" s="4">
        <v>45.036517000000003</v>
      </c>
      <c r="AN81" s="4">
        <v>-2.2877640000000001</v>
      </c>
      <c r="AO81" s="4">
        <v>-2.0757189999999999</v>
      </c>
      <c r="AP81" s="4">
        <v>42.866038000000003</v>
      </c>
      <c r="AQ81" s="4">
        <v>-1.5645739999999999</v>
      </c>
      <c r="AR81" s="4">
        <v>-2.009388</v>
      </c>
      <c r="AS81" s="4">
        <v>40.412438000000002</v>
      </c>
      <c r="AT81" s="4">
        <v>-1.2646470000000001</v>
      </c>
      <c r="AU81" s="4">
        <v>-1.8129150000000001</v>
      </c>
      <c r="AV81" s="4">
        <v>38.162008</v>
      </c>
      <c r="AW81" s="4">
        <v>-1.149251</v>
      </c>
      <c r="AX81" s="4">
        <v>-1.7387410000000001</v>
      </c>
      <c r="AY81" s="4">
        <v>37.088987000000003</v>
      </c>
      <c r="AZ81" s="4">
        <v>-1.2340059999999999</v>
      </c>
      <c r="BA81" s="4">
        <v>-1.6370070000000001</v>
      </c>
      <c r="BB81" s="4">
        <v>35.588594999999998</v>
      </c>
      <c r="BC81" s="4">
        <v>-1.31128</v>
      </c>
      <c r="BD81" s="4">
        <v>-1.790125</v>
      </c>
      <c r="BE81" s="4">
        <v>35.989215999999999</v>
      </c>
      <c r="BF81" s="4">
        <v>-1.4094180000000001</v>
      </c>
      <c r="BG81" s="4">
        <v>-1.761366</v>
      </c>
      <c r="BH81" s="4">
        <v>37.162120999999999</v>
      </c>
      <c r="BI81" s="4">
        <v>-1.3721890000000001</v>
      </c>
      <c r="BJ81" s="4">
        <v>-1.79569</v>
      </c>
      <c r="BK81" s="4">
        <v>37.829276999999998</v>
      </c>
      <c r="BL81" s="4">
        <v>-1.4759059999999999</v>
      </c>
      <c r="BM81" s="4">
        <v>-1.8648169999999999</v>
      </c>
      <c r="BN81" s="4">
        <v>47.838267000000002</v>
      </c>
      <c r="BO81" s="4">
        <v>-3.4773710000000002</v>
      </c>
      <c r="BP81" s="4">
        <v>-2.3843619999999999</v>
      </c>
      <c r="BQ81" s="4">
        <v>52.765428999999997</v>
      </c>
      <c r="BR81" s="4">
        <v>-1.964448</v>
      </c>
      <c r="BS81" s="4">
        <v>-2.3101229999999999</v>
      </c>
      <c r="BT81" s="4">
        <v>46.969695999999999</v>
      </c>
      <c r="BU81" s="4">
        <v>-1.173451</v>
      </c>
      <c r="BV81" s="4">
        <v>-1.716853</v>
      </c>
      <c r="BW81" s="4">
        <v>36.691091</v>
      </c>
      <c r="BX81" s="4">
        <v>-0.73991399999999996</v>
      </c>
      <c r="BY81" s="4">
        <v>-1.428995</v>
      </c>
      <c r="BZ81" s="4">
        <v>32.388517</v>
      </c>
      <c r="CA81" s="4">
        <v>-0.80569800000000003</v>
      </c>
      <c r="CB81" s="4">
        <v>-1.125785</v>
      </c>
      <c r="CC81" s="4"/>
      <c r="CD81" s="4"/>
      <c r="CE81" s="4"/>
    </row>
    <row r="82" spans="1:83" x14ac:dyDescent="0.3">
      <c r="A82">
        <v>6204</v>
      </c>
      <c r="B82">
        <v>20140321</v>
      </c>
      <c r="C82">
        <v>8445784</v>
      </c>
      <c r="D82" t="s">
        <v>0</v>
      </c>
      <c r="G82" t="s">
        <v>1</v>
      </c>
      <c r="I82" s="4">
        <v>32.455407999999998</v>
      </c>
      <c r="J82" s="4">
        <v>-1.3660509999999999</v>
      </c>
      <c r="K82" s="4">
        <v>-0.65854100000000004</v>
      </c>
      <c r="L82" s="4">
        <v>31.660491</v>
      </c>
      <c r="M82" s="4">
        <v>-1.331067</v>
      </c>
      <c r="N82" s="4">
        <v>-0.57844200000000001</v>
      </c>
      <c r="O82" s="4">
        <v>31.215361000000001</v>
      </c>
      <c r="P82" s="4">
        <v>-1.3625780000000001</v>
      </c>
      <c r="Q82" s="4">
        <v>-0.49206100000000003</v>
      </c>
      <c r="R82" s="4">
        <v>31.248290999999998</v>
      </c>
      <c r="S82" s="4">
        <v>-1.557984</v>
      </c>
      <c r="T82" s="4">
        <v>-0.48372500000000002</v>
      </c>
      <c r="U82" s="4">
        <v>31.7319</v>
      </c>
      <c r="V82" s="4">
        <v>-1.695919</v>
      </c>
      <c r="W82" s="4">
        <v>-0.56218100000000004</v>
      </c>
      <c r="X82" s="4">
        <v>32.967213999999998</v>
      </c>
      <c r="Y82" s="4">
        <v>-1.832281</v>
      </c>
      <c r="Z82" s="4">
        <v>-0.60050499999999996</v>
      </c>
      <c r="AA82" s="4">
        <v>43.030220999999997</v>
      </c>
      <c r="AB82" s="4">
        <v>-6.5773929999999998</v>
      </c>
      <c r="AC82" s="4">
        <v>-1.0723860000000001</v>
      </c>
      <c r="AD82" s="4">
        <v>68.708583000000004</v>
      </c>
      <c r="AE82" s="4">
        <v>-10.200259000000001</v>
      </c>
      <c r="AF82" s="4">
        <v>-1.961158</v>
      </c>
      <c r="AG82" s="4">
        <v>46.555926999999997</v>
      </c>
      <c r="AH82" s="4">
        <v>-2.8683909999999999</v>
      </c>
      <c r="AI82" s="4">
        <v>-0.99568199999999996</v>
      </c>
      <c r="AJ82" s="4">
        <v>43.019989000000002</v>
      </c>
      <c r="AK82" s="4">
        <v>-1.344352</v>
      </c>
      <c r="AL82" s="4">
        <v>-0.88565899999999997</v>
      </c>
      <c r="AM82" s="4">
        <v>43.470593000000001</v>
      </c>
      <c r="AN82" s="4">
        <v>-1.868744</v>
      </c>
      <c r="AO82" s="4">
        <v>-1.110663</v>
      </c>
      <c r="AP82" s="4">
        <v>39.954652000000003</v>
      </c>
      <c r="AQ82" s="4">
        <v>-1.7405740000000001</v>
      </c>
      <c r="AR82" s="4">
        <v>-1.0047740000000001</v>
      </c>
      <c r="AS82" s="4">
        <v>38.056946000000003</v>
      </c>
      <c r="AT82" s="4">
        <v>-1.7591680000000001</v>
      </c>
      <c r="AU82" s="4">
        <v>-1.0738859999999999</v>
      </c>
      <c r="AV82" s="4">
        <v>35.81071</v>
      </c>
      <c r="AW82" s="4">
        <v>-1.537531</v>
      </c>
      <c r="AX82" s="4">
        <v>-1.0517590000000001</v>
      </c>
      <c r="AY82" s="4">
        <v>33.603453000000002</v>
      </c>
      <c r="AZ82" s="4">
        <v>-1.4030899999999999</v>
      </c>
      <c r="BA82" s="4">
        <v>-1.003457</v>
      </c>
      <c r="BB82" s="4">
        <v>32.417439999999999</v>
      </c>
      <c r="BC82" s="4">
        <v>-1.317026</v>
      </c>
      <c r="BD82" s="4">
        <v>-0.86553400000000003</v>
      </c>
      <c r="BE82" s="4">
        <v>31.766877999999998</v>
      </c>
      <c r="BF82" s="4">
        <v>-1.3001119999999999</v>
      </c>
      <c r="BG82" s="4">
        <v>-0.91300999999999999</v>
      </c>
      <c r="BH82" s="4">
        <v>32.419389000000002</v>
      </c>
      <c r="BI82" s="4">
        <v>-1.465851</v>
      </c>
      <c r="BJ82" s="4">
        <v>-1.0047600000000001</v>
      </c>
      <c r="BK82" s="4">
        <v>32.955818999999998</v>
      </c>
      <c r="BL82" s="4">
        <v>-1.6145659999999999</v>
      </c>
      <c r="BM82" s="4">
        <v>-1.0096149999999999</v>
      </c>
      <c r="BN82" s="4">
        <v>34.520496999999999</v>
      </c>
      <c r="BO82" s="4">
        <v>-4.2061869999999999</v>
      </c>
      <c r="BP82" s="4">
        <v>-1.4533160000000001</v>
      </c>
      <c r="BQ82" s="4">
        <v>39.808644000000001</v>
      </c>
      <c r="BR82" s="4">
        <v>-1.4625429999999999</v>
      </c>
      <c r="BS82" s="4">
        <v>-1.1988129999999999</v>
      </c>
      <c r="BT82" s="4">
        <v>35.496164</v>
      </c>
      <c r="BU82" s="4">
        <v>-1.265196</v>
      </c>
      <c r="BV82" s="4">
        <v>-0.81864000000000003</v>
      </c>
      <c r="BW82" s="4">
        <v>32.603948000000003</v>
      </c>
      <c r="BX82" s="4">
        <v>-1.1363529999999999</v>
      </c>
      <c r="BY82" s="4">
        <v>-0.77969900000000003</v>
      </c>
      <c r="BZ82" s="4">
        <v>30.570473</v>
      </c>
      <c r="CA82" s="4">
        <v>-1.188709</v>
      </c>
      <c r="CB82" s="4">
        <v>-0.68081800000000003</v>
      </c>
      <c r="CC82" s="4"/>
      <c r="CD82" s="4"/>
      <c r="CE82" s="4"/>
    </row>
    <row r="83" spans="1:83" x14ac:dyDescent="0.3">
      <c r="A83">
        <v>6512</v>
      </c>
      <c r="B83">
        <v>20140322</v>
      </c>
      <c r="C83">
        <v>8445784</v>
      </c>
      <c r="D83" t="s">
        <v>0</v>
      </c>
      <c r="G83" t="s">
        <v>1</v>
      </c>
      <c r="I83" s="4">
        <v>32.205627999999997</v>
      </c>
      <c r="J83" s="4">
        <v>-0.96621500000000005</v>
      </c>
      <c r="K83" s="4">
        <v>-0.61815699999999996</v>
      </c>
      <c r="L83" s="4">
        <v>31.737528000000001</v>
      </c>
      <c r="M83" s="4">
        <v>-0.53430100000000003</v>
      </c>
      <c r="N83" s="4">
        <v>-0.57817099999999999</v>
      </c>
      <c r="O83" s="4">
        <v>30.772777999999999</v>
      </c>
      <c r="P83" s="4">
        <v>-0.62718499999999999</v>
      </c>
      <c r="Q83" s="4">
        <v>-0.59003700000000003</v>
      </c>
      <c r="R83" s="4">
        <v>30.096546</v>
      </c>
      <c r="S83" s="4">
        <v>-0.63346499999999994</v>
      </c>
      <c r="T83" s="4">
        <v>-0.58998899999999999</v>
      </c>
      <c r="U83" s="4">
        <v>29.901524999999999</v>
      </c>
      <c r="V83" s="4">
        <v>-0.55766300000000002</v>
      </c>
      <c r="W83" s="4">
        <v>-0.70081199999999999</v>
      </c>
      <c r="X83" s="4">
        <v>30.975846000000001</v>
      </c>
      <c r="Y83" s="4">
        <v>-0.53419899999999998</v>
      </c>
      <c r="Z83" s="4">
        <v>-0.75995500000000005</v>
      </c>
      <c r="AA83" s="4">
        <v>31.197310000000002</v>
      </c>
      <c r="AB83" s="4">
        <v>-0.53305599999999997</v>
      </c>
      <c r="AC83" s="4">
        <v>-0.81963399999999997</v>
      </c>
      <c r="AD83" s="4">
        <v>32.764691999999997</v>
      </c>
      <c r="AE83" s="4">
        <v>-0.54669500000000004</v>
      </c>
      <c r="AF83" s="4">
        <v>-0.84861299999999995</v>
      </c>
      <c r="AG83" s="4">
        <v>34.995759999999997</v>
      </c>
      <c r="AH83" s="4">
        <v>-0.66561700000000001</v>
      </c>
      <c r="AI83" s="4">
        <v>-0.86862300000000003</v>
      </c>
      <c r="AJ83" s="4">
        <v>37.800041</v>
      </c>
      <c r="AK83" s="4">
        <v>-0.714279</v>
      </c>
      <c r="AL83" s="4">
        <v>-0.80567999999999995</v>
      </c>
      <c r="AM83" s="4">
        <v>38.453766999999999</v>
      </c>
      <c r="AN83" s="4">
        <v>-0.33435199999999998</v>
      </c>
      <c r="AO83" s="4">
        <v>-1.0418810000000001</v>
      </c>
      <c r="AP83" s="4">
        <v>39.048287000000002</v>
      </c>
      <c r="AQ83" s="4">
        <v>-0.40024100000000001</v>
      </c>
      <c r="AR83" s="4">
        <v>-1.101472</v>
      </c>
      <c r="AS83" s="4">
        <v>36.135824</v>
      </c>
      <c r="AT83" s="4">
        <v>-0.34629900000000002</v>
      </c>
      <c r="AU83" s="4">
        <v>-1.077877</v>
      </c>
      <c r="AV83" s="4">
        <v>33.982252000000003</v>
      </c>
      <c r="AW83" s="4">
        <v>-0.31507099999999999</v>
      </c>
      <c r="AX83" s="4">
        <v>-0.99267700000000003</v>
      </c>
      <c r="AY83" s="4">
        <v>32.432020000000001</v>
      </c>
      <c r="AZ83" s="4">
        <v>-0.36855500000000002</v>
      </c>
      <c r="BA83" s="4">
        <v>-0.92942499999999995</v>
      </c>
      <c r="BB83" s="4">
        <v>32.126192000000003</v>
      </c>
      <c r="BC83" s="4">
        <v>-0.43516199999999999</v>
      </c>
      <c r="BD83" s="4">
        <v>-0.99864600000000003</v>
      </c>
      <c r="BE83" s="4">
        <v>31.678363000000001</v>
      </c>
      <c r="BF83" s="4">
        <v>-0.30976399999999998</v>
      </c>
      <c r="BG83" s="4">
        <v>-1.041873</v>
      </c>
      <c r="BH83" s="4">
        <v>32.547212999999999</v>
      </c>
      <c r="BI83" s="4">
        <v>-0.28690300000000002</v>
      </c>
      <c r="BJ83" s="4">
        <v>-1.015884</v>
      </c>
      <c r="BK83" s="4">
        <v>33.508521999999999</v>
      </c>
      <c r="BL83" s="4">
        <v>-0.26546500000000001</v>
      </c>
      <c r="BM83" s="4">
        <v>-1.176013</v>
      </c>
      <c r="BN83" s="4">
        <v>39.236984999999997</v>
      </c>
      <c r="BO83" s="4">
        <v>-0.67144800000000004</v>
      </c>
      <c r="BP83" s="4">
        <v>-1.441567</v>
      </c>
      <c r="BQ83" s="4">
        <v>42.462828000000002</v>
      </c>
      <c r="BR83" s="4">
        <v>-0.20638899999999999</v>
      </c>
      <c r="BS83" s="4">
        <v>-1.470783</v>
      </c>
      <c r="BT83" s="4">
        <v>40.109380999999999</v>
      </c>
      <c r="BU83" s="4">
        <v>-0.246279</v>
      </c>
      <c r="BV83" s="4">
        <v>-1.3443400000000001</v>
      </c>
      <c r="BW83" s="4">
        <v>35.145828000000002</v>
      </c>
      <c r="BX83" s="4">
        <v>-0.183334</v>
      </c>
      <c r="BY83" s="4">
        <v>-0.98083799999999999</v>
      </c>
      <c r="BZ83" s="4">
        <v>31.685901999999999</v>
      </c>
      <c r="CA83" s="4">
        <v>-0.18937699999999999</v>
      </c>
      <c r="CB83" s="4">
        <v>-1.054721</v>
      </c>
      <c r="CC83" s="4"/>
      <c r="CD83" s="4"/>
      <c r="CE83" s="4"/>
    </row>
    <row r="84" spans="1:83" x14ac:dyDescent="0.3">
      <c r="A84">
        <v>6820</v>
      </c>
      <c r="B84">
        <v>20140323</v>
      </c>
      <c r="C84">
        <v>8445784</v>
      </c>
      <c r="D84" t="s">
        <v>0</v>
      </c>
      <c r="G84" t="s">
        <v>1</v>
      </c>
      <c r="I84" s="4">
        <v>32.368541999999998</v>
      </c>
      <c r="J84" s="4">
        <v>-0.40289900000000001</v>
      </c>
      <c r="K84" s="4">
        <v>-0.68855900000000003</v>
      </c>
      <c r="L84" s="4">
        <v>30.694417000000001</v>
      </c>
      <c r="M84" s="4">
        <v>-0.30244700000000002</v>
      </c>
      <c r="N84" s="4">
        <v>-0.70313599999999998</v>
      </c>
      <c r="O84" s="4">
        <v>30.034092999999999</v>
      </c>
      <c r="P84" s="4">
        <v>-0.33107900000000001</v>
      </c>
      <c r="Q84" s="4">
        <v>-0.63482799999999995</v>
      </c>
      <c r="R84" s="4">
        <v>30.120744999999999</v>
      </c>
      <c r="S84" s="4">
        <v>-0.281499</v>
      </c>
      <c r="T84" s="4">
        <v>-0.647756</v>
      </c>
      <c r="U84" s="4">
        <v>30.267714999999999</v>
      </c>
      <c r="V84" s="4">
        <v>-0.29453699999999999</v>
      </c>
      <c r="W84" s="4">
        <v>-0.67774800000000002</v>
      </c>
      <c r="X84" s="4">
        <v>30.774432000000001</v>
      </c>
      <c r="Y84" s="4">
        <v>-0.29344900000000002</v>
      </c>
      <c r="Z84" s="4">
        <v>-0.74211899999999997</v>
      </c>
      <c r="AA84" s="4">
        <v>31.450586999999999</v>
      </c>
      <c r="AB84" s="4">
        <v>-0.30656699999999998</v>
      </c>
      <c r="AC84" s="4">
        <v>-0.732846</v>
      </c>
      <c r="AD84" s="4">
        <v>33.031359000000002</v>
      </c>
      <c r="AE84" s="4">
        <v>-0.38340299999999999</v>
      </c>
      <c r="AF84" s="4">
        <v>-0.58523800000000004</v>
      </c>
      <c r="AG84" s="4">
        <v>36.300998</v>
      </c>
      <c r="AH84" s="4">
        <v>-0.49477500000000002</v>
      </c>
      <c r="AI84" s="4">
        <v>-0.64422699999999999</v>
      </c>
      <c r="AJ84" s="4">
        <v>40.965801999999996</v>
      </c>
      <c r="AK84" s="4">
        <v>-0.62465300000000001</v>
      </c>
      <c r="AL84" s="4">
        <v>-0.68954499999999996</v>
      </c>
      <c r="AM84" s="4">
        <v>42.571289</v>
      </c>
      <c r="AN84" s="4">
        <v>-0.60927399999999998</v>
      </c>
      <c r="AO84" s="4">
        <v>-0.70943699999999998</v>
      </c>
      <c r="AP84" s="4">
        <v>41.890889999999999</v>
      </c>
      <c r="AQ84" s="4">
        <v>-0.66870399999999997</v>
      </c>
      <c r="AR84" s="4">
        <v>-0.67040599999999995</v>
      </c>
      <c r="AS84" s="4">
        <v>38.867330000000003</v>
      </c>
      <c r="AT84" s="4">
        <v>-0.80302899999999999</v>
      </c>
      <c r="AU84" s="4">
        <v>-0.619641</v>
      </c>
      <c r="AV84" s="4">
        <v>36.585703000000002</v>
      </c>
      <c r="AW84" s="4">
        <v>-0.81202300000000005</v>
      </c>
      <c r="AX84" s="4">
        <v>-0.62227399999999999</v>
      </c>
      <c r="AY84" s="4">
        <v>34.132379</v>
      </c>
      <c r="AZ84" s="4">
        <v>-0.85340899999999997</v>
      </c>
      <c r="BA84" s="4">
        <v>-0.58421199999999995</v>
      </c>
      <c r="BB84" s="4">
        <v>33.696016999999998</v>
      </c>
      <c r="BC84" s="4">
        <v>-0.88201499999999999</v>
      </c>
      <c r="BD84" s="4">
        <v>-0.58196800000000004</v>
      </c>
      <c r="BE84" s="4">
        <v>32.989635</v>
      </c>
      <c r="BF84" s="4">
        <v>-0.80335699999999999</v>
      </c>
      <c r="BG84" s="4">
        <v>-0.53700800000000004</v>
      </c>
      <c r="BH84" s="4">
        <v>35.581499000000001</v>
      </c>
      <c r="BI84" s="4">
        <v>-1.1889130000000001</v>
      </c>
      <c r="BJ84" s="4">
        <v>-0.71958800000000001</v>
      </c>
      <c r="BK84" s="4">
        <v>38.579137000000003</v>
      </c>
      <c r="BL84" s="4">
        <v>-1.314778</v>
      </c>
      <c r="BM84" s="4">
        <v>-0.98608499999999999</v>
      </c>
      <c r="BN84" s="4">
        <v>56.273594000000003</v>
      </c>
      <c r="BO84" s="4">
        <v>-3.0452309999999998</v>
      </c>
      <c r="BP84" s="4">
        <v>-1.6911750000000001</v>
      </c>
      <c r="BQ84" s="4">
        <v>69.162958000000003</v>
      </c>
      <c r="BR84" s="4">
        <v>-1.3231889999999999</v>
      </c>
      <c r="BS84" s="4">
        <v>-1.8238529999999999</v>
      </c>
      <c r="BT84" s="4">
        <v>52.340986000000001</v>
      </c>
      <c r="BU84" s="4">
        <v>-1.0543670000000001</v>
      </c>
      <c r="BV84" s="4">
        <v>-1.2946470000000001</v>
      </c>
      <c r="BW84" s="4">
        <v>43.224190999999998</v>
      </c>
      <c r="BX84" s="4">
        <v>-0.96829699999999996</v>
      </c>
      <c r="BY84" s="4">
        <v>-1.077512</v>
      </c>
      <c r="BZ84" s="4">
        <v>37.871689000000003</v>
      </c>
      <c r="CA84" s="4">
        <v>-1.1278790000000001</v>
      </c>
      <c r="CB84" s="4">
        <v>-0.93043200000000004</v>
      </c>
      <c r="CC84" s="4"/>
      <c r="CD84" s="4"/>
      <c r="CE84" s="4"/>
    </row>
    <row r="85" spans="1:83" x14ac:dyDescent="0.3">
      <c r="A85">
        <v>7128</v>
      </c>
      <c r="B85">
        <v>20140324</v>
      </c>
      <c r="C85">
        <v>8445784</v>
      </c>
      <c r="D85" t="s">
        <v>0</v>
      </c>
      <c r="G85" t="s">
        <v>1</v>
      </c>
      <c r="I85" s="4">
        <v>37.170127000000001</v>
      </c>
      <c r="J85" s="4">
        <v>-1.4345939999999999</v>
      </c>
      <c r="K85" s="4">
        <v>-0.58527899999999999</v>
      </c>
      <c r="L85" s="4">
        <v>37.037162000000002</v>
      </c>
      <c r="M85" s="4">
        <v>-1.4933970000000001</v>
      </c>
      <c r="N85" s="4">
        <v>-0.57944099999999998</v>
      </c>
      <c r="O85" s="4">
        <v>37.190202999999997</v>
      </c>
      <c r="P85" s="4">
        <v>-1.340395</v>
      </c>
      <c r="Q85" s="4">
        <v>-0.50940200000000002</v>
      </c>
      <c r="R85" s="4">
        <v>37.321514000000001</v>
      </c>
      <c r="S85" s="4">
        <v>-1.469492</v>
      </c>
      <c r="T85" s="4">
        <v>-0.50899399999999995</v>
      </c>
      <c r="U85" s="4">
        <v>39.761811999999999</v>
      </c>
      <c r="V85" s="4">
        <v>-1.6928970000000001</v>
      </c>
      <c r="W85" s="4">
        <v>-0.41529100000000002</v>
      </c>
      <c r="X85" s="4">
        <v>58.036428999999998</v>
      </c>
      <c r="Y85" s="4">
        <v>-2.2792910000000002</v>
      </c>
      <c r="Z85" s="4">
        <v>-0.69428000000000001</v>
      </c>
      <c r="AA85" s="4">
        <v>88.729432000000003</v>
      </c>
      <c r="AB85" s="4">
        <v>-11.535764</v>
      </c>
      <c r="AC85" s="4">
        <v>-1.0748040000000001</v>
      </c>
      <c r="AD85" s="4">
        <v>129.12554700000001</v>
      </c>
      <c r="AE85" s="4">
        <v>-18.064685999999998</v>
      </c>
      <c r="AF85" s="4">
        <v>-1.669767</v>
      </c>
      <c r="AG85" s="4">
        <v>100.447677</v>
      </c>
      <c r="AH85" s="4">
        <v>-5.9875480000000003</v>
      </c>
      <c r="AI85" s="4">
        <v>-1.6047750000000001</v>
      </c>
      <c r="AJ85" s="4">
        <v>90.889542000000006</v>
      </c>
      <c r="AK85" s="4">
        <v>-4.2039210000000002</v>
      </c>
      <c r="AL85" s="4">
        <v>-1.3265370000000001</v>
      </c>
      <c r="AM85" s="4">
        <v>81.889196999999996</v>
      </c>
      <c r="AN85" s="4">
        <v>-4.0910630000000001</v>
      </c>
      <c r="AO85" s="4">
        <v>-1.17974</v>
      </c>
      <c r="AP85" s="4">
        <v>73.873498999999995</v>
      </c>
      <c r="AQ85" s="4">
        <v>-3.2789169999999999</v>
      </c>
      <c r="AR85" s="4">
        <v>-1.207584</v>
      </c>
      <c r="AS85" s="4">
        <v>72.145353999999998</v>
      </c>
      <c r="AT85" s="4">
        <v>-3.2416930000000002</v>
      </c>
      <c r="AU85" s="4">
        <v>-1.1029530000000001</v>
      </c>
      <c r="AV85" s="4">
        <v>64.891767999999999</v>
      </c>
      <c r="AW85" s="4">
        <v>-3.0251700000000001</v>
      </c>
      <c r="AX85" s="4">
        <v>-1.0430619999999999</v>
      </c>
      <c r="AY85" s="4">
        <v>53.906011999999997</v>
      </c>
      <c r="AZ85" s="4">
        <v>-2.6996769999999999</v>
      </c>
      <c r="BA85" s="4">
        <v>-0.94431100000000001</v>
      </c>
      <c r="BB85" s="4">
        <v>50.225653000000001</v>
      </c>
      <c r="BC85" s="4">
        <v>-2.9246240000000001</v>
      </c>
      <c r="BD85" s="4">
        <v>-0.85972300000000001</v>
      </c>
      <c r="BE85" s="4">
        <v>49.234713999999997</v>
      </c>
      <c r="BF85" s="4">
        <v>-3.635246</v>
      </c>
      <c r="BG85" s="4">
        <v>-0.84004000000000001</v>
      </c>
      <c r="BH85" s="4">
        <v>52.212093000000003</v>
      </c>
      <c r="BI85" s="4">
        <v>-3.5820449999999999</v>
      </c>
      <c r="BJ85" s="4">
        <v>-1.0258620000000001</v>
      </c>
      <c r="BK85" s="4">
        <v>63.131903000000001</v>
      </c>
      <c r="BL85" s="4">
        <v>-4.465535</v>
      </c>
      <c r="BM85" s="4">
        <v>-1.312562</v>
      </c>
      <c r="BN85" s="4">
        <v>95.568039999999996</v>
      </c>
      <c r="BO85" s="4">
        <v>-10.458887000000001</v>
      </c>
      <c r="BP85" s="4">
        <v>-2.0030730000000001</v>
      </c>
      <c r="BQ85" s="4">
        <v>100.235692</v>
      </c>
      <c r="BR85" s="4">
        <v>-4.5146179999999996</v>
      </c>
      <c r="BS85" s="4">
        <v>-1.3496900000000001</v>
      </c>
      <c r="BT85" s="4">
        <v>81.889392999999998</v>
      </c>
      <c r="BU85" s="4">
        <v>-2.160161</v>
      </c>
      <c r="BV85" s="4">
        <v>-0.930446</v>
      </c>
      <c r="BW85" s="4">
        <v>56.795763000000001</v>
      </c>
      <c r="BX85" s="4">
        <v>-2.1571340000000001</v>
      </c>
      <c r="BY85" s="4">
        <v>-0.71710300000000005</v>
      </c>
      <c r="BZ85" s="4">
        <v>43.933028</v>
      </c>
      <c r="CA85" s="4">
        <v>-2.6140029999999999</v>
      </c>
      <c r="CB85" s="4">
        <v>-0.67296900000000004</v>
      </c>
      <c r="CC85" s="4"/>
      <c r="CD85" s="4"/>
      <c r="CE85" s="4"/>
    </row>
    <row r="86" spans="1:83" x14ac:dyDescent="0.3">
      <c r="A86">
        <v>7436</v>
      </c>
      <c r="B86">
        <v>20140325</v>
      </c>
      <c r="C86">
        <v>8445784</v>
      </c>
      <c r="D86" t="s">
        <v>0</v>
      </c>
      <c r="G86" t="s">
        <v>1</v>
      </c>
      <c r="I86" s="4">
        <v>45.684516000000002</v>
      </c>
      <c r="J86" s="4">
        <v>-3.1168749999999998</v>
      </c>
      <c r="K86" s="4">
        <v>-0.99860899999999997</v>
      </c>
      <c r="L86" s="4">
        <v>40.511583999999999</v>
      </c>
      <c r="M86" s="4">
        <v>-2.8939699999999999</v>
      </c>
      <c r="N86" s="4">
        <v>-0.934446</v>
      </c>
      <c r="O86" s="4">
        <v>39.609414999999998</v>
      </c>
      <c r="P86" s="4">
        <v>-2.987098</v>
      </c>
      <c r="Q86" s="4">
        <v>-0.89348700000000003</v>
      </c>
      <c r="R86" s="4">
        <v>41.769224000000001</v>
      </c>
      <c r="S86" s="4">
        <v>-2.661308</v>
      </c>
      <c r="T86" s="4">
        <v>-0.99946800000000002</v>
      </c>
      <c r="U86" s="4">
        <v>45.909998999999999</v>
      </c>
      <c r="V86" s="4">
        <v>-3.483994</v>
      </c>
      <c r="W86" s="4">
        <v>-1.166007</v>
      </c>
      <c r="X86" s="4">
        <v>58.154474</v>
      </c>
      <c r="Y86" s="4">
        <v>-4.4598250000000004</v>
      </c>
      <c r="Z86" s="4">
        <v>-1.1557010000000001</v>
      </c>
      <c r="AA86" s="4">
        <v>76.918965</v>
      </c>
      <c r="AB86" s="4">
        <v>-7.4838120000000004</v>
      </c>
      <c r="AC86" s="4">
        <v>-1.9072229999999999</v>
      </c>
      <c r="AD86" s="4">
        <v>100.69180900000001</v>
      </c>
      <c r="AE86" s="4">
        <v>-0.438948</v>
      </c>
      <c r="AF86" s="4">
        <v>-1.859243</v>
      </c>
      <c r="AG86" s="4">
        <v>94.315878999999995</v>
      </c>
      <c r="AH86" s="4">
        <v>-0.54695499999999997</v>
      </c>
      <c r="AI86" s="4">
        <v>-1.207166</v>
      </c>
      <c r="AJ86" s="4">
        <v>87.577909000000005</v>
      </c>
      <c r="AK86" s="4">
        <v>-0.68492299999999995</v>
      </c>
      <c r="AL86" s="4">
        <v>-1.5371680000000001</v>
      </c>
      <c r="AM86" s="4">
        <v>97.601867999999996</v>
      </c>
      <c r="AN86" s="4">
        <v>-1.396515</v>
      </c>
      <c r="AO86" s="4">
        <v>-1.9016169999999999</v>
      </c>
      <c r="AP86" s="4">
        <v>78.781554</v>
      </c>
      <c r="AQ86" s="4">
        <v>-4.3003850000000003</v>
      </c>
      <c r="AR86" s="4">
        <v>-1.348061</v>
      </c>
      <c r="AS86" s="4">
        <v>73.653018000000003</v>
      </c>
      <c r="AT86" s="4">
        <v>-4.8169690000000003</v>
      </c>
      <c r="AU86" s="4">
        <v>-1.3100130000000001</v>
      </c>
      <c r="AV86" s="4">
        <v>66.246296999999998</v>
      </c>
      <c r="AW86" s="4">
        <v>-4.8983699999999999</v>
      </c>
      <c r="AX86" s="4">
        <v>-1.245333</v>
      </c>
      <c r="AY86" s="4">
        <v>55.833817000000003</v>
      </c>
      <c r="AZ86" s="4">
        <v>-3.9949919999999999</v>
      </c>
      <c r="BA86" s="4">
        <v>-1.021191</v>
      </c>
      <c r="BB86" s="4">
        <v>53.453417000000002</v>
      </c>
      <c r="BC86" s="4">
        <v>-4.0065670000000004</v>
      </c>
      <c r="BD86" s="4">
        <v>-0.90001600000000004</v>
      </c>
      <c r="BE86" s="4">
        <v>52.363218000000003</v>
      </c>
      <c r="BF86" s="4">
        <v>-4.7656020000000003</v>
      </c>
      <c r="BG86" s="4">
        <v>-0.97118000000000004</v>
      </c>
      <c r="BH86" s="4">
        <v>54.764448999999999</v>
      </c>
      <c r="BI86" s="4">
        <v>-4.1917929999999997</v>
      </c>
      <c r="BJ86" s="4">
        <v>-1.4837579999999999</v>
      </c>
      <c r="BK86" s="4">
        <v>56.503323999999999</v>
      </c>
      <c r="BL86" s="4">
        <v>-4.9278630000000003</v>
      </c>
      <c r="BM86" s="4">
        <v>-1.498813</v>
      </c>
      <c r="BN86" s="4">
        <v>75.093297000000007</v>
      </c>
      <c r="BO86" s="4">
        <v>-6.5634329999999999</v>
      </c>
      <c r="BP86" s="4">
        <v>-2.5332699999999999</v>
      </c>
      <c r="BQ86" s="4">
        <v>104.017535</v>
      </c>
      <c r="BR86" s="4">
        <v>-2.6753170000000002</v>
      </c>
      <c r="BS86" s="4">
        <v>-2.587148</v>
      </c>
      <c r="BT86" s="4">
        <v>70.282796000000005</v>
      </c>
      <c r="BU86" s="4">
        <v>-2.2253419999999999</v>
      </c>
      <c r="BV86" s="4">
        <v>-1.431862</v>
      </c>
      <c r="BW86" s="4">
        <v>54.605097000000001</v>
      </c>
      <c r="BX86" s="4">
        <v>-1.8432299999999999</v>
      </c>
      <c r="BY86" s="4">
        <v>-1.171673</v>
      </c>
      <c r="BZ86" s="4">
        <v>46.651955000000001</v>
      </c>
      <c r="CA86" s="4">
        <v>-2.197845</v>
      </c>
      <c r="CB86" s="4">
        <v>-1.1002000000000001</v>
      </c>
      <c r="CC86" s="4"/>
      <c r="CD86" s="4"/>
      <c r="CE86" s="4"/>
    </row>
    <row r="87" spans="1:83" x14ac:dyDescent="0.3">
      <c r="A87">
        <v>7744</v>
      </c>
      <c r="B87">
        <v>20140326</v>
      </c>
      <c r="C87">
        <v>8445784</v>
      </c>
      <c r="D87" t="s">
        <v>0</v>
      </c>
      <c r="G87" t="s">
        <v>1</v>
      </c>
      <c r="I87" s="4">
        <v>68.190921000000003</v>
      </c>
      <c r="J87" s="4">
        <v>-3.8240630000000002</v>
      </c>
      <c r="K87" s="4">
        <v>4.9839999999999997E-3</v>
      </c>
      <c r="L87" s="4">
        <v>56.045946000000001</v>
      </c>
      <c r="M87" s="4">
        <v>-3.1379419999999998</v>
      </c>
      <c r="N87" s="4">
        <v>-0.55611200000000005</v>
      </c>
      <c r="O87" s="4">
        <v>51.741191000000001</v>
      </c>
      <c r="P87" s="4">
        <v>-3.3677459999999999</v>
      </c>
      <c r="Q87" s="4">
        <v>-0.461063</v>
      </c>
      <c r="R87" s="4">
        <v>53.845390999999999</v>
      </c>
      <c r="S87" s="4">
        <v>-3.5132439999999998</v>
      </c>
      <c r="T87" s="4">
        <v>-0.53136499999999998</v>
      </c>
      <c r="U87" s="4">
        <v>61.698914000000002</v>
      </c>
      <c r="V87" s="4">
        <v>-3.1431019999999998</v>
      </c>
      <c r="W87" s="4">
        <v>-0.68798400000000004</v>
      </c>
      <c r="X87" s="4">
        <v>82.015461000000002</v>
      </c>
      <c r="Y87" s="4">
        <v>-3.3874770000000001</v>
      </c>
      <c r="Z87" s="4">
        <v>-0.78706200000000004</v>
      </c>
      <c r="AA87" s="4">
        <v>113.073886</v>
      </c>
      <c r="AB87" s="4">
        <v>-5.6679700000000004</v>
      </c>
      <c r="AC87" s="4">
        <v>-0.74814400000000003</v>
      </c>
      <c r="AD87" s="4">
        <v>144.33866900000001</v>
      </c>
      <c r="AE87" s="4">
        <v>-3.3943569999999998</v>
      </c>
      <c r="AF87" s="4">
        <v>-1.6169739999999999</v>
      </c>
      <c r="AG87" s="4">
        <v>115.03507</v>
      </c>
      <c r="AH87" s="4">
        <v>1.7048000000000001E-2</v>
      </c>
      <c r="AI87" s="4">
        <v>-1.4019779999999999</v>
      </c>
      <c r="AJ87" s="4">
        <v>98.485106000000002</v>
      </c>
      <c r="AK87" s="4">
        <v>-0.78686900000000004</v>
      </c>
      <c r="AL87" s="4">
        <v>-1.2280249999999999</v>
      </c>
      <c r="AM87" s="4">
        <v>86.567059999999998</v>
      </c>
      <c r="AN87" s="4">
        <v>-0.60260999999999998</v>
      </c>
      <c r="AO87" s="4">
        <v>-1.1703300000000001</v>
      </c>
      <c r="AP87" s="4">
        <v>80.506823999999995</v>
      </c>
      <c r="AQ87" s="4">
        <v>-2.6693250000000002</v>
      </c>
      <c r="AR87" s="4">
        <v>-1.2738510000000001</v>
      </c>
      <c r="AS87" s="4">
        <v>81.492695999999995</v>
      </c>
      <c r="AT87" s="4">
        <v>-2.3151969999999999</v>
      </c>
      <c r="AU87" s="4">
        <v>-1.4821070000000001</v>
      </c>
      <c r="AV87" s="4">
        <v>70.478080000000006</v>
      </c>
      <c r="AW87" s="4">
        <v>-2.4365929999999998</v>
      </c>
      <c r="AX87" s="4">
        <v>-1.1053269999999999</v>
      </c>
      <c r="AY87" s="4">
        <v>60.469503000000003</v>
      </c>
      <c r="AZ87" s="4">
        <v>-2.6018720000000002</v>
      </c>
      <c r="BA87" s="4">
        <v>-0.95862499999999995</v>
      </c>
      <c r="BB87" s="4">
        <v>56.42859</v>
      </c>
      <c r="BC87" s="4">
        <v>-4.5984790000000002</v>
      </c>
      <c r="BD87" s="4">
        <v>-0.90293100000000004</v>
      </c>
      <c r="BE87" s="4">
        <v>55.914459000000001</v>
      </c>
      <c r="BF87" s="4">
        <v>-4.9224030000000001</v>
      </c>
      <c r="BG87" s="4">
        <v>-0.92313800000000001</v>
      </c>
      <c r="BH87" s="4">
        <v>57.314346</v>
      </c>
      <c r="BI87" s="4">
        <v>-4.8593859999999998</v>
      </c>
      <c r="BJ87" s="4">
        <v>-1.046268</v>
      </c>
      <c r="BK87" s="4">
        <v>57.745350000000002</v>
      </c>
      <c r="BL87" s="4">
        <v>-5.806076</v>
      </c>
      <c r="BM87" s="4">
        <v>-1.148574</v>
      </c>
      <c r="BN87" s="4">
        <v>76.269390000000001</v>
      </c>
      <c r="BO87" s="4">
        <v>-8.0531450000000007</v>
      </c>
      <c r="BP87" s="4">
        <v>-1.8174650000000001</v>
      </c>
      <c r="BQ87" s="4">
        <v>104.017775</v>
      </c>
      <c r="BR87" s="4">
        <v>-4.8876660000000003</v>
      </c>
      <c r="BS87" s="4">
        <v>-1.9445589999999999</v>
      </c>
      <c r="BT87" s="4">
        <v>86.234427999999994</v>
      </c>
      <c r="BU87" s="4">
        <v>-3.3663989999999999</v>
      </c>
      <c r="BV87" s="4">
        <v>-1.159173</v>
      </c>
      <c r="BW87" s="4">
        <v>62.71696</v>
      </c>
      <c r="BX87" s="4">
        <v>-1.757511</v>
      </c>
      <c r="BY87" s="4">
        <v>-0.92552900000000005</v>
      </c>
      <c r="BZ87" s="4">
        <v>60.552992000000003</v>
      </c>
      <c r="CA87" s="4">
        <v>-2.270629</v>
      </c>
      <c r="CB87" s="4">
        <v>-0.79637899999999995</v>
      </c>
      <c r="CC87" s="4"/>
      <c r="CD87" s="4"/>
      <c r="CE87" s="4"/>
    </row>
    <row r="88" spans="1:83" x14ac:dyDescent="0.3">
      <c r="A88">
        <v>8052</v>
      </c>
      <c r="B88">
        <v>20140327</v>
      </c>
      <c r="C88">
        <v>8445784</v>
      </c>
      <c r="D88" t="s">
        <v>0</v>
      </c>
      <c r="G88" t="s">
        <v>1</v>
      </c>
      <c r="I88" s="4">
        <v>46.521653000000001</v>
      </c>
      <c r="J88" s="4">
        <v>-4.5612870000000001</v>
      </c>
      <c r="K88" s="4">
        <v>-1.0370600000000001</v>
      </c>
      <c r="L88" s="4">
        <v>44.694144000000001</v>
      </c>
      <c r="M88" s="4">
        <v>-4.5086899999999996</v>
      </c>
      <c r="N88" s="4">
        <v>-0.67716600000000005</v>
      </c>
      <c r="O88" s="4">
        <v>43.936909999999997</v>
      </c>
      <c r="P88" s="4">
        <v>-4.724348</v>
      </c>
      <c r="Q88" s="4">
        <v>-0.63874200000000003</v>
      </c>
      <c r="R88" s="4">
        <v>44.100448</v>
      </c>
      <c r="S88" s="4">
        <v>-4.5298970000000001</v>
      </c>
      <c r="T88" s="4">
        <v>-0.64965499999999998</v>
      </c>
      <c r="U88" s="4">
        <v>48.695596000000002</v>
      </c>
      <c r="V88" s="4">
        <v>-5.2354329999999996</v>
      </c>
      <c r="W88" s="4">
        <v>-0.76897099999999996</v>
      </c>
      <c r="X88" s="4">
        <v>61.426349000000002</v>
      </c>
      <c r="Y88" s="4">
        <v>-4.2149400000000004</v>
      </c>
      <c r="Z88" s="4">
        <v>-0.75871100000000002</v>
      </c>
      <c r="AA88" s="4">
        <v>98.837452999999996</v>
      </c>
      <c r="AB88" s="4">
        <v>-5.701263</v>
      </c>
      <c r="AC88" s="4">
        <v>-1.3612839999999999</v>
      </c>
      <c r="AD88" s="4">
        <v>124.96577499999999</v>
      </c>
      <c r="AE88" s="4">
        <v>-5.5954069999999998</v>
      </c>
      <c r="AF88" s="4">
        <v>-2.268818</v>
      </c>
      <c r="AG88" s="4">
        <v>78.077961999999999</v>
      </c>
      <c r="AH88" s="4">
        <v>0.232544</v>
      </c>
      <c r="AI88" s="4">
        <v>-1.184582</v>
      </c>
      <c r="AJ88" s="4">
        <v>80.815329000000006</v>
      </c>
      <c r="AK88" s="4">
        <v>-0.54847199999999996</v>
      </c>
      <c r="AL88" s="4">
        <v>-1.0261990000000001</v>
      </c>
      <c r="AM88" s="4">
        <v>59.231560000000002</v>
      </c>
      <c r="AN88" s="4">
        <v>-1.0537559999999999</v>
      </c>
      <c r="AO88" s="4">
        <v>-1.094684</v>
      </c>
      <c r="AP88" s="4">
        <v>55.719583999999998</v>
      </c>
      <c r="AQ88" s="4">
        <v>-1.210467</v>
      </c>
      <c r="AR88" s="4">
        <v>-0.97994899999999996</v>
      </c>
      <c r="AS88" s="4">
        <v>48.484216000000004</v>
      </c>
      <c r="AT88" s="4">
        <v>-0.58405799999999997</v>
      </c>
      <c r="AU88" s="4">
        <v>-0.97172599999999998</v>
      </c>
      <c r="AV88" s="4">
        <v>43.673675000000003</v>
      </c>
      <c r="AW88" s="4">
        <v>-0.738479</v>
      </c>
      <c r="AX88" s="4">
        <v>-0.89784600000000003</v>
      </c>
      <c r="AY88" s="4">
        <v>40.097313</v>
      </c>
      <c r="AZ88" s="4">
        <v>-0.740004</v>
      </c>
      <c r="BA88" s="4">
        <v>-0.98268299999999997</v>
      </c>
      <c r="BB88" s="4">
        <v>38.264696000000001</v>
      </c>
      <c r="BC88" s="4">
        <v>-0.95620099999999997</v>
      </c>
      <c r="BD88" s="4">
        <v>-0.79910300000000001</v>
      </c>
      <c r="BE88" s="4">
        <v>37.923037000000001</v>
      </c>
      <c r="BF88" s="4">
        <v>-1.2919700000000001</v>
      </c>
      <c r="BG88" s="4">
        <v>-0.98499300000000001</v>
      </c>
      <c r="BH88" s="4">
        <v>38.153585999999997</v>
      </c>
      <c r="BI88" s="4">
        <v>-1.523115</v>
      </c>
      <c r="BJ88" s="4">
        <v>-1.1332990000000001</v>
      </c>
      <c r="BK88" s="4">
        <v>38.225909000000001</v>
      </c>
      <c r="BL88" s="4">
        <v>-1.878355</v>
      </c>
      <c r="BM88" s="4">
        <v>-1.1257360000000001</v>
      </c>
      <c r="BN88" s="4">
        <v>44.459628000000002</v>
      </c>
      <c r="BO88" s="4">
        <v>-3.6224319999999999</v>
      </c>
      <c r="BP88" s="4">
        <v>-1.3379399999999999</v>
      </c>
      <c r="BQ88" s="4">
        <v>44.828671999999997</v>
      </c>
      <c r="BR88" s="4">
        <v>-1.2852570000000001</v>
      </c>
      <c r="BS88" s="4">
        <v>-1.116071</v>
      </c>
      <c r="BT88" s="4">
        <v>41.820926</v>
      </c>
      <c r="BU88" s="4">
        <v>-0.83833400000000002</v>
      </c>
      <c r="BV88" s="4">
        <v>-1.1507400000000001</v>
      </c>
      <c r="BW88" s="4">
        <v>36.840938999999999</v>
      </c>
      <c r="BX88" s="4">
        <v>-0.48541800000000002</v>
      </c>
      <c r="BY88" s="4">
        <v>-0.98364300000000005</v>
      </c>
      <c r="BZ88" s="4">
        <v>33.557195</v>
      </c>
      <c r="CA88" s="4">
        <v>-0.296852</v>
      </c>
      <c r="CB88" s="4">
        <v>-0.93595300000000003</v>
      </c>
      <c r="CC88" s="4"/>
      <c r="CD88" s="4"/>
      <c r="CE88" s="4"/>
    </row>
    <row r="89" spans="1:83" x14ac:dyDescent="0.3">
      <c r="A89">
        <v>8360</v>
      </c>
      <c r="B89">
        <v>20140328</v>
      </c>
      <c r="C89">
        <v>8445784</v>
      </c>
      <c r="D89" t="s">
        <v>0</v>
      </c>
      <c r="G89" t="s">
        <v>1</v>
      </c>
      <c r="I89" s="4">
        <v>33.725442000000001</v>
      </c>
      <c r="J89" s="4">
        <v>-0.68743500000000002</v>
      </c>
      <c r="K89" s="4">
        <v>-0.147123</v>
      </c>
      <c r="L89" s="4">
        <v>32.996766000000001</v>
      </c>
      <c r="M89" s="4">
        <v>-0.56497699999999995</v>
      </c>
      <c r="N89" s="4">
        <v>-0.16825699999999999</v>
      </c>
      <c r="O89" s="4">
        <v>32.981386000000001</v>
      </c>
      <c r="P89" s="4">
        <v>-0.50749200000000005</v>
      </c>
      <c r="Q89" s="4">
        <v>-0.13112199999999999</v>
      </c>
      <c r="R89" s="4">
        <v>32.544255</v>
      </c>
      <c r="S89" s="4">
        <v>-0.43790299999999999</v>
      </c>
      <c r="T89" s="4">
        <v>-0.177842</v>
      </c>
      <c r="U89" s="4">
        <v>33.816527000000001</v>
      </c>
      <c r="V89" s="4">
        <v>-0.41175899999999999</v>
      </c>
      <c r="W89" s="4">
        <v>-0.24171400000000001</v>
      </c>
      <c r="X89" s="4">
        <v>36.247076</v>
      </c>
      <c r="Y89" s="4">
        <v>-1.3121290000000001</v>
      </c>
      <c r="Z89" s="4">
        <v>-0.22079499999999999</v>
      </c>
      <c r="AA89" s="4">
        <v>48.419434000000003</v>
      </c>
      <c r="AB89" s="4">
        <v>-2.7069670000000001</v>
      </c>
      <c r="AC89" s="4">
        <v>-2.3598999999999998E-2</v>
      </c>
      <c r="AD89" s="4">
        <v>49.535541000000002</v>
      </c>
      <c r="AE89" s="4">
        <v>-3.5882520000000002</v>
      </c>
      <c r="AF89" s="4">
        <v>0.453793</v>
      </c>
      <c r="AG89" s="4">
        <v>48.218353999999998</v>
      </c>
      <c r="AH89" s="4">
        <v>-1.3673550000000001</v>
      </c>
      <c r="AI89" s="4">
        <v>0.25570900000000002</v>
      </c>
      <c r="AJ89" s="4">
        <v>48.520572000000001</v>
      </c>
      <c r="AK89" s="4">
        <v>-1.152525</v>
      </c>
      <c r="AL89" s="4">
        <v>0.32309700000000002</v>
      </c>
      <c r="AM89" s="4">
        <v>44.723697000000001</v>
      </c>
      <c r="AN89" s="4">
        <v>-1.3561540000000001</v>
      </c>
      <c r="AO89" s="4">
        <v>0.259851</v>
      </c>
      <c r="AP89" s="4">
        <v>44.013775000000003</v>
      </c>
      <c r="AQ89" s="4">
        <v>-1.58677</v>
      </c>
      <c r="AR89" s="4">
        <v>0.13054499999999999</v>
      </c>
      <c r="AS89" s="4">
        <v>43.170805999999999</v>
      </c>
      <c r="AT89" s="4">
        <v>-1.308775</v>
      </c>
      <c r="AU89" s="4">
        <v>5.9581000000000002E-2</v>
      </c>
      <c r="AV89" s="4">
        <v>42.672384000000001</v>
      </c>
      <c r="AW89" s="4">
        <v>-0.97330099999999997</v>
      </c>
      <c r="AX89" s="4">
        <v>0.115685</v>
      </c>
      <c r="AY89" s="4">
        <v>40.858198000000002</v>
      </c>
      <c r="AZ89" s="4">
        <v>-0.99388600000000005</v>
      </c>
      <c r="BA89" s="4">
        <v>3.2084000000000001E-2</v>
      </c>
      <c r="BB89" s="4">
        <v>39.746302</v>
      </c>
      <c r="BC89" s="4">
        <v>-0.98582400000000003</v>
      </c>
      <c r="BD89" s="4">
        <v>5.2125999999999999E-2</v>
      </c>
      <c r="BE89" s="4">
        <v>37.332591000000001</v>
      </c>
      <c r="BF89" s="4">
        <v>-1.0247660000000001</v>
      </c>
      <c r="BG89" s="4">
        <v>5.7356999999999998E-2</v>
      </c>
      <c r="BH89" s="4">
        <v>36.703440999999998</v>
      </c>
      <c r="BI89" s="4">
        <v>-1.139543</v>
      </c>
      <c r="BJ89" s="4">
        <v>5.2984000000000003E-2</v>
      </c>
      <c r="BK89" s="4">
        <v>36.248505000000002</v>
      </c>
      <c r="BL89" s="4">
        <v>-0.99827699999999997</v>
      </c>
      <c r="BM89" s="4">
        <v>1.6781999999999998E-2</v>
      </c>
      <c r="BN89" s="4">
        <v>42.251931999999996</v>
      </c>
      <c r="BO89" s="4">
        <v>-1.453503</v>
      </c>
      <c r="BP89" s="4">
        <v>-4.4565E-2</v>
      </c>
      <c r="BQ89" s="4">
        <v>46.028815000000002</v>
      </c>
      <c r="BR89" s="4">
        <v>-0.98133499999999996</v>
      </c>
      <c r="BS89" s="4">
        <v>1.0149999999999999E-2</v>
      </c>
      <c r="BT89" s="4">
        <v>38.975017000000001</v>
      </c>
      <c r="BU89" s="4">
        <v>-0.59718800000000005</v>
      </c>
      <c r="BV89" s="4">
        <v>-7.7949999999999998E-3</v>
      </c>
      <c r="BW89" s="4">
        <v>35.285710999999999</v>
      </c>
      <c r="BX89" s="4">
        <v>-0.49617800000000001</v>
      </c>
      <c r="BY89" s="4">
        <v>0.121889</v>
      </c>
      <c r="BZ89" s="4">
        <v>31.858239999999999</v>
      </c>
      <c r="CA89" s="4">
        <v>-0.220309</v>
      </c>
      <c r="CB89" s="4">
        <v>-0.271451</v>
      </c>
      <c r="CC89" s="4"/>
      <c r="CD89" s="4"/>
      <c r="CE89" s="4"/>
    </row>
    <row r="90" spans="1:83" x14ac:dyDescent="0.3">
      <c r="A90">
        <v>8668</v>
      </c>
      <c r="B90">
        <v>20140329</v>
      </c>
      <c r="C90">
        <v>8445784</v>
      </c>
      <c r="D90" t="s">
        <v>0</v>
      </c>
      <c r="G90" t="s">
        <v>1</v>
      </c>
      <c r="I90" s="4">
        <v>32.957999000000001</v>
      </c>
      <c r="J90" s="4">
        <v>-0.33146999999999999</v>
      </c>
      <c r="K90" s="4">
        <v>-0.210531</v>
      </c>
      <c r="L90" s="4">
        <v>32.192568999999999</v>
      </c>
      <c r="M90" s="4">
        <v>-0.35466199999999998</v>
      </c>
      <c r="N90" s="4">
        <v>-7.2769E-2</v>
      </c>
      <c r="O90" s="4">
        <v>31.912547</v>
      </c>
      <c r="P90" s="4">
        <v>-0.169937</v>
      </c>
      <c r="Q90" s="4">
        <v>-0.27751599999999998</v>
      </c>
      <c r="R90" s="4">
        <v>32.299728999999999</v>
      </c>
      <c r="S90" s="4">
        <v>-0.16741400000000001</v>
      </c>
      <c r="T90" s="4">
        <v>-0.28285700000000003</v>
      </c>
      <c r="U90" s="4">
        <v>31.874285</v>
      </c>
      <c r="V90" s="4">
        <v>-0.216004</v>
      </c>
      <c r="W90" s="4">
        <v>-0.24971099999999999</v>
      </c>
      <c r="X90" s="4">
        <v>32.645505</v>
      </c>
      <c r="Y90" s="4">
        <v>-0.306753</v>
      </c>
      <c r="Z90" s="4">
        <v>-0.197742</v>
      </c>
      <c r="AA90" s="4">
        <v>33.721404</v>
      </c>
      <c r="AB90" s="4">
        <v>-0.237645</v>
      </c>
      <c r="AC90" s="4">
        <v>-0.23095099999999999</v>
      </c>
      <c r="AD90" s="4">
        <v>34.650531999999998</v>
      </c>
      <c r="AE90" s="4">
        <v>-0.93402399999999997</v>
      </c>
      <c r="AF90" s="4">
        <v>-0.22544400000000001</v>
      </c>
      <c r="AG90" s="4">
        <v>38.845984999999999</v>
      </c>
      <c r="AH90" s="4">
        <v>-0.91959599999999997</v>
      </c>
      <c r="AI90" s="4">
        <v>-0.244419</v>
      </c>
      <c r="AJ90" s="4">
        <v>48.814635000000003</v>
      </c>
      <c r="AK90" s="4">
        <v>-1.103467</v>
      </c>
      <c r="AL90" s="4">
        <v>-0.45189800000000002</v>
      </c>
      <c r="AM90" s="4">
        <v>47.788525</v>
      </c>
      <c r="AN90" s="4">
        <v>-0.69010499999999997</v>
      </c>
      <c r="AO90" s="4">
        <v>-0.46137</v>
      </c>
      <c r="AP90" s="4">
        <v>47.022596999999998</v>
      </c>
      <c r="AQ90" s="4">
        <v>-0.65986100000000003</v>
      </c>
      <c r="AR90" s="4">
        <v>-0.49754199999999998</v>
      </c>
      <c r="AS90" s="4">
        <v>44.285119000000002</v>
      </c>
      <c r="AT90" s="4">
        <v>-0.67730900000000005</v>
      </c>
      <c r="AU90" s="4">
        <v>-0.49757200000000001</v>
      </c>
      <c r="AV90" s="4">
        <v>39.625197</v>
      </c>
      <c r="AW90" s="4">
        <v>-0.615595</v>
      </c>
      <c r="AX90" s="4">
        <v>-0.34920800000000002</v>
      </c>
      <c r="AY90" s="4">
        <v>36.153475</v>
      </c>
      <c r="AZ90" s="4">
        <v>-0.57989999999999997</v>
      </c>
      <c r="BA90" s="4">
        <v>-0.29662500000000003</v>
      </c>
      <c r="BB90" s="4">
        <v>34.991754</v>
      </c>
      <c r="BC90" s="4">
        <v>-0.405976</v>
      </c>
      <c r="BD90" s="4">
        <v>-0.31226999999999999</v>
      </c>
      <c r="BE90" s="4">
        <v>35.164800999999997</v>
      </c>
      <c r="BF90" s="4">
        <v>-0.38464999999999999</v>
      </c>
      <c r="BG90" s="4">
        <v>-0.32054899999999997</v>
      </c>
      <c r="BH90" s="4">
        <v>35.941169000000002</v>
      </c>
      <c r="BI90" s="4">
        <v>-0.52539000000000002</v>
      </c>
      <c r="BJ90" s="4">
        <v>-0.38344099999999998</v>
      </c>
      <c r="BK90" s="4">
        <v>37.530245000000001</v>
      </c>
      <c r="BL90" s="4">
        <v>-0.61846000000000001</v>
      </c>
      <c r="BM90" s="4">
        <v>-0.36129499999999998</v>
      </c>
      <c r="BN90" s="4">
        <v>44.529133999999999</v>
      </c>
      <c r="BO90" s="4">
        <v>-0.91046199999999999</v>
      </c>
      <c r="BP90" s="4">
        <v>-0.58040400000000003</v>
      </c>
      <c r="BQ90" s="4">
        <v>51.074390000000001</v>
      </c>
      <c r="BR90" s="4">
        <v>-0.680141</v>
      </c>
      <c r="BS90" s="4">
        <v>-0.43546899999999999</v>
      </c>
      <c r="BT90" s="4">
        <v>42.484917000000003</v>
      </c>
      <c r="BU90" s="4">
        <v>-0.42174499999999998</v>
      </c>
      <c r="BV90" s="4">
        <v>-0.243338</v>
      </c>
      <c r="BW90" s="4">
        <v>35.979526999999997</v>
      </c>
      <c r="BX90" s="4">
        <v>-0.215255</v>
      </c>
      <c r="BY90" s="4">
        <v>-0.27521800000000002</v>
      </c>
      <c r="BZ90" s="4">
        <v>33.628633999999998</v>
      </c>
      <c r="CA90" s="4">
        <v>-0.17027900000000001</v>
      </c>
      <c r="CB90" s="4">
        <v>-0.151087</v>
      </c>
      <c r="CC90" s="4"/>
      <c r="CD90" s="4"/>
      <c r="CE90" s="4"/>
    </row>
    <row r="91" spans="1:83" x14ac:dyDescent="0.3">
      <c r="A91">
        <v>8976</v>
      </c>
      <c r="B91">
        <v>20140330</v>
      </c>
      <c r="C91">
        <v>8445784</v>
      </c>
      <c r="D91" t="s">
        <v>0</v>
      </c>
      <c r="G91" t="s">
        <v>1</v>
      </c>
      <c r="I91" s="4">
        <v>32.044263999999998</v>
      </c>
      <c r="J91" s="4">
        <v>-0.193575</v>
      </c>
      <c r="K91" s="4">
        <v>-0.20216100000000001</v>
      </c>
      <c r="L91" s="4">
        <v>31.029318</v>
      </c>
      <c r="M91" s="4">
        <v>-0.21807199999999999</v>
      </c>
      <c r="N91" s="4">
        <v>-5.2609999999999997E-2</v>
      </c>
      <c r="O91" s="4">
        <v>30.562196</v>
      </c>
      <c r="P91" s="4">
        <v>-0.30304999999999999</v>
      </c>
      <c r="Q91" s="4">
        <v>7.5245999999999993E-2</v>
      </c>
      <c r="R91" s="4">
        <v>30.100714</v>
      </c>
      <c r="S91" s="4">
        <v>-0.257133</v>
      </c>
      <c r="T91" s="4">
        <v>5.7847000000000003E-2</v>
      </c>
      <c r="U91" s="4">
        <v>29.847511000000001</v>
      </c>
      <c r="V91" s="4">
        <v>-0.16945399999999999</v>
      </c>
      <c r="W91" s="4">
        <v>-4.3034999999999997E-2</v>
      </c>
      <c r="X91" s="4">
        <v>31.141483999999998</v>
      </c>
      <c r="Y91" s="4">
        <v>-0.12934999999999999</v>
      </c>
      <c r="Z91" s="4">
        <v>-0.159166</v>
      </c>
      <c r="AA91" s="4">
        <v>32.147779999999997</v>
      </c>
      <c r="AB91" s="4">
        <v>-0.123846</v>
      </c>
      <c r="AC91" s="4">
        <v>-5.8374000000000002E-2</v>
      </c>
      <c r="AD91" s="4">
        <v>32.720827999999997</v>
      </c>
      <c r="AE91" s="4">
        <v>-0.56326900000000002</v>
      </c>
      <c r="AF91" s="4">
        <v>-8.5902999999999993E-2</v>
      </c>
      <c r="AG91" s="4">
        <v>34.297603000000002</v>
      </c>
      <c r="AH91" s="4">
        <v>-0.61138400000000004</v>
      </c>
      <c r="AI91" s="4">
        <v>-0.15101300000000001</v>
      </c>
      <c r="AJ91" s="4">
        <v>35.906317999999999</v>
      </c>
      <c r="AK91" s="4">
        <v>-0.80077200000000004</v>
      </c>
      <c r="AL91" s="4">
        <v>-0.26290999999999998</v>
      </c>
      <c r="AM91" s="4">
        <v>38.519767000000002</v>
      </c>
      <c r="AN91" s="4">
        <v>-0.98843800000000004</v>
      </c>
      <c r="AO91" s="4">
        <v>-0.36179499999999998</v>
      </c>
      <c r="AP91" s="4">
        <v>37.832656</v>
      </c>
      <c r="AQ91" s="4">
        <v>-1.015709</v>
      </c>
      <c r="AR91" s="4">
        <v>-0.29163499999999998</v>
      </c>
      <c r="AS91" s="4">
        <v>36.504660999999999</v>
      </c>
      <c r="AT91" s="4">
        <v>-0.90900400000000003</v>
      </c>
      <c r="AU91" s="4">
        <v>-0.276335</v>
      </c>
      <c r="AV91" s="4">
        <v>34.865847000000002</v>
      </c>
      <c r="AW91" s="4">
        <v>-0.70377900000000004</v>
      </c>
      <c r="AX91" s="4">
        <v>-0.270374</v>
      </c>
      <c r="AY91" s="4">
        <v>33.858235999999998</v>
      </c>
      <c r="AZ91" s="4">
        <v>-0.79605499999999996</v>
      </c>
      <c r="BA91" s="4">
        <v>-0.21570900000000001</v>
      </c>
      <c r="BB91" s="4">
        <v>32.839950000000002</v>
      </c>
      <c r="BC91" s="4">
        <v>-0.80322199999999999</v>
      </c>
      <c r="BD91" s="4">
        <v>-0.21682799999999999</v>
      </c>
      <c r="BE91" s="4">
        <v>33.117508999999998</v>
      </c>
      <c r="BF91" s="4">
        <v>-0.88012699999999999</v>
      </c>
      <c r="BG91" s="4">
        <v>-0.23236399999999999</v>
      </c>
      <c r="BH91" s="4">
        <v>34.066316</v>
      </c>
      <c r="BI91" s="4">
        <v>-1.052454</v>
      </c>
      <c r="BJ91" s="4">
        <v>-0.22123000000000001</v>
      </c>
      <c r="BK91" s="4">
        <v>34.781219999999998</v>
      </c>
      <c r="BL91" s="4">
        <v>-1.3383130000000001</v>
      </c>
      <c r="BM91" s="4">
        <v>-0.27046700000000001</v>
      </c>
      <c r="BN91" s="4">
        <v>43.225479</v>
      </c>
      <c r="BO91" s="4">
        <v>-3.162242</v>
      </c>
      <c r="BP91" s="4">
        <v>-0.66227899999999995</v>
      </c>
      <c r="BQ91" s="4">
        <v>62.326295000000002</v>
      </c>
      <c r="BR91" s="4">
        <v>-3.1054400000000002</v>
      </c>
      <c r="BS91" s="4">
        <v>-0.55826500000000001</v>
      </c>
      <c r="BT91" s="4">
        <v>40.013613999999997</v>
      </c>
      <c r="BU91" s="4">
        <v>-1.113211</v>
      </c>
      <c r="BV91" s="4">
        <v>1.6825E-2</v>
      </c>
      <c r="BW91" s="4">
        <v>35.923816000000002</v>
      </c>
      <c r="BX91" s="4">
        <v>-0.48700599999999999</v>
      </c>
      <c r="BY91" s="4">
        <v>7.0821999999999996E-2</v>
      </c>
      <c r="BZ91" s="4">
        <v>32.983552000000003</v>
      </c>
      <c r="CA91" s="4">
        <v>-0.16619200000000001</v>
      </c>
      <c r="CB91" s="4">
        <v>-5.0256000000000002E-2</v>
      </c>
      <c r="CC91" s="4"/>
      <c r="CD91" s="4"/>
      <c r="CE91" s="4"/>
    </row>
    <row r="92" spans="1:83" x14ac:dyDescent="0.3">
      <c r="A92">
        <v>9284</v>
      </c>
      <c r="B92">
        <v>20140331</v>
      </c>
      <c r="C92">
        <v>8445784</v>
      </c>
      <c r="D92" t="s">
        <v>0</v>
      </c>
      <c r="G92" t="s">
        <v>1</v>
      </c>
      <c r="I92" s="4">
        <v>31.326074999999999</v>
      </c>
      <c r="J92" s="4">
        <v>-0.18587999999999999</v>
      </c>
      <c r="K92" s="4">
        <v>4.1954999999999999E-2</v>
      </c>
      <c r="L92" s="4">
        <v>30.683758000000001</v>
      </c>
      <c r="M92" s="4">
        <v>-0.25098900000000002</v>
      </c>
      <c r="N92" s="4">
        <v>0.164747</v>
      </c>
      <c r="O92" s="4">
        <v>30.730195999999999</v>
      </c>
      <c r="P92" s="4">
        <v>-0.13703399999999999</v>
      </c>
      <c r="Q92" s="4">
        <v>0.19722999999999999</v>
      </c>
      <c r="R92" s="4">
        <v>31.172446000000001</v>
      </c>
      <c r="S92" s="4">
        <v>-0.13156100000000001</v>
      </c>
      <c r="T92" s="4">
        <v>0.214007</v>
      </c>
      <c r="U92" s="4">
        <v>32.843473000000003</v>
      </c>
      <c r="V92" s="4">
        <v>-0.151006</v>
      </c>
      <c r="W92" s="4">
        <v>0.23447899999999999</v>
      </c>
      <c r="X92" s="4">
        <v>37.922376</v>
      </c>
      <c r="Y92" s="4">
        <v>-0.242309</v>
      </c>
      <c r="Z92" s="4">
        <v>0.224685</v>
      </c>
      <c r="AA92" s="4">
        <v>66.778619000000006</v>
      </c>
      <c r="AB92" s="4">
        <v>-0.26415699999999998</v>
      </c>
      <c r="AC92" s="4">
        <v>0.33277600000000002</v>
      </c>
      <c r="AD92" s="4">
        <v>89.843682999999999</v>
      </c>
      <c r="AE92" s="4">
        <v>-1.625129</v>
      </c>
      <c r="AF92" s="4">
        <v>3.8811999999999999E-2</v>
      </c>
      <c r="AG92" s="4">
        <v>59.071444</v>
      </c>
      <c r="AH92" s="4">
        <v>-1.042594</v>
      </c>
      <c r="AI92" s="4">
        <v>8.4038000000000002E-2</v>
      </c>
      <c r="AJ92" s="4">
        <v>54.511713</v>
      </c>
      <c r="AK92" s="4">
        <v>-0.96064300000000002</v>
      </c>
      <c r="AL92" s="4">
        <v>-3.7643999999999997E-2</v>
      </c>
      <c r="AM92" s="4">
        <v>43.821483000000001</v>
      </c>
      <c r="AN92" s="4">
        <v>-0.52593000000000001</v>
      </c>
      <c r="AO92" s="4">
        <v>-0.26258700000000001</v>
      </c>
      <c r="AP92" s="4">
        <v>42.008986</v>
      </c>
      <c r="AQ92" s="4">
        <v>-0.171653</v>
      </c>
      <c r="AR92" s="4">
        <v>-0.27936100000000003</v>
      </c>
      <c r="AS92" s="4">
        <v>40.595123999999998</v>
      </c>
      <c r="AT92" s="4">
        <v>-1.9241000000000001E-2</v>
      </c>
      <c r="AU92" s="4">
        <v>-0.24563499999999999</v>
      </c>
      <c r="AV92" s="4">
        <v>39.413862999999999</v>
      </c>
      <c r="AW92" s="4">
        <v>-3.3772999999999997E-2</v>
      </c>
      <c r="AX92" s="4">
        <v>-0.29236400000000001</v>
      </c>
      <c r="AY92" s="4">
        <v>37.83493</v>
      </c>
      <c r="AZ92" s="4">
        <v>0.15127599999999999</v>
      </c>
      <c r="BA92" s="4">
        <v>-0.24634600000000001</v>
      </c>
      <c r="BB92" s="4">
        <v>35.685746000000002</v>
      </c>
      <c r="BC92" s="4">
        <v>0.12754599999999999</v>
      </c>
      <c r="BD92" s="4">
        <v>-0.25180000000000002</v>
      </c>
      <c r="BE92" s="4">
        <v>35.530966999999997</v>
      </c>
      <c r="BF92" s="4">
        <v>1.5945000000000001E-2</v>
      </c>
      <c r="BG92" s="4">
        <v>-0.22497800000000001</v>
      </c>
      <c r="BH92" s="4">
        <v>35.455036</v>
      </c>
      <c r="BI92" s="4">
        <v>1.026E-2</v>
      </c>
      <c r="BJ92" s="4">
        <v>-0.245224</v>
      </c>
      <c r="BK92" s="4">
        <v>35.680889000000001</v>
      </c>
      <c r="BL92" s="4">
        <v>-0.113745</v>
      </c>
      <c r="BM92" s="4">
        <v>-0.245366</v>
      </c>
      <c r="BN92" s="4">
        <v>41.006884999999997</v>
      </c>
      <c r="BO92" s="4">
        <v>-0.56151200000000001</v>
      </c>
      <c r="BP92" s="4">
        <v>-0.65160300000000004</v>
      </c>
      <c r="BQ92" s="4">
        <v>45.980086999999997</v>
      </c>
      <c r="BR92" s="4">
        <v>-0.3352</v>
      </c>
      <c r="BS92" s="4">
        <v>-0.55471300000000001</v>
      </c>
      <c r="BT92" s="4">
        <v>40.207182000000003</v>
      </c>
      <c r="BU92" s="4">
        <v>-0.11344899999999999</v>
      </c>
      <c r="BV92" s="4">
        <v>-0.25936900000000002</v>
      </c>
      <c r="BW92" s="4">
        <v>33.770159999999997</v>
      </c>
      <c r="BX92" s="4">
        <v>8.3659999999999998E-2</v>
      </c>
      <c r="BY92" s="4">
        <v>-4.3499999999999997E-2</v>
      </c>
      <c r="BZ92" s="4">
        <v>31.229520999999998</v>
      </c>
      <c r="CA92" s="4">
        <v>8.1377000000000005E-2</v>
      </c>
      <c r="CB92" s="4">
        <v>1.8144E-2</v>
      </c>
      <c r="CC92" s="4"/>
      <c r="CD92" s="4"/>
      <c r="CE92" s="4"/>
    </row>
    <row r="93" spans="1:83" x14ac:dyDescent="0.3">
      <c r="A93">
        <v>43</v>
      </c>
      <c r="B93">
        <v>20140401</v>
      </c>
      <c r="C93">
        <v>8445784</v>
      </c>
      <c r="D93" t="s">
        <v>0</v>
      </c>
      <c r="G93" t="s">
        <v>1</v>
      </c>
      <c r="I93" s="4">
        <v>30.573965000000001</v>
      </c>
      <c r="J93" s="4">
        <v>1.7357999999999998E-2</v>
      </c>
      <c r="K93" s="4">
        <v>0.16660700000000001</v>
      </c>
      <c r="L93" s="4">
        <v>30.106901000000001</v>
      </c>
      <c r="M93" s="4">
        <v>0.21967800000000001</v>
      </c>
      <c r="N93" s="4">
        <v>0.19722300000000001</v>
      </c>
      <c r="O93" s="4">
        <v>30.603738</v>
      </c>
      <c r="P93" s="4">
        <v>0.23938499999999999</v>
      </c>
      <c r="Q93" s="4">
        <v>0.23435300000000001</v>
      </c>
      <c r="R93" s="4">
        <v>30.488018</v>
      </c>
      <c r="S93" s="4">
        <v>0.21756500000000001</v>
      </c>
      <c r="T93" s="4">
        <v>0.19045300000000001</v>
      </c>
      <c r="U93" s="4">
        <v>31.426772</v>
      </c>
      <c r="V93" s="4">
        <v>0.23046800000000001</v>
      </c>
      <c r="W93" s="4">
        <v>0.13630400000000001</v>
      </c>
      <c r="X93" s="4">
        <v>36.309381999999999</v>
      </c>
      <c r="Y93" s="4">
        <v>0.34905000000000003</v>
      </c>
      <c r="Z93" s="4">
        <v>0.100332</v>
      </c>
      <c r="AA93" s="4">
        <v>62.131920000000001</v>
      </c>
      <c r="AB93" s="4">
        <v>0.25882300000000003</v>
      </c>
      <c r="AC93" s="4">
        <v>-0.27690300000000001</v>
      </c>
      <c r="AD93" s="4">
        <v>74.361990000000006</v>
      </c>
      <c r="AE93" s="4">
        <v>-0.17318900000000001</v>
      </c>
      <c r="AF93" s="4">
        <v>-6.4821000000000004E-2</v>
      </c>
      <c r="AG93" s="4">
        <v>57.967722999999999</v>
      </c>
      <c r="AH93" s="4">
        <v>0.12701699999999999</v>
      </c>
      <c r="AI93" s="4">
        <v>-0.139294</v>
      </c>
      <c r="AJ93" s="4">
        <v>57.862138000000002</v>
      </c>
      <c r="AK93" s="4">
        <v>0.35951499999999997</v>
      </c>
      <c r="AL93" s="4">
        <v>-0.33737699999999998</v>
      </c>
      <c r="AM93" s="4">
        <v>54.497622</v>
      </c>
      <c r="AN93" s="4">
        <v>0.19386900000000001</v>
      </c>
      <c r="AO93" s="4">
        <v>-0.226247</v>
      </c>
      <c r="AP93" s="4">
        <v>53.120083999999999</v>
      </c>
      <c r="AQ93" s="4">
        <v>0.19250500000000001</v>
      </c>
      <c r="AR93" s="4">
        <v>-0.19242100000000001</v>
      </c>
      <c r="AS93" s="4">
        <v>42.107545999999999</v>
      </c>
      <c r="AT93" s="4">
        <v>0.171601</v>
      </c>
      <c r="AU93" s="4">
        <v>-0.114055</v>
      </c>
      <c r="AV93" s="4">
        <v>41.339070999999997</v>
      </c>
      <c r="AW93" s="4">
        <v>0.235675</v>
      </c>
      <c r="AX93" s="4">
        <v>-0.12660399999999999</v>
      </c>
      <c r="AY93" s="4">
        <v>39.351044999999999</v>
      </c>
      <c r="AZ93" s="4">
        <v>0.22262499999999999</v>
      </c>
      <c r="BA93" s="4">
        <v>-9.1579999999999995E-2</v>
      </c>
      <c r="BB93" s="4">
        <v>39.293197999999997</v>
      </c>
      <c r="BC93" s="4">
        <v>0.24409400000000001</v>
      </c>
      <c r="BD93" s="4">
        <v>-0.11089599999999999</v>
      </c>
      <c r="BE93" s="4">
        <v>38.839216</v>
      </c>
      <c r="BF93" s="4">
        <v>5.7772999999999998E-2</v>
      </c>
      <c r="BG93" s="4">
        <v>-0.20855699999999999</v>
      </c>
      <c r="BH93" s="4">
        <v>39.341194000000002</v>
      </c>
      <c r="BI93" s="4">
        <v>-0.12323000000000001</v>
      </c>
      <c r="BJ93" s="4">
        <v>-0.23557600000000001</v>
      </c>
      <c r="BK93" s="4">
        <v>40.001748999999997</v>
      </c>
      <c r="BL93" s="4">
        <v>-0.50134500000000004</v>
      </c>
      <c r="BM93" s="4">
        <v>-0.34690599999999999</v>
      </c>
      <c r="BN93" s="4">
        <v>55.312956</v>
      </c>
      <c r="BO93" s="4">
        <v>-1.1103639999999999</v>
      </c>
      <c r="BP93" s="4">
        <v>-0.67667999999999995</v>
      </c>
      <c r="BQ93" s="4">
        <v>78.944173000000006</v>
      </c>
      <c r="BR93" s="4">
        <v>-0.68445599999999995</v>
      </c>
      <c r="BS93" s="4">
        <v>-0.95137099999999997</v>
      </c>
      <c r="BT93" s="4">
        <v>46.948117000000003</v>
      </c>
      <c r="BU93" s="4">
        <v>-0.53911299999999995</v>
      </c>
      <c r="BV93" s="4">
        <v>-0.33277000000000001</v>
      </c>
      <c r="BW93" s="4">
        <v>36.650139000000003</v>
      </c>
      <c r="BX93" s="4">
        <v>-0.16826099999999999</v>
      </c>
      <c r="BY93" s="4">
        <v>-8.1600000000000006E-2</v>
      </c>
      <c r="BZ93" s="4">
        <v>31.945492000000002</v>
      </c>
      <c r="CA93" s="4">
        <v>-0.30770799999999998</v>
      </c>
      <c r="CB93" s="4">
        <v>0.13320000000000001</v>
      </c>
      <c r="CC93" s="4"/>
      <c r="CD93" s="4"/>
      <c r="CE93" s="4"/>
    </row>
    <row r="94" spans="1:83" x14ac:dyDescent="0.3">
      <c r="A94">
        <v>351</v>
      </c>
      <c r="B94">
        <v>20140402</v>
      </c>
      <c r="C94">
        <v>8445784</v>
      </c>
      <c r="D94" t="s">
        <v>0</v>
      </c>
      <c r="G94" t="s">
        <v>1</v>
      </c>
      <c r="I94" s="4">
        <v>30.976423</v>
      </c>
      <c r="J94" s="4">
        <v>-5.5100999999999997E-2</v>
      </c>
      <c r="K94" s="4">
        <v>0.161524</v>
      </c>
      <c r="L94" s="4">
        <v>29.475918</v>
      </c>
      <c r="M94" s="4">
        <v>-1.1130000000000001E-3</v>
      </c>
      <c r="N94" s="4">
        <v>6.7030999999999993E-2</v>
      </c>
      <c r="O94" s="4">
        <v>28.70646</v>
      </c>
      <c r="P94" s="4">
        <v>5.5209000000000001E-2</v>
      </c>
      <c r="Q94" s="4">
        <v>1.1251000000000001E-2</v>
      </c>
      <c r="R94" s="4">
        <v>29.479966000000001</v>
      </c>
      <c r="S94" s="4">
        <v>4.2264000000000003E-2</v>
      </c>
      <c r="T94" s="4">
        <v>-1.2298E-2</v>
      </c>
      <c r="U94" s="4">
        <v>31.133389000000001</v>
      </c>
      <c r="V94" s="4">
        <v>7.3000000000000001E-3</v>
      </c>
      <c r="W94" s="4">
        <v>-7.3911000000000004E-2</v>
      </c>
      <c r="X94" s="4">
        <v>35.991594999999997</v>
      </c>
      <c r="Y94" s="4">
        <v>0.16017799999999999</v>
      </c>
      <c r="Z94" s="4">
        <v>-0.188583</v>
      </c>
      <c r="AA94" s="4">
        <v>47.625169</v>
      </c>
      <c r="AB94" s="4">
        <v>0.447654</v>
      </c>
      <c r="AC94" s="4">
        <v>-0.552485</v>
      </c>
      <c r="AD94" s="4">
        <v>59.129908</v>
      </c>
      <c r="AE94" s="4">
        <v>0.31166100000000002</v>
      </c>
      <c r="AF94" s="4">
        <v>-0.64175300000000002</v>
      </c>
      <c r="AG94" s="4">
        <v>57.900362000000001</v>
      </c>
      <c r="AH94" s="4">
        <v>-6.9364999999999996E-2</v>
      </c>
      <c r="AI94" s="4">
        <v>-0.38027300000000003</v>
      </c>
      <c r="AJ94" s="4">
        <v>56.644455000000001</v>
      </c>
      <c r="AK94" s="4">
        <v>-0.12050900000000001</v>
      </c>
      <c r="AL94" s="4">
        <v>-0.275036</v>
      </c>
      <c r="AM94" s="4">
        <v>55.109425999999999</v>
      </c>
      <c r="AN94" s="4">
        <v>-9.9669999999999995E-2</v>
      </c>
      <c r="AO94" s="4">
        <v>-0.290904</v>
      </c>
      <c r="AP94" s="4">
        <v>50.48509</v>
      </c>
      <c r="AQ94" s="4">
        <v>-0.57564599999999999</v>
      </c>
      <c r="AR94" s="4">
        <v>-9.9264000000000005E-2</v>
      </c>
      <c r="AS94" s="4">
        <v>48.485503999999999</v>
      </c>
      <c r="AT94" s="4">
        <v>-0.115399</v>
      </c>
      <c r="AU94" s="4">
        <v>-5.9096999999999997E-2</v>
      </c>
      <c r="AV94" s="4">
        <v>50.810861000000003</v>
      </c>
      <c r="AW94" s="4">
        <v>-2.9283E-2</v>
      </c>
      <c r="AX94" s="4">
        <v>-3.9856000000000003E-2</v>
      </c>
      <c r="AY94" s="4">
        <v>46.540517000000001</v>
      </c>
      <c r="AZ94" s="4">
        <v>-1.8391999999999999E-2</v>
      </c>
      <c r="BA94" s="4">
        <v>-9.1091000000000005E-2</v>
      </c>
      <c r="BB94" s="4">
        <v>45.173769999999998</v>
      </c>
      <c r="BC94" s="4">
        <v>0.116387</v>
      </c>
      <c r="BD94" s="4">
        <v>-0.152617</v>
      </c>
      <c r="BE94" s="4">
        <v>43.454850999999998</v>
      </c>
      <c r="BF94" s="4">
        <v>0.21441299999999999</v>
      </c>
      <c r="BG94" s="4">
        <v>-0.18956200000000001</v>
      </c>
      <c r="BH94" s="4">
        <v>44.050848999999999</v>
      </c>
      <c r="BI94" s="4">
        <v>-7.3350000000000004E-3</v>
      </c>
      <c r="BJ94" s="4">
        <v>-0.201816</v>
      </c>
      <c r="BK94" s="4">
        <v>39.705010999999999</v>
      </c>
      <c r="BL94" s="4">
        <v>-2.9853000000000001E-2</v>
      </c>
      <c r="BM94" s="4">
        <v>-0.25513599999999997</v>
      </c>
      <c r="BN94" s="4">
        <v>43.096277000000001</v>
      </c>
      <c r="BO94" s="4">
        <v>-0.33932400000000001</v>
      </c>
      <c r="BP94" s="4">
        <v>-0.52439899999999995</v>
      </c>
      <c r="BQ94" s="4">
        <v>65.934828999999993</v>
      </c>
      <c r="BR94" s="4">
        <v>-0.12066399999999999</v>
      </c>
      <c r="BS94" s="4">
        <v>-0.75450700000000004</v>
      </c>
      <c r="BT94" s="4">
        <v>44.145586000000002</v>
      </c>
      <c r="BU94" s="4">
        <v>0.145456</v>
      </c>
      <c r="BV94" s="4">
        <v>-0.16986999999999999</v>
      </c>
      <c r="BW94" s="4">
        <v>35.759887999999997</v>
      </c>
      <c r="BX94" s="4">
        <v>7.2683999999999999E-2</v>
      </c>
      <c r="BY94" s="4">
        <v>-7.2796E-2</v>
      </c>
      <c r="BZ94" s="4">
        <v>32.002718999999999</v>
      </c>
      <c r="CA94" s="4">
        <v>-5.6445000000000002E-2</v>
      </c>
      <c r="CB94" s="4">
        <v>0.11916400000000001</v>
      </c>
      <c r="CC94" s="4"/>
      <c r="CD94" s="4"/>
      <c r="CE94" s="4"/>
    </row>
    <row r="95" spans="1:83" x14ac:dyDescent="0.3">
      <c r="A95">
        <v>659</v>
      </c>
      <c r="B95">
        <v>20140403</v>
      </c>
      <c r="C95">
        <v>8445784</v>
      </c>
      <c r="D95" t="s">
        <v>0</v>
      </c>
      <c r="G95" t="s">
        <v>1</v>
      </c>
      <c r="I95" s="4">
        <v>29.627206999999999</v>
      </c>
      <c r="J95" s="4">
        <v>-0.23136000000000001</v>
      </c>
      <c r="K95" s="4">
        <v>0.16856699999999999</v>
      </c>
      <c r="L95" s="4">
        <v>28.972677000000001</v>
      </c>
      <c r="M95" s="4">
        <v>-0.22156200000000001</v>
      </c>
      <c r="N95" s="4">
        <v>0.21423900000000001</v>
      </c>
      <c r="O95" s="4">
        <v>28.926086000000002</v>
      </c>
      <c r="P95" s="4">
        <v>-0.22106700000000001</v>
      </c>
      <c r="Q95" s="4">
        <v>0.28715299999999999</v>
      </c>
      <c r="R95" s="4">
        <v>28.698886999999999</v>
      </c>
      <c r="S95" s="4">
        <v>-0.235566</v>
      </c>
      <c r="T95" s="4">
        <v>0.29445300000000002</v>
      </c>
      <c r="U95" s="4">
        <v>29.409707000000001</v>
      </c>
      <c r="V95" s="4">
        <v>-0.31469599999999998</v>
      </c>
      <c r="W95" s="4">
        <v>0.25440299999999999</v>
      </c>
      <c r="X95" s="4">
        <v>32.911749</v>
      </c>
      <c r="Y95" s="4">
        <v>-0.19745799999999999</v>
      </c>
      <c r="Z95" s="4">
        <v>7.9207E-2</v>
      </c>
      <c r="AA95" s="4">
        <v>41.684091000000002</v>
      </c>
      <c r="AB95" s="4">
        <v>-7.0701E-2</v>
      </c>
      <c r="AC95" s="4">
        <v>-0.15520800000000001</v>
      </c>
      <c r="AD95" s="4">
        <v>49.443182999999998</v>
      </c>
      <c r="AE95" s="4">
        <v>-0.431228</v>
      </c>
      <c r="AF95" s="4">
        <v>-0.215589</v>
      </c>
      <c r="AG95" s="4">
        <v>49.682516999999997</v>
      </c>
      <c r="AH95" s="4">
        <v>-0.44243700000000002</v>
      </c>
      <c r="AI95" s="4">
        <v>-0.265046</v>
      </c>
      <c r="AJ95" s="4">
        <v>48.474980000000002</v>
      </c>
      <c r="AK95" s="4">
        <v>-0.54184399999999999</v>
      </c>
      <c r="AL95" s="4">
        <v>-0.16317599999999999</v>
      </c>
      <c r="AM95" s="4">
        <v>45.992488999999999</v>
      </c>
      <c r="AN95" s="4">
        <v>-0.27438200000000001</v>
      </c>
      <c r="AO95" s="4">
        <v>-0.25312899999999999</v>
      </c>
      <c r="AP95" s="4">
        <v>44.588453000000001</v>
      </c>
      <c r="AQ95" s="4">
        <v>-0.58639699999999995</v>
      </c>
      <c r="AR95" s="4">
        <v>-0.25514999999999999</v>
      </c>
      <c r="AS95" s="4">
        <v>44.115285</v>
      </c>
      <c r="AT95" s="4">
        <v>-0.524285</v>
      </c>
      <c r="AU95" s="4">
        <v>-0.14043</v>
      </c>
      <c r="AV95" s="4">
        <v>42.955987999999998</v>
      </c>
      <c r="AW95" s="4">
        <v>-0.59489199999999998</v>
      </c>
      <c r="AX95" s="4">
        <v>-0.13911999999999999</v>
      </c>
      <c r="AY95" s="4">
        <v>42.184795999999999</v>
      </c>
      <c r="AZ95" s="4">
        <v>-0.38902999999999999</v>
      </c>
      <c r="BA95" s="4">
        <v>-0.19617399999999999</v>
      </c>
      <c r="BB95" s="4">
        <v>41.012287999999998</v>
      </c>
      <c r="BC95" s="4">
        <v>-0.38658799999999999</v>
      </c>
      <c r="BD95" s="4">
        <v>-0.201124</v>
      </c>
      <c r="BE95" s="4">
        <v>41.044083999999998</v>
      </c>
      <c r="BF95" s="4">
        <v>-0.42486200000000002</v>
      </c>
      <c r="BG95" s="4">
        <v>-0.28105400000000003</v>
      </c>
      <c r="BH95" s="4">
        <v>40.819876999999998</v>
      </c>
      <c r="BI95" s="4">
        <v>-0.42823499999999998</v>
      </c>
      <c r="BJ95" s="4">
        <v>-0.311888</v>
      </c>
      <c r="BK95" s="4">
        <v>39.1708</v>
      </c>
      <c r="BL95" s="4">
        <v>-0.49777700000000003</v>
      </c>
      <c r="BM95" s="4">
        <v>-0.14142299999999999</v>
      </c>
      <c r="BN95" s="4">
        <v>43.309018000000002</v>
      </c>
      <c r="BO95" s="4">
        <v>-0.82034399999999996</v>
      </c>
      <c r="BP95" s="4">
        <v>-0.33063799999999999</v>
      </c>
      <c r="BQ95" s="4">
        <v>58.00414</v>
      </c>
      <c r="BR95" s="4">
        <v>-0.58857499999999996</v>
      </c>
      <c r="BS95" s="4">
        <v>-0.62728499999999998</v>
      </c>
      <c r="BT95" s="4">
        <v>43.826610000000002</v>
      </c>
      <c r="BU95" s="4">
        <v>-0.31465500000000002</v>
      </c>
      <c r="BV95" s="4">
        <v>-0.138735</v>
      </c>
      <c r="BW95" s="4">
        <v>35.167532999999999</v>
      </c>
      <c r="BX95" s="4">
        <v>-0.100785</v>
      </c>
      <c r="BY95" s="4">
        <v>-0.10168199999999999</v>
      </c>
      <c r="BZ95" s="4">
        <v>30.339065999999999</v>
      </c>
      <c r="CA95" s="4">
        <v>7.1548E-2</v>
      </c>
      <c r="CB95" s="4">
        <v>-2.2481999999999999E-2</v>
      </c>
      <c r="CC95" s="4"/>
      <c r="CD95" s="4"/>
      <c r="CE95" s="4"/>
    </row>
    <row r="96" spans="1:83" x14ac:dyDescent="0.3">
      <c r="A96">
        <v>967</v>
      </c>
      <c r="B96">
        <v>20140404</v>
      </c>
      <c r="C96">
        <v>8445784</v>
      </c>
      <c r="D96" t="s">
        <v>0</v>
      </c>
      <c r="G96" t="s">
        <v>1</v>
      </c>
      <c r="I96" s="4">
        <v>29.050549</v>
      </c>
      <c r="J96" s="4">
        <v>-0.121353</v>
      </c>
      <c r="K96" s="4">
        <v>-0.138098</v>
      </c>
      <c r="L96" s="4">
        <v>28.354316000000001</v>
      </c>
      <c r="M96" s="4">
        <v>-8.8276999999999994E-2</v>
      </c>
      <c r="N96" s="4">
        <v>-6.7406999999999995E-2</v>
      </c>
      <c r="O96" s="4">
        <v>28.141007999999999</v>
      </c>
      <c r="P96" s="4">
        <v>-5.8638000000000003E-2</v>
      </c>
      <c r="Q96" s="4">
        <v>-3.0353999999999999E-2</v>
      </c>
      <c r="R96" s="4">
        <v>27.992826999999998</v>
      </c>
      <c r="S96" s="4">
        <v>-2.6081E-2</v>
      </c>
      <c r="T96" s="4">
        <v>-2.1092E-2</v>
      </c>
      <c r="U96" s="4">
        <v>28.595202</v>
      </c>
      <c r="V96" s="4">
        <v>-1.5772000000000001E-2</v>
      </c>
      <c r="W96" s="4">
        <v>-4.9026E-2</v>
      </c>
      <c r="X96" s="4">
        <v>31.659400999999999</v>
      </c>
      <c r="Y96" s="4">
        <v>7.7349000000000001E-2</v>
      </c>
      <c r="Z96" s="4">
        <v>-0.27794799999999997</v>
      </c>
      <c r="AA96" s="4">
        <v>38.364413999999996</v>
      </c>
      <c r="AB96" s="4">
        <v>0.28855500000000001</v>
      </c>
      <c r="AC96" s="4">
        <v>-0.30414099999999999</v>
      </c>
      <c r="AD96" s="4">
        <v>42.90625</v>
      </c>
      <c r="AE96" s="4">
        <v>0.20268800000000001</v>
      </c>
      <c r="AF96" s="4">
        <v>-0.34643800000000002</v>
      </c>
      <c r="AG96" s="4">
        <v>42.771977</v>
      </c>
      <c r="AH96" s="4">
        <v>-5.8609999999999999E-3</v>
      </c>
      <c r="AI96" s="4">
        <v>-0.48216199999999998</v>
      </c>
      <c r="AJ96" s="4">
        <v>49.397472999999998</v>
      </c>
      <c r="AK96" s="4">
        <v>-0.157691</v>
      </c>
      <c r="AL96" s="4">
        <v>-0.564836</v>
      </c>
      <c r="AM96" s="4">
        <v>46.757599999999996</v>
      </c>
      <c r="AN96" s="4">
        <v>1.0907E-2</v>
      </c>
      <c r="AO96" s="4">
        <v>-0.63330699999999995</v>
      </c>
      <c r="AP96" s="4">
        <v>46.558318</v>
      </c>
      <c r="AQ96" s="4">
        <v>3.1057999999999999E-2</v>
      </c>
      <c r="AR96" s="4">
        <v>-0.64273999999999998</v>
      </c>
      <c r="AS96" s="4">
        <v>45.599867000000003</v>
      </c>
      <c r="AT96" s="4">
        <v>7.3168999999999998E-2</v>
      </c>
      <c r="AU96" s="4">
        <v>-0.52330200000000004</v>
      </c>
      <c r="AV96" s="4">
        <v>45.216904999999997</v>
      </c>
      <c r="AW96" s="4">
        <v>2.0008999999999999E-2</v>
      </c>
      <c r="AX96" s="4">
        <v>-0.52310400000000001</v>
      </c>
      <c r="AY96" s="4">
        <v>41.014339999999997</v>
      </c>
      <c r="AZ96" s="4">
        <v>-0.13250500000000001</v>
      </c>
      <c r="BA96" s="4">
        <v>-0.423155</v>
      </c>
      <c r="BB96" s="4">
        <v>39.468589000000001</v>
      </c>
      <c r="BC96" s="4">
        <v>-8.8609999999999994E-2</v>
      </c>
      <c r="BD96" s="4">
        <v>-0.43280099999999999</v>
      </c>
      <c r="BE96" s="4">
        <v>37.289910999999996</v>
      </c>
      <c r="BF96" s="4">
        <v>-9.9028000000000005E-2</v>
      </c>
      <c r="BG96" s="4">
        <v>-0.401061</v>
      </c>
      <c r="BH96" s="4">
        <v>36.791246999999998</v>
      </c>
      <c r="BI96" s="4">
        <v>-9.1147000000000006E-2</v>
      </c>
      <c r="BJ96" s="4">
        <v>-0.45760600000000001</v>
      </c>
      <c r="BK96" s="4">
        <v>36.067498000000001</v>
      </c>
      <c r="BL96" s="4">
        <v>-0.12645999999999999</v>
      </c>
      <c r="BM96" s="4">
        <v>-0.46604200000000001</v>
      </c>
      <c r="BN96" s="4">
        <v>39.220505000000003</v>
      </c>
      <c r="BO96" s="4">
        <v>-9.6812999999999996E-2</v>
      </c>
      <c r="BP96" s="4">
        <v>-0.84268200000000004</v>
      </c>
      <c r="BQ96" s="4">
        <v>42.950952000000001</v>
      </c>
      <c r="BR96" s="4">
        <v>-6.9885000000000003E-2</v>
      </c>
      <c r="BS96" s="4">
        <v>-0.83916299999999999</v>
      </c>
      <c r="BT96" s="4">
        <v>37.223002000000001</v>
      </c>
      <c r="BU96" s="4">
        <v>2.2121999999999999E-2</v>
      </c>
      <c r="BV96" s="4">
        <v>-0.49912000000000001</v>
      </c>
      <c r="BW96" s="4">
        <v>35.907397000000003</v>
      </c>
      <c r="BX96" s="4">
        <v>-2.5183000000000001E-2</v>
      </c>
      <c r="BY96" s="4">
        <v>-0.46742</v>
      </c>
      <c r="BZ96" s="4">
        <v>31.768628</v>
      </c>
      <c r="CA96" s="4">
        <v>-4.1404999999999997E-2</v>
      </c>
      <c r="CB96" s="4">
        <v>-0.26996700000000001</v>
      </c>
      <c r="CC96" s="4"/>
      <c r="CD96" s="4"/>
      <c r="CE96" s="4"/>
    </row>
    <row r="97" spans="1:83" x14ac:dyDescent="0.3">
      <c r="A97">
        <v>1275</v>
      </c>
      <c r="B97">
        <v>20140405</v>
      </c>
      <c r="C97">
        <v>8445784</v>
      </c>
      <c r="D97" t="s">
        <v>0</v>
      </c>
      <c r="G97" t="s">
        <v>1</v>
      </c>
      <c r="I97" s="4">
        <v>30.451843</v>
      </c>
      <c r="J97" s="4">
        <v>-0.35970999999999997</v>
      </c>
      <c r="K97" s="4">
        <v>-1.8447000000000002E-2</v>
      </c>
      <c r="L97" s="4">
        <v>29.722216</v>
      </c>
      <c r="M97" s="4">
        <v>-0.249726</v>
      </c>
      <c r="N97" s="4">
        <v>7.1942000000000006E-2</v>
      </c>
      <c r="O97" s="4">
        <v>28.510850000000001</v>
      </c>
      <c r="P97" s="4">
        <v>-0.179758</v>
      </c>
      <c r="Q97" s="4">
        <v>0.17060800000000001</v>
      </c>
      <c r="R97" s="4">
        <v>28.34713</v>
      </c>
      <c r="S97" s="4">
        <v>-6.2674999999999995E-2</v>
      </c>
      <c r="T97" s="4">
        <v>0.129805</v>
      </c>
      <c r="U97" s="4">
        <v>28.30772</v>
      </c>
      <c r="V97" s="4">
        <v>-0.109527</v>
      </c>
      <c r="W97" s="4">
        <v>7.7246999999999996E-2</v>
      </c>
      <c r="X97" s="4">
        <v>29.458942</v>
      </c>
      <c r="Y97" s="4">
        <v>5.1464999999999997E-2</v>
      </c>
      <c r="Z97" s="4">
        <v>-0.15252299999999999</v>
      </c>
      <c r="AA97" s="4">
        <v>32.347802000000001</v>
      </c>
      <c r="AB97" s="4">
        <v>-7.0049E-2</v>
      </c>
      <c r="AC97" s="4">
        <v>-0.202149</v>
      </c>
      <c r="AD97" s="4">
        <v>33.758127999999999</v>
      </c>
      <c r="AE97" s="4">
        <v>-0.25522600000000001</v>
      </c>
      <c r="AF97" s="4">
        <v>-0.28664600000000001</v>
      </c>
      <c r="AG97" s="4">
        <v>36.171424000000002</v>
      </c>
      <c r="AH97" s="4">
        <v>-7.7878000000000003E-2</v>
      </c>
      <c r="AI97" s="4">
        <v>-0.30069800000000002</v>
      </c>
      <c r="AJ97" s="4">
        <v>41.229399000000001</v>
      </c>
      <c r="AK97" s="4">
        <v>-3.5371E-2</v>
      </c>
      <c r="AL97" s="4">
        <v>-0.45523000000000002</v>
      </c>
      <c r="AM97" s="4">
        <v>41.682591000000002</v>
      </c>
      <c r="AN97" s="4">
        <v>8.4652000000000005E-2</v>
      </c>
      <c r="AO97" s="4">
        <v>-0.55206100000000002</v>
      </c>
      <c r="AP97" s="4">
        <v>40.572797999999999</v>
      </c>
      <c r="AQ97" s="4">
        <v>1.0541E-2</v>
      </c>
      <c r="AR97" s="4">
        <v>-0.567743</v>
      </c>
      <c r="AS97" s="4">
        <v>35.828122</v>
      </c>
      <c r="AT97" s="4">
        <v>6.9847000000000006E-2</v>
      </c>
      <c r="AU97" s="4">
        <v>-0.45172499999999999</v>
      </c>
      <c r="AV97" s="4">
        <v>34.157820999999998</v>
      </c>
      <c r="AW97" s="4">
        <v>0.120904</v>
      </c>
      <c r="AX97" s="4">
        <v>-0.373083</v>
      </c>
      <c r="AY97" s="4">
        <v>33.572612999999997</v>
      </c>
      <c r="AZ97" s="4">
        <v>8.9290999999999995E-2</v>
      </c>
      <c r="BA97" s="4">
        <v>-0.366678</v>
      </c>
      <c r="BB97" s="4">
        <v>33.51858</v>
      </c>
      <c r="BC97" s="4">
        <v>8.2593E-2</v>
      </c>
      <c r="BD97" s="4">
        <v>-0.34401300000000001</v>
      </c>
      <c r="BE97" s="4">
        <v>33.377515000000002</v>
      </c>
      <c r="BF97" s="4">
        <v>8.7604000000000001E-2</v>
      </c>
      <c r="BG97" s="4">
        <v>-0.38008900000000001</v>
      </c>
      <c r="BH97" s="4">
        <v>33.497529999999998</v>
      </c>
      <c r="BI97" s="4">
        <v>4.6835000000000002E-2</v>
      </c>
      <c r="BJ97" s="4">
        <v>-0.44930500000000001</v>
      </c>
      <c r="BK97" s="4">
        <v>33.979053999999998</v>
      </c>
      <c r="BL97" s="4">
        <v>-5.0559999999999997E-3</v>
      </c>
      <c r="BM97" s="4">
        <v>-0.41588999999999998</v>
      </c>
      <c r="BN97" s="4">
        <v>40.234909000000002</v>
      </c>
      <c r="BO97" s="4">
        <v>-0.132273</v>
      </c>
      <c r="BP97" s="4">
        <v>-0.73281799999999997</v>
      </c>
      <c r="BQ97" s="4">
        <v>48.524501999999998</v>
      </c>
      <c r="BR97" s="4">
        <v>4.9563000000000003E-2</v>
      </c>
      <c r="BS97" s="4">
        <v>-0.775061</v>
      </c>
      <c r="BT97" s="4">
        <v>42.221319000000001</v>
      </c>
      <c r="BU97" s="4">
        <v>5.2125999999999999E-2</v>
      </c>
      <c r="BV97" s="4">
        <v>-0.440807</v>
      </c>
      <c r="BW97" s="4">
        <v>35.797832999999997</v>
      </c>
      <c r="BX97" s="4">
        <v>3.0460000000000001E-2</v>
      </c>
      <c r="BY97" s="4">
        <v>-0.33262700000000001</v>
      </c>
      <c r="BZ97" s="4">
        <v>33.032139000000001</v>
      </c>
      <c r="CA97" s="4">
        <v>-0.153332</v>
      </c>
      <c r="CB97" s="4">
        <v>-0.20452899999999999</v>
      </c>
      <c r="CC97" s="4"/>
      <c r="CD97" s="4"/>
      <c r="CE97" s="4"/>
    </row>
    <row r="98" spans="1:83" x14ac:dyDescent="0.3">
      <c r="A98">
        <v>1583</v>
      </c>
      <c r="B98">
        <v>20140406</v>
      </c>
      <c r="C98">
        <v>8445784</v>
      </c>
      <c r="D98" t="s">
        <v>0</v>
      </c>
      <c r="G98" t="s">
        <v>1</v>
      </c>
      <c r="I98" s="4">
        <v>33.563730999999997</v>
      </c>
      <c r="J98" s="4">
        <v>-0.12434000000000001</v>
      </c>
      <c r="K98" s="4">
        <v>-0.39192900000000003</v>
      </c>
      <c r="L98" s="4">
        <v>33.721176999999997</v>
      </c>
      <c r="M98" s="4">
        <v>-0.117517</v>
      </c>
      <c r="N98" s="4">
        <v>-0.151306</v>
      </c>
      <c r="O98" s="4">
        <v>32.923192999999998</v>
      </c>
      <c r="P98" s="4">
        <v>-8.5792999999999994E-2</v>
      </c>
      <c r="Q98" s="4">
        <v>-7.1013999999999994E-2</v>
      </c>
      <c r="R98" s="4">
        <v>32.777279999999998</v>
      </c>
      <c r="S98" s="4">
        <v>-0.18335199999999999</v>
      </c>
      <c r="T98" s="4">
        <v>-4.9368000000000002E-2</v>
      </c>
      <c r="U98" s="4">
        <v>32.115980999999998</v>
      </c>
      <c r="V98" s="4">
        <v>-0.25920900000000002</v>
      </c>
      <c r="W98" s="4">
        <v>-4.4810000000000003E-2</v>
      </c>
      <c r="X98" s="4">
        <v>32.811869999999999</v>
      </c>
      <c r="Y98" s="4">
        <v>-0.36461700000000002</v>
      </c>
      <c r="Z98" s="4">
        <v>-6.3513E-2</v>
      </c>
      <c r="AA98" s="4">
        <v>33.592765</v>
      </c>
      <c r="AB98" s="4">
        <v>-0.47937200000000002</v>
      </c>
      <c r="AC98" s="4">
        <v>-0.217863</v>
      </c>
      <c r="AD98" s="4">
        <v>33.991421000000003</v>
      </c>
      <c r="AE98" s="4">
        <v>-1.0904149999999999</v>
      </c>
      <c r="AF98" s="4">
        <v>-0.14816399999999999</v>
      </c>
      <c r="AG98" s="4">
        <v>40.988560999999997</v>
      </c>
      <c r="AH98" s="4">
        <v>-1.0245979999999999</v>
      </c>
      <c r="AI98" s="4">
        <v>-0.18684100000000001</v>
      </c>
      <c r="AJ98" s="4">
        <v>42.450806999999998</v>
      </c>
      <c r="AK98" s="4">
        <v>-1.00223</v>
      </c>
      <c r="AL98" s="4">
        <v>-0.196963</v>
      </c>
      <c r="AM98" s="4">
        <v>40.858834999999999</v>
      </c>
      <c r="AN98" s="4">
        <v>-0.57980299999999996</v>
      </c>
      <c r="AO98" s="4">
        <v>-0.16136200000000001</v>
      </c>
      <c r="AP98" s="4">
        <v>36.853161</v>
      </c>
      <c r="AQ98" s="4">
        <v>-0.41811799999999999</v>
      </c>
      <c r="AR98" s="4">
        <v>-0.20872099999999999</v>
      </c>
      <c r="AS98" s="4">
        <v>34.327927000000003</v>
      </c>
      <c r="AT98" s="4">
        <v>-0.389096</v>
      </c>
      <c r="AU98" s="4">
        <v>-0.122977</v>
      </c>
      <c r="AV98" s="4">
        <v>33.379919999999998</v>
      </c>
      <c r="AW98" s="4">
        <v>-0.27396399999999999</v>
      </c>
      <c r="AX98" s="4">
        <v>-9.6115999999999993E-2</v>
      </c>
      <c r="AY98" s="4">
        <v>32.935304000000002</v>
      </c>
      <c r="AZ98" s="4">
        <v>-0.38070900000000002</v>
      </c>
      <c r="BA98" s="4">
        <v>-0.123987</v>
      </c>
      <c r="BB98" s="4">
        <v>32.812482000000003</v>
      </c>
      <c r="BC98" s="4">
        <v>-0.39992</v>
      </c>
      <c r="BD98" s="4">
        <v>-0.11759799999999999</v>
      </c>
      <c r="BE98" s="4">
        <v>32.779826999999997</v>
      </c>
      <c r="BF98" s="4">
        <v>-0.49843399999999999</v>
      </c>
      <c r="BG98" s="4">
        <v>-0.16173899999999999</v>
      </c>
      <c r="BH98" s="4">
        <v>32.811574999999998</v>
      </c>
      <c r="BI98" s="4">
        <v>-0.37340000000000001</v>
      </c>
      <c r="BJ98" s="4">
        <v>-0.195025</v>
      </c>
      <c r="BK98" s="4">
        <v>33.407577000000003</v>
      </c>
      <c r="BL98" s="4">
        <v>-0.35470000000000002</v>
      </c>
      <c r="BM98" s="4">
        <v>-0.22772300000000001</v>
      </c>
      <c r="BN98" s="4">
        <v>42.573611</v>
      </c>
      <c r="BO98" s="4">
        <v>-0.92808299999999999</v>
      </c>
      <c r="BP98" s="4">
        <v>-0.64830600000000005</v>
      </c>
      <c r="BQ98" s="4">
        <v>57.757942999999997</v>
      </c>
      <c r="BR98" s="4">
        <v>-0.74937600000000004</v>
      </c>
      <c r="BS98" s="4">
        <v>-0.91268099999999996</v>
      </c>
      <c r="BT98" s="4">
        <v>41.436045</v>
      </c>
      <c r="BU98" s="4">
        <v>-0.23339799999999999</v>
      </c>
      <c r="BV98" s="4">
        <v>-0.53055699999999995</v>
      </c>
      <c r="BW98" s="4">
        <v>33.045560000000002</v>
      </c>
      <c r="BX98" s="4">
        <v>-0.159196</v>
      </c>
      <c r="BY98" s="4">
        <v>-0.135244</v>
      </c>
      <c r="BZ98" s="4">
        <v>31.558859000000002</v>
      </c>
      <c r="CA98" s="4">
        <v>-0.19248399999999999</v>
      </c>
      <c r="CB98" s="4">
        <v>-0.33865699999999999</v>
      </c>
      <c r="CC98" s="4"/>
      <c r="CD98" s="4"/>
      <c r="CE98" s="4"/>
    </row>
    <row r="99" spans="1:83" x14ac:dyDescent="0.3">
      <c r="A99">
        <v>1891</v>
      </c>
      <c r="B99">
        <v>20140407</v>
      </c>
      <c r="C99">
        <v>8445784</v>
      </c>
      <c r="D99" t="s">
        <v>0</v>
      </c>
      <c r="G99" t="s">
        <v>1</v>
      </c>
      <c r="I99" s="4">
        <v>30.277173000000001</v>
      </c>
      <c r="J99" s="4">
        <v>-0.45185199999999998</v>
      </c>
      <c r="K99" s="4">
        <v>-0.44097500000000001</v>
      </c>
      <c r="L99" s="4">
        <v>29.700374</v>
      </c>
      <c r="M99" s="4">
        <v>-0.36504799999999998</v>
      </c>
      <c r="N99" s="4">
        <v>-0.27457799999999999</v>
      </c>
      <c r="O99" s="4">
        <v>28.862756000000001</v>
      </c>
      <c r="P99" s="4">
        <v>-0.18839600000000001</v>
      </c>
      <c r="Q99" s="4">
        <v>-0.238848</v>
      </c>
      <c r="R99" s="4">
        <v>29.118962</v>
      </c>
      <c r="S99" s="4">
        <v>-0.25137500000000002</v>
      </c>
      <c r="T99" s="4">
        <v>-0.23966299999999999</v>
      </c>
      <c r="U99" s="4">
        <v>30.000864</v>
      </c>
      <c r="V99" s="4">
        <v>-0.300923</v>
      </c>
      <c r="W99" s="4">
        <v>-0.31821300000000002</v>
      </c>
      <c r="X99" s="4">
        <v>36.430415000000004</v>
      </c>
      <c r="Y99" s="4">
        <v>-0.93833599999999995</v>
      </c>
      <c r="Z99" s="4">
        <v>-0.51124899999999995</v>
      </c>
      <c r="AA99" s="4">
        <v>48.436839999999997</v>
      </c>
      <c r="AB99" s="4">
        <v>-1.447139</v>
      </c>
      <c r="AC99" s="4">
        <v>-0.72602100000000003</v>
      </c>
      <c r="AD99" s="4">
        <v>53.089607000000001</v>
      </c>
      <c r="AE99" s="4">
        <v>-1.7913129999999999</v>
      </c>
      <c r="AF99" s="4">
        <v>-0.49908000000000002</v>
      </c>
      <c r="AG99" s="4">
        <v>49.461970999999998</v>
      </c>
      <c r="AH99" s="4">
        <v>-1.9831780000000001</v>
      </c>
      <c r="AI99" s="4">
        <v>-0.50485100000000005</v>
      </c>
      <c r="AJ99" s="4">
        <v>49.034472999999998</v>
      </c>
      <c r="AK99" s="4">
        <v>-2.0821369999999999</v>
      </c>
      <c r="AL99" s="4">
        <v>-0.54339000000000004</v>
      </c>
      <c r="AM99" s="4">
        <v>52.953324000000002</v>
      </c>
      <c r="AN99" s="4">
        <v>-2.4849139999999998</v>
      </c>
      <c r="AO99" s="4">
        <v>-0.60176200000000002</v>
      </c>
      <c r="AP99" s="4">
        <v>55.871907999999998</v>
      </c>
      <c r="AQ99" s="4">
        <v>-2.183897</v>
      </c>
      <c r="AR99" s="4">
        <v>-0.70419500000000002</v>
      </c>
      <c r="AS99" s="4">
        <v>45.764606000000001</v>
      </c>
      <c r="AT99" s="4">
        <v>-1.7531060000000001</v>
      </c>
      <c r="AU99" s="4">
        <v>-0.53228799999999998</v>
      </c>
      <c r="AV99" s="4">
        <v>44.000926</v>
      </c>
      <c r="AW99" s="4">
        <v>-1.6383730000000001</v>
      </c>
      <c r="AX99" s="4">
        <v>-0.46070100000000003</v>
      </c>
      <c r="AY99" s="4">
        <v>41.380547999999997</v>
      </c>
      <c r="AZ99" s="4">
        <v>-1.288384</v>
      </c>
      <c r="BA99" s="4">
        <v>-0.491068</v>
      </c>
      <c r="BB99" s="4">
        <v>38.613149</v>
      </c>
      <c r="BC99" s="4">
        <v>-1.494486</v>
      </c>
      <c r="BD99" s="4">
        <v>-0.45236500000000002</v>
      </c>
      <c r="BE99" s="4">
        <v>39.334935999999999</v>
      </c>
      <c r="BF99" s="4">
        <v>-1.5621119999999999</v>
      </c>
      <c r="BG99" s="4">
        <v>-0.52295199999999997</v>
      </c>
      <c r="BH99" s="4">
        <v>38.727127000000003</v>
      </c>
      <c r="BI99" s="4">
        <v>-1.5024139999999999</v>
      </c>
      <c r="BJ99" s="4">
        <v>-0.59045899999999996</v>
      </c>
      <c r="BK99" s="4">
        <v>38.249046999999997</v>
      </c>
      <c r="BL99" s="4">
        <v>-1.722054</v>
      </c>
      <c r="BM99" s="4">
        <v>-0.63889899999999999</v>
      </c>
      <c r="BN99" s="4">
        <v>43.684846999999998</v>
      </c>
      <c r="BO99" s="4">
        <v>-2.7039309999999999</v>
      </c>
      <c r="BP99" s="4">
        <v>-0.95122200000000001</v>
      </c>
      <c r="BQ99" s="4">
        <v>50.709997000000001</v>
      </c>
      <c r="BR99" s="4">
        <v>-2.0878709999999998</v>
      </c>
      <c r="BS99" s="4">
        <v>-1.1421319999999999</v>
      </c>
      <c r="BT99" s="4">
        <v>41.865858000000003</v>
      </c>
      <c r="BU99" s="4">
        <v>-0.87518600000000002</v>
      </c>
      <c r="BV99" s="4">
        <v>-0.76895599999999997</v>
      </c>
      <c r="BW99" s="4">
        <v>34.095528999999999</v>
      </c>
      <c r="BX99" s="4">
        <v>-0.63634100000000005</v>
      </c>
      <c r="BY99" s="4">
        <v>-0.51812999999999998</v>
      </c>
      <c r="BZ99" s="4">
        <v>30.148408</v>
      </c>
      <c r="CA99" s="4">
        <v>-0.61473800000000001</v>
      </c>
      <c r="CB99" s="4">
        <v>-0.476854</v>
      </c>
      <c r="CC99" s="4"/>
      <c r="CD99" s="4"/>
      <c r="CE99" s="4"/>
    </row>
    <row r="100" spans="1:83" x14ac:dyDescent="0.3">
      <c r="A100">
        <v>2199</v>
      </c>
      <c r="B100">
        <v>20140408</v>
      </c>
      <c r="C100">
        <v>8445784</v>
      </c>
      <c r="D100" t="s">
        <v>0</v>
      </c>
      <c r="G100" t="s">
        <v>1</v>
      </c>
      <c r="I100" s="4">
        <v>29.921928000000001</v>
      </c>
      <c r="J100" s="4">
        <v>-0.21788399999999999</v>
      </c>
      <c r="K100" s="4">
        <v>-0.410188</v>
      </c>
      <c r="L100" s="4">
        <v>29.138262999999998</v>
      </c>
      <c r="M100" s="4">
        <v>-0.115381</v>
      </c>
      <c r="N100" s="4">
        <v>-0.36635600000000001</v>
      </c>
      <c r="O100" s="4">
        <v>28.392638000000002</v>
      </c>
      <c r="P100" s="4">
        <v>-3.6727000000000003E-2</v>
      </c>
      <c r="Q100" s="4">
        <v>-0.24063499999999999</v>
      </c>
      <c r="R100" s="4">
        <v>28.448291999999999</v>
      </c>
      <c r="S100" s="4">
        <v>-0.105794</v>
      </c>
      <c r="T100" s="4">
        <v>-0.25591399999999997</v>
      </c>
      <c r="U100" s="4">
        <v>29.307853999999999</v>
      </c>
      <c r="V100" s="4">
        <v>-0.141426</v>
      </c>
      <c r="W100" s="4">
        <v>-0.29071999999999998</v>
      </c>
      <c r="X100" s="4">
        <v>31.64143</v>
      </c>
      <c r="Y100" s="4">
        <v>-0.211812</v>
      </c>
      <c r="Z100" s="4">
        <v>-0.50675800000000004</v>
      </c>
      <c r="AA100" s="4">
        <v>44.759416999999999</v>
      </c>
      <c r="AB100" s="4">
        <v>-0.71464399999999995</v>
      </c>
      <c r="AC100" s="4">
        <v>-0.63593900000000003</v>
      </c>
      <c r="AD100" s="4">
        <v>45.666576999999997</v>
      </c>
      <c r="AE100" s="4">
        <v>-0.755915</v>
      </c>
      <c r="AF100" s="4">
        <v>-0.68750800000000001</v>
      </c>
      <c r="AG100" s="4">
        <v>47.483173999999998</v>
      </c>
      <c r="AH100" s="4">
        <v>-0.67000700000000002</v>
      </c>
      <c r="AI100" s="4">
        <v>-0.56681899999999996</v>
      </c>
      <c r="AJ100" s="4">
        <v>47.497307999999997</v>
      </c>
      <c r="AK100" s="4">
        <v>-0.51294499999999998</v>
      </c>
      <c r="AL100" s="4">
        <v>-0.70974700000000002</v>
      </c>
      <c r="AM100" s="4">
        <v>47.448743999999998</v>
      </c>
      <c r="AN100" s="4">
        <v>-0.43972699999999998</v>
      </c>
      <c r="AO100" s="4">
        <v>-0.81152899999999994</v>
      </c>
      <c r="AP100" s="4">
        <v>46.691071999999998</v>
      </c>
      <c r="AQ100" s="4">
        <v>-0.53894200000000003</v>
      </c>
      <c r="AR100" s="4">
        <v>-0.83998600000000001</v>
      </c>
      <c r="AS100" s="4">
        <v>42.308537999999999</v>
      </c>
      <c r="AT100" s="4">
        <v>-0.33016800000000002</v>
      </c>
      <c r="AU100" s="4">
        <v>-0.74129400000000001</v>
      </c>
      <c r="AV100" s="4">
        <v>41.717545999999999</v>
      </c>
      <c r="AW100" s="4">
        <v>-0.30284499999999998</v>
      </c>
      <c r="AX100" s="4">
        <v>-0.69960900000000004</v>
      </c>
      <c r="AY100" s="4">
        <v>38.957149000000001</v>
      </c>
      <c r="AZ100" s="4">
        <v>-0.31756400000000001</v>
      </c>
      <c r="BA100" s="4">
        <v>-0.61528700000000003</v>
      </c>
      <c r="BB100" s="4">
        <v>36.832605999999998</v>
      </c>
      <c r="BC100" s="4">
        <v>-0.33471699999999999</v>
      </c>
      <c r="BD100" s="4">
        <v>-0.62267700000000004</v>
      </c>
      <c r="BE100" s="4">
        <v>36.373131000000001</v>
      </c>
      <c r="BF100" s="4">
        <v>-0.449237</v>
      </c>
      <c r="BG100" s="4">
        <v>-0.58763200000000004</v>
      </c>
      <c r="BH100" s="4">
        <v>36.464198000000003</v>
      </c>
      <c r="BI100" s="4">
        <v>-0.51422699999999999</v>
      </c>
      <c r="BJ100" s="4">
        <v>-0.62157499999999999</v>
      </c>
      <c r="BK100" s="4">
        <v>37.154746000000003</v>
      </c>
      <c r="BL100" s="4">
        <v>-0.73018799999999995</v>
      </c>
      <c r="BM100" s="4">
        <v>-0.60506599999999999</v>
      </c>
      <c r="BN100" s="4">
        <v>41.281345999999999</v>
      </c>
      <c r="BO100" s="4">
        <v>-0.87197800000000003</v>
      </c>
      <c r="BP100" s="4">
        <v>-0.91667600000000005</v>
      </c>
      <c r="BQ100" s="4">
        <v>59.40607</v>
      </c>
      <c r="BR100" s="4">
        <v>-1.2595270000000001</v>
      </c>
      <c r="BS100" s="4">
        <v>-1.2144029999999999</v>
      </c>
      <c r="BT100" s="4">
        <v>42.584071999999999</v>
      </c>
      <c r="BU100" s="4">
        <v>-0.41558099999999998</v>
      </c>
      <c r="BV100" s="4">
        <v>-0.74034699999999998</v>
      </c>
      <c r="BW100" s="4">
        <v>34.293641000000001</v>
      </c>
      <c r="BX100" s="4">
        <v>-0.17424300000000001</v>
      </c>
      <c r="BY100" s="4">
        <v>-0.47211599999999998</v>
      </c>
      <c r="BZ100" s="4">
        <v>31.204560000000001</v>
      </c>
      <c r="CA100" s="4">
        <v>-0.38238299999999997</v>
      </c>
      <c r="CB100" s="4">
        <v>-0.22305700000000001</v>
      </c>
      <c r="CC100" s="4"/>
      <c r="CD100" s="4"/>
      <c r="CE100" s="4"/>
    </row>
    <row r="101" spans="1:83" x14ac:dyDescent="0.3">
      <c r="A101">
        <v>2507</v>
      </c>
      <c r="B101">
        <v>20140409</v>
      </c>
      <c r="C101">
        <v>8445784</v>
      </c>
      <c r="D101" t="s">
        <v>0</v>
      </c>
      <c r="G101" t="s">
        <v>1</v>
      </c>
      <c r="I101" s="4">
        <v>30.743583000000001</v>
      </c>
      <c r="J101" s="4">
        <v>0.147455</v>
      </c>
      <c r="K101" s="4">
        <v>-0.203872</v>
      </c>
      <c r="L101" s="4">
        <v>29.864314</v>
      </c>
      <c r="M101" s="4">
        <v>0.132711</v>
      </c>
      <c r="N101" s="4">
        <v>-0.118397</v>
      </c>
      <c r="O101" s="4">
        <v>30.021716000000001</v>
      </c>
      <c r="P101" s="4">
        <v>0.16608300000000001</v>
      </c>
      <c r="Q101" s="4">
        <v>3.5632999999999998E-2</v>
      </c>
      <c r="R101" s="4">
        <v>30.300090999999998</v>
      </c>
      <c r="S101" s="4">
        <v>0.17465</v>
      </c>
      <c r="T101" s="4">
        <v>-3.4558999999999999E-2</v>
      </c>
      <c r="U101" s="4">
        <v>31.119698</v>
      </c>
      <c r="V101" s="4">
        <v>0.148953</v>
      </c>
      <c r="W101" s="4">
        <v>-6.9254999999999997E-2</v>
      </c>
      <c r="X101" s="4">
        <v>36.183863000000002</v>
      </c>
      <c r="Y101" s="4">
        <v>0.15898999999999999</v>
      </c>
      <c r="Z101" s="4">
        <v>-0.37512699999999999</v>
      </c>
      <c r="AA101" s="4">
        <v>53.842795000000002</v>
      </c>
      <c r="AB101" s="4">
        <v>-0.39441900000000002</v>
      </c>
      <c r="AC101" s="4">
        <v>-0.33278600000000003</v>
      </c>
      <c r="AD101" s="4">
        <v>50.561692000000001</v>
      </c>
      <c r="AE101" s="4">
        <v>-0.313496</v>
      </c>
      <c r="AF101" s="4">
        <v>-0.36481200000000003</v>
      </c>
      <c r="AG101" s="4">
        <v>47.537551999999998</v>
      </c>
      <c r="AH101" s="4">
        <v>-0.393405</v>
      </c>
      <c r="AI101" s="4">
        <v>-0.38904300000000003</v>
      </c>
      <c r="AJ101" s="4">
        <v>44.673175000000001</v>
      </c>
      <c r="AK101" s="4">
        <v>-8.7747000000000006E-2</v>
      </c>
      <c r="AL101" s="4">
        <v>-0.42907800000000001</v>
      </c>
      <c r="AM101" s="4">
        <v>43.701847000000001</v>
      </c>
      <c r="AN101" s="4">
        <v>-7.3159999999999996E-3</v>
      </c>
      <c r="AO101" s="4">
        <v>-0.460837</v>
      </c>
      <c r="AP101" s="4">
        <v>43.164397999999998</v>
      </c>
      <c r="AQ101" s="4">
        <v>-0.15957299999999999</v>
      </c>
      <c r="AR101" s="4">
        <v>-0.52602899999999997</v>
      </c>
      <c r="AS101" s="4">
        <v>40.350347999999997</v>
      </c>
      <c r="AT101" s="4">
        <v>-0.168321</v>
      </c>
      <c r="AU101" s="4">
        <v>-0.471331</v>
      </c>
      <c r="AV101" s="4">
        <v>38.583548</v>
      </c>
      <c r="AW101" s="4">
        <v>-0.38761699999999999</v>
      </c>
      <c r="AX101" s="4">
        <v>-0.45883499999999999</v>
      </c>
      <c r="AY101" s="4">
        <v>36.710141</v>
      </c>
      <c r="AZ101" s="4">
        <v>-0.28861300000000001</v>
      </c>
      <c r="BA101" s="4">
        <v>-0.40124599999999999</v>
      </c>
      <c r="BB101" s="4">
        <v>35.053800000000003</v>
      </c>
      <c r="BC101" s="4">
        <v>-0.42002800000000001</v>
      </c>
      <c r="BD101" s="4">
        <v>-0.426172</v>
      </c>
      <c r="BE101" s="4">
        <v>34.957087000000001</v>
      </c>
      <c r="BF101" s="4">
        <v>-0.36142299999999999</v>
      </c>
      <c r="BG101" s="4">
        <v>-0.46149000000000001</v>
      </c>
      <c r="BH101" s="4">
        <v>35.479557999999997</v>
      </c>
      <c r="BI101" s="4">
        <v>-0.35044700000000001</v>
      </c>
      <c r="BJ101" s="4">
        <v>-0.42999500000000002</v>
      </c>
      <c r="BK101" s="4">
        <v>36.765048</v>
      </c>
      <c r="BL101" s="4">
        <v>-0.46635399999999999</v>
      </c>
      <c r="BM101" s="4">
        <v>-0.40859800000000002</v>
      </c>
      <c r="BN101" s="4">
        <v>40.179504000000001</v>
      </c>
      <c r="BO101" s="4">
        <v>-0.93099100000000001</v>
      </c>
      <c r="BP101" s="4">
        <v>-0.529505</v>
      </c>
      <c r="BQ101" s="4">
        <v>44.569392000000001</v>
      </c>
      <c r="BR101" s="4">
        <v>-0.97334600000000004</v>
      </c>
      <c r="BS101" s="4">
        <v>-0.59726199999999996</v>
      </c>
      <c r="BT101" s="4">
        <v>40.338164999999996</v>
      </c>
      <c r="BU101" s="4">
        <v>-0.11908299999999999</v>
      </c>
      <c r="BV101" s="4">
        <v>-0.61275199999999996</v>
      </c>
      <c r="BW101" s="4">
        <v>34.370730999999999</v>
      </c>
      <c r="BX101" s="4">
        <v>-3.9867E-2</v>
      </c>
      <c r="BY101" s="4">
        <v>-0.419402</v>
      </c>
      <c r="BZ101" s="4">
        <v>30.783456999999999</v>
      </c>
      <c r="CA101" s="4">
        <v>5.1792999999999999E-2</v>
      </c>
      <c r="CB101" s="4">
        <v>-0.248336</v>
      </c>
      <c r="CC101" s="4"/>
      <c r="CD101" s="4"/>
      <c r="CE101" s="4"/>
    </row>
    <row r="102" spans="1:83" x14ac:dyDescent="0.3">
      <c r="A102">
        <v>2815</v>
      </c>
      <c r="B102">
        <v>20140410</v>
      </c>
      <c r="C102">
        <v>8445784</v>
      </c>
      <c r="D102" t="s">
        <v>0</v>
      </c>
      <c r="G102" t="s">
        <v>1</v>
      </c>
      <c r="I102" s="4">
        <v>29.746493999999998</v>
      </c>
      <c r="J102" s="4">
        <v>-0.34826000000000001</v>
      </c>
      <c r="K102" s="4">
        <v>0.184754</v>
      </c>
      <c r="L102" s="4">
        <v>29.862724</v>
      </c>
      <c r="M102" s="4">
        <v>6.9029999999999994E-2</v>
      </c>
      <c r="N102" s="4">
        <v>6.3694000000000001E-2</v>
      </c>
      <c r="O102" s="4">
        <v>29.428218999999999</v>
      </c>
      <c r="P102" s="4">
        <v>4.6878999999999997E-2</v>
      </c>
      <c r="Q102" s="4">
        <v>4.1340000000000002E-2</v>
      </c>
      <c r="R102" s="4">
        <v>29.455772</v>
      </c>
      <c r="S102" s="4">
        <v>-0.11335000000000001</v>
      </c>
      <c r="T102" s="4">
        <v>9.9122000000000002E-2</v>
      </c>
      <c r="U102" s="4">
        <v>30.249454</v>
      </c>
      <c r="V102" s="4">
        <v>-0.12037100000000001</v>
      </c>
      <c r="W102" s="4">
        <v>1.9824999999999999E-2</v>
      </c>
      <c r="X102" s="4">
        <v>32.731602000000002</v>
      </c>
      <c r="Y102" s="4">
        <v>-0.84024500000000002</v>
      </c>
      <c r="Z102" s="4">
        <v>-0.208153</v>
      </c>
      <c r="AA102" s="4">
        <v>44.641240000000003</v>
      </c>
      <c r="AB102" s="4">
        <v>-2.2894209999999999</v>
      </c>
      <c r="AC102" s="4">
        <v>-0.18933900000000001</v>
      </c>
      <c r="AD102" s="4">
        <v>44.113114000000003</v>
      </c>
      <c r="AE102" s="4">
        <v>-1.2683219999999999</v>
      </c>
      <c r="AF102" s="4">
        <v>-0.45856400000000003</v>
      </c>
      <c r="AG102" s="4">
        <v>43.310316</v>
      </c>
      <c r="AH102" s="4">
        <v>-1.076174</v>
      </c>
      <c r="AI102" s="4">
        <v>-0.46350999999999998</v>
      </c>
      <c r="AJ102" s="4">
        <v>42.606909999999999</v>
      </c>
      <c r="AK102" s="4">
        <v>-0.63098500000000002</v>
      </c>
      <c r="AL102" s="4">
        <v>-0.352105</v>
      </c>
      <c r="AM102" s="4">
        <v>42.500621000000002</v>
      </c>
      <c r="AN102" s="4">
        <v>-0.54490000000000005</v>
      </c>
      <c r="AO102" s="4">
        <v>-0.38447900000000002</v>
      </c>
      <c r="AP102" s="4">
        <v>40.092706</v>
      </c>
      <c r="AQ102" s="4">
        <v>-0.53432400000000002</v>
      </c>
      <c r="AR102" s="4">
        <v>-0.39296999999999999</v>
      </c>
      <c r="AS102" s="4">
        <v>39.105735000000003</v>
      </c>
      <c r="AT102" s="4">
        <v>-0.46087299999999998</v>
      </c>
      <c r="AU102" s="4">
        <v>-0.39339200000000002</v>
      </c>
      <c r="AV102" s="4">
        <v>38.865254999999998</v>
      </c>
      <c r="AW102" s="4">
        <v>-0.50009700000000001</v>
      </c>
      <c r="AX102" s="4">
        <v>-0.34464800000000001</v>
      </c>
      <c r="AY102" s="4">
        <v>37.774949999999997</v>
      </c>
      <c r="AZ102" s="4">
        <v>-0.58152300000000001</v>
      </c>
      <c r="BA102" s="4">
        <v>-0.30352699999999999</v>
      </c>
      <c r="BB102" s="4">
        <v>37.228898000000001</v>
      </c>
      <c r="BC102" s="4">
        <v>-0.67904299999999995</v>
      </c>
      <c r="BD102" s="4">
        <v>-0.25205899999999998</v>
      </c>
      <c r="BE102" s="4">
        <v>36.604737999999998</v>
      </c>
      <c r="BF102" s="4">
        <v>-0.87715399999999999</v>
      </c>
      <c r="BG102" s="4">
        <v>-0.23810799999999999</v>
      </c>
      <c r="BH102" s="4">
        <v>36.813594999999999</v>
      </c>
      <c r="BI102" s="4">
        <v>-0.90737599999999996</v>
      </c>
      <c r="BJ102" s="4">
        <v>-0.27902900000000003</v>
      </c>
      <c r="BK102" s="4">
        <v>36.644809000000002</v>
      </c>
      <c r="BL102" s="4">
        <v>-1.031795</v>
      </c>
      <c r="BM102" s="4">
        <v>-0.32339600000000002</v>
      </c>
      <c r="BN102" s="4">
        <v>40.297365999999997</v>
      </c>
      <c r="BO102" s="4">
        <v>-1.2518670000000001</v>
      </c>
      <c r="BP102" s="4">
        <v>-0.420767</v>
      </c>
      <c r="BQ102" s="4">
        <v>43.121932000000001</v>
      </c>
      <c r="BR102" s="4">
        <v>-1.29708</v>
      </c>
      <c r="BS102" s="4">
        <v>-0.36098799999999998</v>
      </c>
      <c r="BT102" s="4">
        <v>43.447761999999997</v>
      </c>
      <c r="BU102" s="4">
        <v>-0.32579999999999998</v>
      </c>
      <c r="BV102" s="4">
        <v>-0.106438</v>
      </c>
      <c r="BW102" s="4">
        <v>34.431292999999997</v>
      </c>
      <c r="BX102" s="4">
        <v>-0.39654899999999998</v>
      </c>
      <c r="BY102" s="4">
        <v>0.19784199999999999</v>
      </c>
      <c r="BZ102" s="4">
        <v>30.233398000000001</v>
      </c>
      <c r="CA102" s="4">
        <v>-1.5119E-2</v>
      </c>
      <c r="CB102" s="4">
        <v>0.14851700000000001</v>
      </c>
      <c r="CC102" s="4"/>
      <c r="CD102" s="4"/>
      <c r="CE102" s="4"/>
    </row>
    <row r="103" spans="1:83" x14ac:dyDescent="0.3">
      <c r="A103">
        <v>3123</v>
      </c>
      <c r="B103">
        <v>20140411</v>
      </c>
      <c r="C103">
        <v>8445784</v>
      </c>
      <c r="D103" t="s">
        <v>0</v>
      </c>
      <c r="G103" t="s">
        <v>1</v>
      </c>
      <c r="I103" s="4">
        <v>28.660708</v>
      </c>
      <c r="J103" s="4">
        <v>0.31634000000000001</v>
      </c>
      <c r="K103" s="4">
        <v>-0.475632</v>
      </c>
      <c r="L103" s="4">
        <v>28.264932000000002</v>
      </c>
      <c r="M103" s="4">
        <v>0.32942900000000003</v>
      </c>
      <c r="N103" s="4">
        <v>-0.414497</v>
      </c>
      <c r="O103" s="4">
        <v>27.604129</v>
      </c>
      <c r="P103" s="4">
        <v>0.22409499999999999</v>
      </c>
      <c r="Q103" s="4">
        <v>-0.409966</v>
      </c>
      <c r="R103" s="4">
        <v>27.164408999999999</v>
      </c>
      <c r="S103" s="4">
        <v>0.22184699999999999</v>
      </c>
      <c r="T103" s="4">
        <v>-0.43743799999999999</v>
      </c>
      <c r="U103" s="4">
        <v>28.100797</v>
      </c>
      <c r="V103" s="4">
        <v>0.23999200000000001</v>
      </c>
      <c r="W103" s="4">
        <v>-0.48919499999999999</v>
      </c>
      <c r="X103" s="4">
        <v>30.261665000000001</v>
      </c>
      <c r="Y103" s="4">
        <v>0.17430399999999999</v>
      </c>
      <c r="Z103" s="4">
        <v>-0.47263899999999998</v>
      </c>
      <c r="AA103" s="4">
        <v>36.466470000000001</v>
      </c>
      <c r="AB103" s="4">
        <v>3.5881999999999997E-2</v>
      </c>
      <c r="AC103" s="4">
        <v>-0.659412</v>
      </c>
      <c r="AD103" s="4">
        <v>38.594797999999997</v>
      </c>
      <c r="AE103" s="4">
        <v>-0.70786800000000005</v>
      </c>
      <c r="AF103" s="4">
        <v>-0.67733399999999999</v>
      </c>
      <c r="AG103" s="4">
        <v>39.778903</v>
      </c>
      <c r="AH103" s="4">
        <v>-1.02199</v>
      </c>
      <c r="AI103" s="4">
        <v>-0.64910699999999999</v>
      </c>
      <c r="AJ103" s="4">
        <v>39.918197999999997</v>
      </c>
      <c r="AK103" s="4">
        <v>-0.96395500000000001</v>
      </c>
      <c r="AL103" s="4">
        <v>-0.59784700000000002</v>
      </c>
      <c r="AM103" s="4">
        <v>39.700646999999996</v>
      </c>
      <c r="AN103" s="4">
        <v>-1.2719860000000001</v>
      </c>
      <c r="AO103" s="4">
        <v>-0.68736699999999995</v>
      </c>
      <c r="AP103" s="4">
        <v>39.191906000000003</v>
      </c>
      <c r="AQ103" s="4">
        <v>-1.407394</v>
      </c>
      <c r="AR103" s="4">
        <v>-0.64070000000000005</v>
      </c>
      <c r="AS103" s="4">
        <v>38.236783000000003</v>
      </c>
      <c r="AT103" s="4">
        <v>-1.2908360000000001</v>
      </c>
      <c r="AU103" s="4">
        <v>-0.64238099999999998</v>
      </c>
      <c r="AV103" s="4">
        <v>37.748066000000001</v>
      </c>
      <c r="AW103" s="4">
        <v>-1.05382</v>
      </c>
      <c r="AX103" s="4">
        <v>-0.61811400000000005</v>
      </c>
      <c r="AY103" s="4">
        <v>37.416725</v>
      </c>
      <c r="AZ103" s="4">
        <v>-0.96455999999999997</v>
      </c>
      <c r="BA103" s="4">
        <v>-0.66871499999999995</v>
      </c>
      <c r="BB103" s="4">
        <v>36.987895999999999</v>
      </c>
      <c r="BC103" s="4">
        <v>-1.1337459999999999</v>
      </c>
      <c r="BD103" s="4">
        <v>-0.61835799999999996</v>
      </c>
      <c r="BE103" s="4">
        <v>36.801051999999999</v>
      </c>
      <c r="BF103" s="4">
        <v>-0.99334</v>
      </c>
      <c r="BG103" s="4">
        <v>-0.57560800000000001</v>
      </c>
      <c r="BH103" s="4">
        <v>35.918522000000003</v>
      </c>
      <c r="BI103" s="4">
        <v>-0.93209900000000001</v>
      </c>
      <c r="BJ103" s="4">
        <v>-0.54937899999999995</v>
      </c>
      <c r="BK103" s="4">
        <v>34.453471</v>
      </c>
      <c r="BL103" s="4">
        <v>-1.1558550000000001</v>
      </c>
      <c r="BM103" s="4">
        <v>-0.430674</v>
      </c>
      <c r="BN103" s="4">
        <v>37.804203999999999</v>
      </c>
      <c r="BO103" s="4">
        <v>-1.266937</v>
      </c>
      <c r="BP103" s="4">
        <v>-0.70885900000000002</v>
      </c>
      <c r="BQ103" s="4">
        <v>41.153756000000001</v>
      </c>
      <c r="BR103" s="4">
        <v>-0.90769999999999995</v>
      </c>
      <c r="BS103" s="4">
        <v>-0.71854399999999996</v>
      </c>
      <c r="BT103" s="4">
        <v>41.502316</v>
      </c>
      <c r="BU103" s="4">
        <v>-0.73179400000000006</v>
      </c>
      <c r="BV103" s="4">
        <v>-0.27589000000000002</v>
      </c>
      <c r="BW103" s="4">
        <v>32.856648</v>
      </c>
      <c r="BX103" s="4">
        <v>-0.56271499999999997</v>
      </c>
      <c r="BY103" s="4">
        <v>-0.27063700000000002</v>
      </c>
      <c r="BZ103" s="4">
        <v>30.946839000000001</v>
      </c>
      <c r="CA103" s="4">
        <v>-3.261E-2</v>
      </c>
      <c r="CB103" s="4">
        <v>-0.40055099999999999</v>
      </c>
      <c r="CC103" s="4"/>
      <c r="CD103" s="4"/>
      <c r="CE103" s="4"/>
    </row>
    <row r="104" spans="1:83" x14ac:dyDescent="0.3">
      <c r="A104">
        <v>3431</v>
      </c>
      <c r="B104">
        <v>20140412</v>
      </c>
      <c r="C104">
        <v>8445784</v>
      </c>
      <c r="D104" t="s">
        <v>0</v>
      </c>
      <c r="G104" t="s">
        <v>1</v>
      </c>
      <c r="I104" s="4">
        <v>30.359867999999999</v>
      </c>
      <c r="J104" s="4">
        <v>0.14890500000000001</v>
      </c>
      <c r="K104" s="4">
        <v>-0.209037</v>
      </c>
      <c r="L104" s="4">
        <v>28.644646000000002</v>
      </c>
      <c r="M104" s="4">
        <v>0.16070000000000001</v>
      </c>
      <c r="N104" s="4">
        <v>1.3946E-2</v>
      </c>
      <c r="O104" s="4">
        <v>28.716003000000001</v>
      </c>
      <c r="P104" s="4">
        <v>0.100024</v>
      </c>
      <c r="Q104" s="4">
        <v>7.5979000000000005E-2</v>
      </c>
      <c r="R104" s="4">
        <v>28.496690000000001</v>
      </c>
      <c r="S104" s="4">
        <v>3.2973000000000002E-2</v>
      </c>
      <c r="T104" s="4">
        <v>0.12371699999999999</v>
      </c>
      <c r="U104" s="4">
        <v>28.654703999999999</v>
      </c>
      <c r="V104" s="4">
        <v>0.12227399999999999</v>
      </c>
      <c r="W104" s="4">
        <v>7.2429999999999994E-2</v>
      </c>
      <c r="X104" s="4">
        <v>29.303474999999999</v>
      </c>
      <c r="Y104" s="4">
        <v>0.23911499999999999</v>
      </c>
      <c r="Z104" s="4">
        <v>-0.24564</v>
      </c>
      <c r="AA104" s="4">
        <v>30.843903999999998</v>
      </c>
      <c r="AB104" s="4">
        <v>0.13831599999999999</v>
      </c>
      <c r="AC104" s="4">
        <v>-0.224412</v>
      </c>
      <c r="AD104" s="4">
        <v>32.486790999999997</v>
      </c>
      <c r="AE104" s="4">
        <v>-8.6331000000000005E-2</v>
      </c>
      <c r="AF104" s="4">
        <v>-0.12687799999999999</v>
      </c>
      <c r="AG104" s="4">
        <v>34.517220999999999</v>
      </c>
      <c r="AH104" s="4">
        <v>-9.9901000000000004E-2</v>
      </c>
      <c r="AI104" s="4">
        <v>-0.19287799999999999</v>
      </c>
      <c r="AJ104" s="4">
        <v>38.718423000000001</v>
      </c>
      <c r="AK104" s="4">
        <v>-0.16758500000000001</v>
      </c>
      <c r="AL104" s="4">
        <v>-0.223992</v>
      </c>
      <c r="AM104" s="4">
        <v>39.096946000000003</v>
      </c>
      <c r="AN104" s="4">
        <v>-5.4088999999999998E-2</v>
      </c>
      <c r="AO104" s="4">
        <v>-0.448965</v>
      </c>
      <c r="AP104" s="4">
        <v>36.882333000000003</v>
      </c>
      <c r="AQ104" s="4">
        <v>-1.3821E-2</v>
      </c>
      <c r="AR104" s="4">
        <v>-0.50384600000000002</v>
      </c>
      <c r="AS104" s="4">
        <v>36.469447000000002</v>
      </c>
      <c r="AT104" s="4">
        <v>-1.4019E-2</v>
      </c>
      <c r="AU104" s="4">
        <v>-0.466534</v>
      </c>
      <c r="AV104" s="4">
        <v>34.960363999999998</v>
      </c>
      <c r="AW104" s="4">
        <v>7.2624999999999995E-2</v>
      </c>
      <c r="AX104" s="4">
        <v>-0.422261</v>
      </c>
      <c r="AY104" s="4">
        <v>34.162115</v>
      </c>
      <c r="AZ104" s="4">
        <v>0.11539199999999999</v>
      </c>
      <c r="BA104" s="4">
        <v>-0.43327700000000002</v>
      </c>
      <c r="BB104" s="4">
        <v>34.337848999999999</v>
      </c>
      <c r="BC104" s="4">
        <v>6.019E-3</v>
      </c>
      <c r="BD104" s="4">
        <v>-0.40816999999999998</v>
      </c>
      <c r="BE104" s="4">
        <v>34.653393999999999</v>
      </c>
      <c r="BF104" s="4">
        <v>-5.8900000000000001E-2</v>
      </c>
      <c r="BG104" s="4">
        <v>-0.44770599999999999</v>
      </c>
      <c r="BH104" s="4">
        <v>35.420231000000001</v>
      </c>
      <c r="BI104" s="4">
        <v>-8.9589000000000002E-2</v>
      </c>
      <c r="BJ104" s="4">
        <v>-0.43018000000000001</v>
      </c>
      <c r="BK104" s="4">
        <v>34.986631000000003</v>
      </c>
      <c r="BL104" s="4">
        <v>-0.13125400000000001</v>
      </c>
      <c r="BM104" s="4">
        <v>-0.49211500000000002</v>
      </c>
      <c r="BN104" s="4">
        <v>39.389186000000002</v>
      </c>
      <c r="BO104" s="4">
        <v>-0.22934499999999999</v>
      </c>
      <c r="BP104" s="4">
        <v>-0.58146900000000001</v>
      </c>
      <c r="BQ104" s="4">
        <v>47.799729999999997</v>
      </c>
      <c r="BR104" s="4">
        <v>-0.34825099999999998</v>
      </c>
      <c r="BS104" s="4">
        <v>-0.66201900000000002</v>
      </c>
      <c r="BT104" s="4">
        <v>39.623851999999999</v>
      </c>
      <c r="BU104" s="4">
        <v>-0.20743700000000001</v>
      </c>
      <c r="BV104" s="4">
        <v>-0.45871099999999998</v>
      </c>
      <c r="BW104" s="4">
        <v>33.537661</v>
      </c>
      <c r="BX104" s="4">
        <v>-0.187278</v>
      </c>
      <c r="BY104" s="4">
        <v>-0.36506100000000002</v>
      </c>
      <c r="BZ104" s="4">
        <v>30.123138000000001</v>
      </c>
      <c r="CA104" s="4">
        <v>-0.254965</v>
      </c>
      <c r="CB104" s="4">
        <v>-1.897E-3</v>
      </c>
      <c r="CC104" s="4"/>
      <c r="CD104" s="4"/>
      <c r="CE104" s="4"/>
    </row>
    <row r="105" spans="1:83" x14ac:dyDescent="0.3">
      <c r="A105">
        <v>3739</v>
      </c>
      <c r="B105">
        <v>20140413</v>
      </c>
      <c r="C105">
        <v>8445784</v>
      </c>
      <c r="D105" t="s">
        <v>0</v>
      </c>
      <c r="G105" t="s">
        <v>1</v>
      </c>
      <c r="I105" s="4">
        <v>28.991409999999998</v>
      </c>
      <c r="J105" s="4">
        <v>0.39763199999999999</v>
      </c>
      <c r="K105" s="4">
        <v>-0.39622200000000002</v>
      </c>
      <c r="L105" s="4">
        <v>27.548842</v>
      </c>
      <c r="M105" s="4">
        <v>0.40666000000000002</v>
      </c>
      <c r="N105" s="4">
        <v>-0.24781800000000001</v>
      </c>
      <c r="O105" s="4">
        <v>26.148394</v>
      </c>
      <c r="P105" s="4">
        <v>0.44115100000000002</v>
      </c>
      <c r="Q105" s="4">
        <v>-0.17275699999999999</v>
      </c>
      <c r="R105" s="4">
        <v>25.889068000000002</v>
      </c>
      <c r="S105" s="4">
        <v>0.48623699999999997</v>
      </c>
      <c r="T105" s="4">
        <v>-0.16716900000000001</v>
      </c>
      <c r="U105" s="4">
        <v>25.383776000000001</v>
      </c>
      <c r="V105" s="4">
        <v>0.49803599999999998</v>
      </c>
      <c r="W105" s="4">
        <v>-0.16425999999999999</v>
      </c>
      <c r="X105" s="4">
        <v>25.791221</v>
      </c>
      <c r="Y105" s="4">
        <v>0.53507700000000002</v>
      </c>
      <c r="Z105" s="4">
        <v>-0.15385599999999999</v>
      </c>
      <c r="AA105" s="4">
        <v>26.572154000000001</v>
      </c>
      <c r="AB105" s="4">
        <v>0.60986600000000002</v>
      </c>
      <c r="AC105" s="4">
        <v>-0.27771200000000001</v>
      </c>
      <c r="AD105" s="4">
        <v>28.436388000000001</v>
      </c>
      <c r="AE105" s="4">
        <v>0.225603</v>
      </c>
      <c r="AF105" s="4">
        <v>-0.35921500000000001</v>
      </c>
      <c r="AG105" s="4">
        <v>31.094231000000001</v>
      </c>
      <c r="AH105" s="4">
        <v>0.28701100000000002</v>
      </c>
      <c r="AI105" s="4">
        <v>-0.48277999999999999</v>
      </c>
      <c r="AJ105" s="4">
        <v>31.908225999999999</v>
      </c>
      <c r="AK105" s="4">
        <v>0.17411799999999999</v>
      </c>
      <c r="AL105" s="4">
        <v>4.1079999999999997E-3</v>
      </c>
      <c r="AM105" s="4">
        <v>33.591771000000001</v>
      </c>
      <c r="AN105" s="4">
        <v>0.30809300000000001</v>
      </c>
      <c r="AO105" s="4">
        <v>-0.55632199999999998</v>
      </c>
      <c r="AP105" s="4">
        <v>34.129111000000002</v>
      </c>
      <c r="AQ105" s="4">
        <v>0.26192199999999999</v>
      </c>
      <c r="AR105" s="4">
        <v>-0.54281100000000004</v>
      </c>
      <c r="AS105" s="4">
        <v>34.996783000000001</v>
      </c>
      <c r="AT105" s="4">
        <v>0.23009599999999999</v>
      </c>
      <c r="AU105" s="4">
        <v>-0.58331299999999997</v>
      </c>
      <c r="AV105" s="4">
        <v>35.503858999999999</v>
      </c>
      <c r="AW105" s="4">
        <v>0.23812900000000001</v>
      </c>
      <c r="AX105" s="4">
        <v>-0.58426999999999996</v>
      </c>
      <c r="AY105" s="4">
        <v>36.055126999999999</v>
      </c>
      <c r="AZ105" s="4">
        <v>0.183391</v>
      </c>
      <c r="BA105" s="4">
        <v>-0.54826399999999997</v>
      </c>
      <c r="BB105" s="4">
        <v>36.478189</v>
      </c>
      <c r="BC105" s="4">
        <v>-0.27338299999999999</v>
      </c>
      <c r="BD105" s="4">
        <v>-0.59842799999999996</v>
      </c>
      <c r="BE105" s="4">
        <v>36.751074000000003</v>
      </c>
      <c r="BF105" s="4">
        <v>-0.26854600000000001</v>
      </c>
      <c r="BG105" s="4">
        <v>-0.64037999999999995</v>
      </c>
      <c r="BH105" s="4">
        <v>37.350005000000003</v>
      </c>
      <c r="BI105" s="4">
        <v>-0.22966</v>
      </c>
      <c r="BJ105" s="4">
        <v>-0.650335</v>
      </c>
      <c r="BK105" s="4">
        <v>37.604129999999998</v>
      </c>
      <c r="BL105" s="4">
        <v>-0.104487</v>
      </c>
      <c r="BM105" s="4">
        <v>-0.69138299999999997</v>
      </c>
      <c r="BN105" s="4">
        <v>41.633789999999998</v>
      </c>
      <c r="BO105" s="4">
        <v>9.0300000000000005E-2</v>
      </c>
      <c r="BP105" s="4">
        <v>-0.72650999999999999</v>
      </c>
      <c r="BQ105" s="4">
        <v>67.367604999999998</v>
      </c>
      <c r="BR105" s="4">
        <v>0.325909</v>
      </c>
      <c r="BS105" s="4">
        <v>-1.198304</v>
      </c>
      <c r="BT105" s="4">
        <v>40.667901000000001</v>
      </c>
      <c r="BU105" s="4">
        <v>0.51923900000000001</v>
      </c>
      <c r="BV105" s="4">
        <v>-0.65133799999999997</v>
      </c>
      <c r="BW105" s="4">
        <v>34.585804000000003</v>
      </c>
      <c r="BX105" s="4">
        <v>0.419074</v>
      </c>
      <c r="BY105" s="4">
        <v>-0.51327</v>
      </c>
      <c r="BZ105" s="4">
        <v>31.420252000000001</v>
      </c>
      <c r="CA105" s="4">
        <v>0.263826</v>
      </c>
      <c r="CB105" s="4">
        <v>-0.50357399999999997</v>
      </c>
      <c r="CC105" s="4"/>
      <c r="CD105" s="4"/>
      <c r="CE105" s="4"/>
    </row>
    <row r="106" spans="1:83" x14ac:dyDescent="0.3">
      <c r="A106">
        <v>4047</v>
      </c>
      <c r="B106">
        <v>20140414</v>
      </c>
      <c r="C106">
        <v>8445784</v>
      </c>
      <c r="D106" t="s">
        <v>0</v>
      </c>
      <c r="G106" t="s">
        <v>1</v>
      </c>
      <c r="I106" s="4">
        <v>30.016712999999999</v>
      </c>
      <c r="J106" s="4">
        <v>-0.61395500000000003</v>
      </c>
      <c r="K106" s="4">
        <v>-5.9332000000000003E-2</v>
      </c>
      <c r="L106" s="4">
        <v>28.591605000000001</v>
      </c>
      <c r="M106" s="4">
        <v>-2.8697E-2</v>
      </c>
      <c r="N106" s="4">
        <v>4.0301999999999998E-2</v>
      </c>
      <c r="O106" s="4">
        <v>28.138193000000001</v>
      </c>
      <c r="P106" s="4">
        <v>7.1999999999999995E-2</v>
      </c>
      <c r="Q106" s="4">
        <v>0.14619299999999999</v>
      </c>
      <c r="R106" s="4">
        <v>27.785578999999998</v>
      </c>
      <c r="S106" s="4">
        <v>8.5421999999999998E-2</v>
      </c>
      <c r="T106" s="4">
        <v>-4.9842999999999998E-2</v>
      </c>
      <c r="U106" s="4">
        <v>28.416771000000001</v>
      </c>
      <c r="V106" s="4">
        <v>-0.287858</v>
      </c>
      <c r="W106" s="4">
        <v>4.6290000000000003E-3</v>
      </c>
      <c r="X106" s="4">
        <v>30.310879</v>
      </c>
      <c r="Y106" s="4">
        <v>-0.36696800000000002</v>
      </c>
      <c r="Z106" s="4">
        <v>-2.153E-3</v>
      </c>
      <c r="AA106" s="4">
        <v>37.350957999999999</v>
      </c>
      <c r="AB106" s="4">
        <v>-0.47670899999999999</v>
      </c>
      <c r="AC106" s="4">
        <v>-0.17233299999999999</v>
      </c>
      <c r="AD106" s="4">
        <v>39.607435000000002</v>
      </c>
      <c r="AE106" s="4">
        <v>-0.529416</v>
      </c>
      <c r="AF106" s="4">
        <v>-0.303149</v>
      </c>
      <c r="AG106" s="4">
        <v>41.909331999999999</v>
      </c>
      <c r="AH106" s="4">
        <v>-1.145788</v>
      </c>
      <c r="AI106" s="4">
        <v>-0.51488</v>
      </c>
      <c r="AJ106" s="4">
        <v>46.109949999999998</v>
      </c>
      <c r="AK106" s="4">
        <v>-0.98357099999999997</v>
      </c>
      <c r="AL106" s="4">
        <v>-0.56647899999999995</v>
      </c>
      <c r="AM106" s="4">
        <v>49.599708</v>
      </c>
      <c r="AN106" s="4">
        <v>-1.096651</v>
      </c>
      <c r="AO106" s="4">
        <v>-0.79364100000000004</v>
      </c>
      <c r="AP106" s="4">
        <v>48.247346999999998</v>
      </c>
      <c r="AQ106" s="4">
        <v>-1.2610539999999999</v>
      </c>
      <c r="AR106" s="4">
        <v>-0.731599</v>
      </c>
      <c r="AS106" s="4">
        <v>49.598073999999997</v>
      </c>
      <c r="AT106" s="4">
        <v>-1.1444890000000001</v>
      </c>
      <c r="AU106" s="4">
        <v>-0.76743700000000004</v>
      </c>
      <c r="AV106" s="4">
        <v>51.810284000000003</v>
      </c>
      <c r="AW106" s="4">
        <v>-1.3358890000000001</v>
      </c>
      <c r="AX106" s="4">
        <v>-0.76382700000000003</v>
      </c>
      <c r="AY106" s="4">
        <v>49.584097999999997</v>
      </c>
      <c r="AZ106" s="4">
        <v>-1.1929399999999999</v>
      </c>
      <c r="BA106" s="4">
        <v>-0.76296200000000003</v>
      </c>
      <c r="BB106" s="4">
        <v>47.291155000000003</v>
      </c>
      <c r="BC106" s="4">
        <v>-1.365877</v>
      </c>
      <c r="BD106" s="4">
        <v>-0.74296799999999996</v>
      </c>
      <c r="BE106" s="4">
        <v>46.672071000000003</v>
      </c>
      <c r="BF106" s="4">
        <v>-1.8621730000000001</v>
      </c>
      <c r="BG106" s="4">
        <v>-0.66575600000000001</v>
      </c>
      <c r="BH106" s="4">
        <v>43.522461</v>
      </c>
      <c r="BI106" s="4">
        <v>-1.517174</v>
      </c>
      <c r="BJ106" s="4">
        <v>-0.560365</v>
      </c>
      <c r="BK106" s="4">
        <v>40.311801000000003</v>
      </c>
      <c r="BL106" s="4">
        <v>-1.320462</v>
      </c>
      <c r="BM106" s="4">
        <v>-0.47773700000000002</v>
      </c>
      <c r="BN106" s="4">
        <v>44.194628999999999</v>
      </c>
      <c r="BO106" s="4">
        <v>-1.5562009999999999</v>
      </c>
      <c r="BP106" s="4">
        <v>-0.51917000000000002</v>
      </c>
      <c r="BQ106" s="4">
        <v>68.486714000000006</v>
      </c>
      <c r="BR106" s="4">
        <v>-1.2587630000000001</v>
      </c>
      <c r="BS106" s="4">
        <v>-0.74452300000000005</v>
      </c>
      <c r="BT106" s="4">
        <v>46.542662</v>
      </c>
      <c r="BU106" s="4">
        <v>-0.98854399999999998</v>
      </c>
      <c r="BV106" s="4">
        <v>-0.34879399999999999</v>
      </c>
      <c r="BW106" s="4">
        <v>35.363505000000004</v>
      </c>
      <c r="BX106" s="4">
        <v>-0.52444599999999997</v>
      </c>
      <c r="BY106" s="4">
        <v>-0.46204899999999999</v>
      </c>
      <c r="BZ106" s="4">
        <v>32.063077999999997</v>
      </c>
      <c r="CA106" s="4">
        <v>-0.73987099999999995</v>
      </c>
      <c r="CB106" s="4">
        <v>-0.38705099999999998</v>
      </c>
      <c r="CC106" s="4"/>
      <c r="CD106" s="4"/>
      <c r="CE106" s="4"/>
    </row>
    <row r="107" spans="1:83" x14ac:dyDescent="0.3">
      <c r="A107">
        <v>4355</v>
      </c>
      <c r="B107">
        <v>20140415</v>
      </c>
      <c r="C107">
        <v>8445784</v>
      </c>
      <c r="D107" t="s">
        <v>0</v>
      </c>
      <c r="G107" t="s">
        <v>1</v>
      </c>
      <c r="I107" s="4">
        <v>31.317084000000001</v>
      </c>
      <c r="J107" s="4">
        <v>-0.78576699999999999</v>
      </c>
      <c r="K107" s="4">
        <v>5.2851000000000002E-2</v>
      </c>
      <c r="L107" s="4">
        <v>30.236598000000001</v>
      </c>
      <c r="M107" s="4">
        <v>-0.62902199999999997</v>
      </c>
      <c r="N107" s="4">
        <v>-1.438E-2</v>
      </c>
      <c r="O107" s="4">
        <v>29.709033999999999</v>
      </c>
      <c r="P107" s="4">
        <v>-0.53985399999999995</v>
      </c>
      <c r="Q107" s="4">
        <v>-5.1111999999999998E-2</v>
      </c>
      <c r="R107" s="4">
        <v>29.454578000000001</v>
      </c>
      <c r="S107" s="4">
        <v>-0.58980299999999997</v>
      </c>
      <c r="T107" s="4">
        <v>-6.5618999999999997E-2</v>
      </c>
      <c r="U107" s="4">
        <v>30.415348000000002</v>
      </c>
      <c r="V107" s="4">
        <v>-0.57130999999999998</v>
      </c>
      <c r="W107" s="4">
        <v>-9.3341999999999994E-2</v>
      </c>
      <c r="X107" s="4">
        <v>35.502679999999998</v>
      </c>
      <c r="Y107" s="4">
        <v>-0.61789400000000005</v>
      </c>
      <c r="Z107" s="4">
        <v>7.0573999999999998E-2</v>
      </c>
      <c r="AA107" s="4">
        <v>51.293877000000002</v>
      </c>
      <c r="AB107" s="4">
        <v>-0.83088300000000004</v>
      </c>
      <c r="AC107" s="4">
        <v>4.4760000000000001E-2</v>
      </c>
      <c r="AD107" s="4">
        <v>56.849654000000001</v>
      </c>
      <c r="AE107" s="4">
        <v>-1.1861569999999999</v>
      </c>
      <c r="AF107" s="4">
        <v>-0.37418899999999999</v>
      </c>
      <c r="AG107" s="4">
        <v>54.281233999999998</v>
      </c>
      <c r="AH107" s="4">
        <v>-1.443621</v>
      </c>
      <c r="AI107" s="4">
        <v>-0.56514500000000001</v>
      </c>
      <c r="AJ107" s="4">
        <v>60.671331000000002</v>
      </c>
      <c r="AK107" s="4">
        <v>-2.0169039999999998</v>
      </c>
      <c r="AL107" s="4">
        <v>-0.33176499999999998</v>
      </c>
      <c r="AM107" s="4">
        <v>55.782178000000002</v>
      </c>
      <c r="AN107" s="4">
        <v>-2.419584</v>
      </c>
      <c r="AO107" s="4">
        <v>-0.36823800000000001</v>
      </c>
      <c r="AP107" s="4">
        <v>54.882654000000002</v>
      </c>
      <c r="AQ107" s="4">
        <v>-2.5057239999999998</v>
      </c>
      <c r="AR107" s="4">
        <v>-0.53162200000000004</v>
      </c>
      <c r="AS107" s="4">
        <v>54.041646999999998</v>
      </c>
      <c r="AT107" s="4">
        <v>-2.071078</v>
      </c>
      <c r="AU107" s="4">
        <v>-0.717275</v>
      </c>
      <c r="AV107" s="4">
        <v>53.722354000000003</v>
      </c>
      <c r="AW107" s="4">
        <v>-1.7934639999999999</v>
      </c>
      <c r="AX107" s="4">
        <v>-0.75418200000000002</v>
      </c>
      <c r="AY107" s="4">
        <v>52.098691000000002</v>
      </c>
      <c r="AZ107" s="4">
        <v>-1.7069110000000001</v>
      </c>
      <c r="BA107" s="4">
        <v>-0.68439799999999995</v>
      </c>
      <c r="BB107" s="4">
        <v>53.385449999999999</v>
      </c>
      <c r="BC107" s="4">
        <v>-1.2788040000000001</v>
      </c>
      <c r="BD107" s="4">
        <v>-0.73574600000000001</v>
      </c>
      <c r="BE107" s="4">
        <v>54.197541000000001</v>
      </c>
      <c r="BF107" s="4">
        <v>-1.524275</v>
      </c>
      <c r="BG107" s="4">
        <v>-0.62818399999999996</v>
      </c>
      <c r="BH107" s="4">
        <v>51.789710999999997</v>
      </c>
      <c r="BI107" s="4">
        <v>-1.965484</v>
      </c>
      <c r="BJ107" s="4">
        <v>-0.35480499999999998</v>
      </c>
      <c r="BK107" s="4">
        <v>52.055937</v>
      </c>
      <c r="BL107" s="4">
        <v>-2.0406840000000002</v>
      </c>
      <c r="BM107" s="4">
        <v>-0.17337900000000001</v>
      </c>
      <c r="BN107" s="4">
        <v>55.778816999999997</v>
      </c>
      <c r="BO107" s="4">
        <v>-2.7819289999999999</v>
      </c>
      <c r="BP107" s="4">
        <v>-0.13925399999999999</v>
      </c>
      <c r="BQ107" s="4">
        <v>71.486519000000001</v>
      </c>
      <c r="BR107" s="4">
        <v>-2.5096020000000001</v>
      </c>
      <c r="BS107" s="4">
        <v>-0.47387899999999999</v>
      </c>
      <c r="BT107" s="4">
        <v>55.429268</v>
      </c>
      <c r="BU107" s="4">
        <v>-1.5036970000000001</v>
      </c>
      <c r="BV107" s="4">
        <v>5.2964999999999998E-2</v>
      </c>
      <c r="BW107" s="4">
        <v>52.207644999999999</v>
      </c>
      <c r="BX107" s="4">
        <v>-0.87653000000000003</v>
      </c>
      <c r="BY107" s="4">
        <v>0.12417499999999999</v>
      </c>
      <c r="BZ107" s="4">
        <v>44.005529000000003</v>
      </c>
      <c r="CA107" s="4">
        <v>-0.86943300000000001</v>
      </c>
      <c r="CB107" s="4">
        <v>0.20496200000000001</v>
      </c>
      <c r="CC107" s="4"/>
      <c r="CD107" s="4"/>
      <c r="CE107" s="4"/>
    </row>
    <row r="108" spans="1:83" x14ac:dyDescent="0.3">
      <c r="A108">
        <v>4663</v>
      </c>
      <c r="B108">
        <v>20140416</v>
      </c>
      <c r="C108">
        <v>8445784</v>
      </c>
      <c r="D108" t="s">
        <v>0</v>
      </c>
      <c r="G108" t="s">
        <v>1</v>
      </c>
      <c r="I108" s="4">
        <v>37.115707999999998</v>
      </c>
      <c r="J108" s="4">
        <v>-0.82388300000000003</v>
      </c>
      <c r="K108" s="4">
        <v>-0.53040900000000002</v>
      </c>
      <c r="L108" s="4">
        <v>35.476905000000002</v>
      </c>
      <c r="M108" s="4">
        <v>-0.78223500000000001</v>
      </c>
      <c r="N108" s="4">
        <v>-0.35086000000000001</v>
      </c>
      <c r="O108" s="4">
        <v>36.020505999999997</v>
      </c>
      <c r="P108" s="4">
        <v>-0.70535099999999995</v>
      </c>
      <c r="Q108" s="4">
        <v>-0.38414300000000001</v>
      </c>
      <c r="R108" s="4">
        <v>36.320501</v>
      </c>
      <c r="S108" s="4">
        <v>-0.61672499999999997</v>
      </c>
      <c r="T108" s="4">
        <v>-0.312774</v>
      </c>
      <c r="U108" s="4">
        <v>37.767054000000002</v>
      </c>
      <c r="V108" s="4">
        <v>-0.45532299999999998</v>
      </c>
      <c r="W108" s="4">
        <v>-0.397623</v>
      </c>
      <c r="X108" s="4">
        <v>49.462206000000002</v>
      </c>
      <c r="Y108" s="4">
        <v>-0.61628000000000005</v>
      </c>
      <c r="Z108" s="4">
        <v>-0.84151399999999998</v>
      </c>
      <c r="AA108" s="4">
        <v>60.000067999999999</v>
      </c>
      <c r="AB108" s="4">
        <v>-4.3873939999999996</v>
      </c>
      <c r="AC108" s="4">
        <v>-0.462538</v>
      </c>
      <c r="AD108" s="4">
        <v>78.071870000000004</v>
      </c>
      <c r="AE108" s="4">
        <v>-5.6032140000000004</v>
      </c>
      <c r="AF108" s="4">
        <v>-0.76491600000000004</v>
      </c>
      <c r="AG108" s="4">
        <v>62.913238</v>
      </c>
      <c r="AH108" s="4">
        <v>-1.9515610000000001</v>
      </c>
      <c r="AI108" s="4">
        <v>-0.62520100000000001</v>
      </c>
      <c r="AJ108" s="4">
        <v>53.318820000000002</v>
      </c>
      <c r="AK108" s="4">
        <v>-2.1026009999999999</v>
      </c>
      <c r="AL108" s="4">
        <v>-0.66857900000000003</v>
      </c>
      <c r="AM108" s="4">
        <v>50.001944000000002</v>
      </c>
      <c r="AN108" s="4">
        <v>-1.4596990000000001</v>
      </c>
      <c r="AO108" s="4">
        <v>-0.70835700000000001</v>
      </c>
      <c r="AP108" s="4">
        <v>48.596863999999997</v>
      </c>
      <c r="AQ108" s="4">
        <v>-1.4264429999999999</v>
      </c>
      <c r="AR108" s="4">
        <v>-0.65669299999999997</v>
      </c>
      <c r="AS108" s="4">
        <v>46.939739000000003</v>
      </c>
      <c r="AT108" s="4">
        <v>-1.2901279999999999</v>
      </c>
      <c r="AU108" s="4">
        <v>-0.70013300000000001</v>
      </c>
      <c r="AV108" s="4">
        <v>42.031362000000001</v>
      </c>
      <c r="AW108" s="4">
        <v>-1.2340979999999999</v>
      </c>
      <c r="AX108" s="4">
        <v>-0.61453999999999998</v>
      </c>
      <c r="AY108" s="4">
        <v>39.674858</v>
      </c>
      <c r="AZ108" s="4">
        <v>-1.3299110000000001</v>
      </c>
      <c r="BA108" s="4">
        <v>-0.525231</v>
      </c>
      <c r="BB108" s="4">
        <v>37.541499000000002</v>
      </c>
      <c r="BC108" s="4">
        <v>-1.3427199999999999</v>
      </c>
      <c r="BD108" s="4">
        <v>-0.51578100000000004</v>
      </c>
      <c r="BE108" s="4">
        <v>37.701464999999999</v>
      </c>
      <c r="BF108" s="4">
        <v>-1.1076379999999999</v>
      </c>
      <c r="BG108" s="4">
        <v>-0.54089699999999996</v>
      </c>
      <c r="BH108" s="4">
        <v>37.753571000000001</v>
      </c>
      <c r="BI108" s="4">
        <v>-1.3673740000000001</v>
      </c>
      <c r="BJ108" s="4">
        <v>-0.38905499999999998</v>
      </c>
      <c r="BK108" s="4">
        <v>39.080913000000002</v>
      </c>
      <c r="BL108" s="4">
        <v>-1.5140819999999999</v>
      </c>
      <c r="BM108" s="4">
        <v>-0.31500499999999998</v>
      </c>
      <c r="BN108" s="4">
        <v>44.081235</v>
      </c>
      <c r="BO108" s="4">
        <v>-2.4452250000000002</v>
      </c>
      <c r="BP108" s="4">
        <v>-0.23354</v>
      </c>
      <c r="BQ108" s="4">
        <v>49.825130000000001</v>
      </c>
      <c r="BR108" s="4">
        <v>-2.32667</v>
      </c>
      <c r="BS108" s="4">
        <v>-0.30819999999999997</v>
      </c>
      <c r="BT108" s="4">
        <v>46.647627999999997</v>
      </c>
      <c r="BU108" s="4">
        <v>-1.792942</v>
      </c>
      <c r="BV108" s="4">
        <v>0.33056999999999997</v>
      </c>
      <c r="BW108" s="4">
        <v>40.405292000000003</v>
      </c>
      <c r="BX108" s="4">
        <v>-1.286287</v>
      </c>
      <c r="BY108" s="4">
        <v>1.5790000000000001E-3</v>
      </c>
      <c r="BZ108" s="4">
        <v>34.666770999999997</v>
      </c>
      <c r="CA108" s="4">
        <v>-1.183541</v>
      </c>
      <c r="CB108" s="4">
        <v>7.0311999999999999E-2</v>
      </c>
      <c r="CC108" s="4"/>
      <c r="CD108" s="4"/>
      <c r="CE108" s="4"/>
    </row>
    <row r="109" spans="1:83" x14ac:dyDescent="0.3">
      <c r="A109">
        <v>4971</v>
      </c>
      <c r="B109">
        <v>20140417</v>
      </c>
      <c r="C109">
        <v>8445784</v>
      </c>
      <c r="D109" t="s">
        <v>0</v>
      </c>
      <c r="G109" t="s">
        <v>1</v>
      </c>
      <c r="I109" s="4">
        <v>34.679374000000003</v>
      </c>
      <c r="J109" s="4">
        <v>-0.93331699999999995</v>
      </c>
      <c r="K109" s="4">
        <v>0.15269099999999999</v>
      </c>
      <c r="L109" s="4">
        <v>34.208399999999997</v>
      </c>
      <c r="M109" s="4">
        <v>-1.009652</v>
      </c>
      <c r="N109" s="4">
        <v>0.118052</v>
      </c>
      <c r="O109" s="4">
        <v>33.968535000000003</v>
      </c>
      <c r="P109" s="4">
        <v>-0.99798100000000001</v>
      </c>
      <c r="Q109" s="4">
        <v>0.106516</v>
      </c>
      <c r="R109" s="4">
        <v>34.371256000000002</v>
      </c>
      <c r="S109" s="4">
        <v>-1.047928</v>
      </c>
      <c r="T109" s="4">
        <v>0.119184</v>
      </c>
      <c r="U109" s="4">
        <v>35.096018000000001</v>
      </c>
      <c r="V109" s="4">
        <v>-0.93343600000000004</v>
      </c>
      <c r="W109" s="4">
        <v>6.9454000000000002E-2</v>
      </c>
      <c r="X109" s="4">
        <v>41.266813999999997</v>
      </c>
      <c r="Y109" s="4">
        <v>-0.76351199999999997</v>
      </c>
      <c r="Z109" s="4">
        <v>2.0326E-2</v>
      </c>
      <c r="AA109" s="4">
        <v>55.534874000000002</v>
      </c>
      <c r="AB109" s="4">
        <v>-3.1662979999999998</v>
      </c>
      <c r="AC109" s="4">
        <v>0.101172</v>
      </c>
      <c r="AD109" s="4">
        <v>72.236654999999999</v>
      </c>
      <c r="AE109" s="4">
        <v>-2.489652</v>
      </c>
      <c r="AF109" s="4">
        <v>-0.113693</v>
      </c>
      <c r="AG109" s="4">
        <v>54.405054999999997</v>
      </c>
      <c r="AH109" s="4">
        <v>-1.1984220000000001</v>
      </c>
      <c r="AI109" s="4">
        <v>0.103477</v>
      </c>
      <c r="AJ109" s="4">
        <v>48.041888</v>
      </c>
      <c r="AK109" s="4">
        <v>-1.085407</v>
      </c>
      <c r="AL109" s="4">
        <v>-8.2705000000000001E-2</v>
      </c>
      <c r="AM109" s="4">
        <v>47.650762</v>
      </c>
      <c r="AN109" s="4">
        <v>-0.81669899999999995</v>
      </c>
      <c r="AO109" s="4">
        <v>-0.10253900000000001</v>
      </c>
      <c r="AP109" s="4">
        <v>45.274527999999997</v>
      </c>
      <c r="AQ109" s="4">
        <v>-0.98407299999999998</v>
      </c>
      <c r="AR109" s="4">
        <v>-0.141399</v>
      </c>
      <c r="AS109" s="4">
        <v>42.115299999999998</v>
      </c>
      <c r="AT109" s="4">
        <v>-0.92255200000000004</v>
      </c>
      <c r="AU109" s="4">
        <v>-0.16214799999999999</v>
      </c>
      <c r="AV109" s="4">
        <v>39.594366000000001</v>
      </c>
      <c r="AW109" s="4">
        <v>-1.012043</v>
      </c>
      <c r="AX109" s="4">
        <v>-8.3590999999999999E-2</v>
      </c>
      <c r="AY109" s="4">
        <v>37.101633999999997</v>
      </c>
      <c r="AZ109" s="4">
        <v>-1.057348</v>
      </c>
      <c r="BA109" s="4">
        <v>-0.18101800000000001</v>
      </c>
      <c r="BB109" s="4">
        <v>35.842216000000001</v>
      </c>
      <c r="BC109" s="4">
        <v>-1.1224430000000001</v>
      </c>
      <c r="BD109" s="4">
        <v>-0.175341</v>
      </c>
      <c r="BE109" s="4">
        <v>35.009171000000002</v>
      </c>
      <c r="BF109" s="4">
        <v>-1.186836</v>
      </c>
      <c r="BG109" s="4">
        <v>-0.353993</v>
      </c>
      <c r="BH109" s="4">
        <v>35.257142000000002</v>
      </c>
      <c r="BI109" s="4">
        <v>-1.3955150000000001</v>
      </c>
      <c r="BJ109" s="4">
        <v>-0.40734300000000001</v>
      </c>
      <c r="BK109" s="4">
        <v>35.840138000000003</v>
      </c>
      <c r="BL109" s="4">
        <v>-1.560022</v>
      </c>
      <c r="BM109" s="4">
        <v>-0.42984</v>
      </c>
      <c r="BN109" s="4">
        <v>38.426344</v>
      </c>
      <c r="BO109" s="4">
        <v>-1.714513</v>
      </c>
      <c r="BP109" s="4">
        <v>-0.38914300000000002</v>
      </c>
      <c r="BQ109" s="4">
        <v>45.494031999999997</v>
      </c>
      <c r="BR109" s="4">
        <v>-1.7176100000000001</v>
      </c>
      <c r="BS109" s="4">
        <v>-0.51835799999999999</v>
      </c>
      <c r="BT109" s="4">
        <v>44.758781999999997</v>
      </c>
      <c r="BU109" s="4">
        <v>-1.287666</v>
      </c>
      <c r="BV109" s="4">
        <v>-0.443552</v>
      </c>
      <c r="BW109" s="4">
        <v>35.925579999999997</v>
      </c>
      <c r="BX109" s="4">
        <v>-1.118768</v>
      </c>
      <c r="BY109" s="4">
        <v>-0.38565199999999999</v>
      </c>
      <c r="BZ109" s="4">
        <v>33.474144000000003</v>
      </c>
      <c r="CA109" s="4">
        <v>-1.3166549999999999</v>
      </c>
      <c r="CB109" s="4">
        <v>-8.9201000000000003E-2</v>
      </c>
      <c r="CC109" s="4"/>
      <c r="CD109" s="4"/>
      <c r="CE109" s="4"/>
    </row>
    <row r="110" spans="1:83" x14ac:dyDescent="0.3">
      <c r="A110">
        <v>5279</v>
      </c>
      <c r="B110">
        <v>20140418</v>
      </c>
      <c r="C110">
        <v>8445784</v>
      </c>
      <c r="D110" t="s">
        <v>0</v>
      </c>
      <c r="G110" t="s">
        <v>1</v>
      </c>
      <c r="I110" s="4">
        <v>33.747259</v>
      </c>
      <c r="J110" s="4">
        <v>-0.459449</v>
      </c>
      <c r="K110" s="4">
        <v>-0.363292</v>
      </c>
      <c r="L110" s="4">
        <v>33.282426000000001</v>
      </c>
      <c r="M110" s="4">
        <v>-0.27907700000000002</v>
      </c>
      <c r="N110" s="4">
        <v>-0.45849699999999999</v>
      </c>
      <c r="O110" s="4">
        <v>32.515208999999999</v>
      </c>
      <c r="P110" s="4">
        <v>-0.23141800000000001</v>
      </c>
      <c r="Q110" s="4">
        <v>-0.483373</v>
      </c>
      <c r="R110" s="4">
        <v>32.412863999999999</v>
      </c>
      <c r="S110" s="4">
        <v>-0.28436</v>
      </c>
      <c r="T110" s="4">
        <v>-0.502776</v>
      </c>
      <c r="U110" s="4">
        <v>33.179979000000003</v>
      </c>
      <c r="V110" s="4">
        <v>-0.43532300000000002</v>
      </c>
      <c r="W110" s="4">
        <v>-0.48469800000000002</v>
      </c>
      <c r="X110" s="4">
        <v>37.201135999999998</v>
      </c>
      <c r="Y110" s="4">
        <v>-1.0230410000000001</v>
      </c>
      <c r="Z110" s="4">
        <v>-0.56582299999999996</v>
      </c>
      <c r="AA110" s="4">
        <v>42.927892</v>
      </c>
      <c r="AB110" s="4">
        <v>-1.028888</v>
      </c>
      <c r="AC110" s="4">
        <v>-0.82321999999999995</v>
      </c>
      <c r="AD110" s="4">
        <v>54.497118</v>
      </c>
      <c r="AE110" s="4">
        <v>-0.57788600000000001</v>
      </c>
      <c r="AF110" s="4">
        <v>-1.1549959999999999</v>
      </c>
      <c r="AG110" s="4">
        <v>57.433278999999999</v>
      </c>
      <c r="AH110" s="4">
        <v>-0.25070799999999999</v>
      </c>
      <c r="AI110" s="4">
        <v>-1.0660130000000001</v>
      </c>
      <c r="AJ110" s="4">
        <v>54.881644000000001</v>
      </c>
      <c r="AK110" s="4">
        <v>-5.9227000000000002E-2</v>
      </c>
      <c r="AL110" s="4">
        <v>-0.95912900000000001</v>
      </c>
      <c r="AM110" s="4">
        <v>49.667333999999997</v>
      </c>
      <c r="AN110" s="4">
        <v>1.1069000000000001E-2</v>
      </c>
      <c r="AO110" s="4">
        <v>-0.94373499999999999</v>
      </c>
      <c r="AP110" s="4">
        <v>49.582687999999997</v>
      </c>
      <c r="AQ110" s="4">
        <v>2.0996999999999998E-2</v>
      </c>
      <c r="AR110" s="4">
        <v>-0.998309</v>
      </c>
      <c r="AS110" s="4">
        <v>47.320138999999998</v>
      </c>
      <c r="AT110" s="4">
        <v>-5.1723999999999999E-2</v>
      </c>
      <c r="AU110" s="4">
        <v>-0.94813700000000001</v>
      </c>
      <c r="AV110" s="4">
        <v>47.093105999999999</v>
      </c>
      <c r="AW110" s="4">
        <v>-8.7369000000000002E-2</v>
      </c>
      <c r="AX110" s="4">
        <v>-0.90952500000000003</v>
      </c>
      <c r="AY110" s="4">
        <v>41.998246000000002</v>
      </c>
      <c r="AZ110" s="4">
        <v>-7.4434E-2</v>
      </c>
      <c r="BA110" s="4">
        <v>-0.84731999999999996</v>
      </c>
      <c r="BB110" s="4">
        <v>39.328544000000001</v>
      </c>
      <c r="BC110" s="4">
        <v>-1.0511E-2</v>
      </c>
      <c r="BD110" s="4">
        <v>-0.81094500000000003</v>
      </c>
      <c r="BE110" s="4">
        <v>38.778986000000003</v>
      </c>
      <c r="BF110" s="4">
        <v>-3.5157000000000001E-2</v>
      </c>
      <c r="BG110" s="4">
        <v>-0.89585700000000001</v>
      </c>
      <c r="BH110" s="4">
        <v>38.237704000000001</v>
      </c>
      <c r="BI110" s="4">
        <v>-0.27013700000000002</v>
      </c>
      <c r="BJ110" s="4">
        <v>-0.90215900000000004</v>
      </c>
      <c r="BK110" s="4">
        <v>37.709645000000002</v>
      </c>
      <c r="BL110" s="4">
        <v>-0.41610399999999997</v>
      </c>
      <c r="BM110" s="4">
        <v>-0.91425100000000004</v>
      </c>
      <c r="BN110" s="4">
        <v>42.428384999999999</v>
      </c>
      <c r="BO110" s="4">
        <v>-0.52642900000000004</v>
      </c>
      <c r="BP110" s="4">
        <v>-0.975186</v>
      </c>
      <c r="BQ110" s="4">
        <v>52.538302999999999</v>
      </c>
      <c r="BR110" s="4">
        <v>-0.129028</v>
      </c>
      <c r="BS110" s="4">
        <v>-1.1526689999999999</v>
      </c>
      <c r="BT110" s="4">
        <v>49.297849999999997</v>
      </c>
      <c r="BU110" s="4">
        <v>7.6812000000000005E-2</v>
      </c>
      <c r="BV110" s="4">
        <v>-1.0389619999999999</v>
      </c>
      <c r="BW110" s="4">
        <v>39.270301000000003</v>
      </c>
      <c r="BX110" s="4">
        <v>7.8719999999999998E-2</v>
      </c>
      <c r="BY110" s="4">
        <v>-0.74841899999999995</v>
      </c>
      <c r="BZ110" s="4">
        <v>37.453736999999997</v>
      </c>
      <c r="CA110" s="4">
        <v>8.4755999999999998E-2</v>
      </c>
      <c r="CB110" s="4">
        <v>-0.70101899999999995</v>
      </c>
      <c r="CC110" s="4"/>
      <c r="CD110" s="4"/>
      <c r="CE110" s="4"/>
    </row>
    <row r="111" spans="1:83" x14ac:dyDescent="0.3">
      <c r="A111">
        <v>5587</v>
      </c>
      <c r="B111">
        <v>20140419</v>
      </c>
      <c r="C111">
        <v>8445784</v>
      </c>
      <c r="D111" t="s">
        <v>0</v>
      </c>
      <c r="G111" t="s">
        <v>1</v>
      </c>
      <c r="I111" s="4">
        <v>34.461418000000002</v>
      </c>
      <c r="J111" s="4">
        <v>0.16594600000000001</v>
      </c>
      <c r="K111" s="4">
        <v>-0.62452799999999997</v>
      </c>
      <c r="L111" s="4">
        <v>32.133783999999999</v>
      </c>
      <c r="M111" s="4">
        <v>0.17625099999999999</v>
      </c>
      <c r="N111" s="4">
        <v>-0.56246700000000005</v>
      </c>
      <c r="O111" s="4">
        <v>31.381578000000001</v>
      </c>
      <c r="P111" s="4">
        <v>0.114577</v>
      </c>
      <c r="Q111" s="4">
        <v>-0.402999</v>
      </c>
      <c r="R111" s="4">
        <v>30.933806000000001</v>
      </c>
      <c r="S111" s="4">
        <v>8.8668999999999998E-2</v>
      </c>
      <c r="T111" s="4">
        <v>-0.41486299999999998</v>
      </c>
      <c r="U111" s="4">
        <v>30.689188999999999</v>
      </c>
      <c r="V111" s="4">
        <v>7.6508999999999994E-2</v>
      </c>
      <c r="W111" s="4">
        <v>-0.45732</v>
      </c>
      <c r="X111" s="4">
        <v>30.971834999999999</v>
      </c>
      <c r="Y111" s="4">
        <v>4.2839000000000002E-2</v>
      </c>
      <c r="Z111" s="4">
        <v>-0.47100399999999998</v>
      </c>
      <c r="AA111" s="4">
        <v>32.244922000000003</v>
      </c>
      <c r="AB111" s="4">
        <v>-5.7195000000000003E-2</v>
      </c>
      <c r="AC111" s="4">
        <v>-0.347883</v>
      </c>
      <c r="AD111" s="4">
        <v>33.680698999999997</v>
      </c>
      <c r="AE111" s="4">
        <v>-0.196824</v>
      </c>
      <c r="AF111" s="4">
        <v>-0.36247699999999999</v>
      </c>
      <c r="AG111" s="4">
        <v>37.709482000000001</v>
      </c>
      <c r="AH111" s="4">
        <v>-0.23408499999999999</v>
      </c>
      <c r="AI111" s="4">
        <v>-0.44643300000000002</v>
      </c>
      <c r="AJ111" s="4">
        <v>39.256675999999999</v>
      </c>
      <c r="AK111" s="4">
        <v>-0.482985</v>
      </c>
      <c r="AL111" s="4">
        <v>-0.47033900000000001</v>
      </c>
      <c r="AM111" s="4">
        <v>38.07546</v>
      </c>
      <c r="AN111" s="4">
        <v>3.8968000000000003E-2</v>
      </c>
      <c r="AO111" s="4">
        <v>-0.493508</v>
      </c>
      <c r="AP111" s="4">
        <v>37.401958999999998</v>
      </c>
      <c r="AQ111" s="4">
        <v>6.2217000000000001E-2</v>
      </c>
      <c r="AR111" s="4">
        <v>-0.59025799999999995</v>
      </c>
      <c r="AS111" s="4">
        <v>36.184914999999997</v>
      </c>
      <c r="AT111" s="4">
        <v>3.1419000000000002E-2</v>
      </c>
      <c r="AU111" s="4">
        <v>-0.52650399999999997</v>
      </c>
      <c r="AV111" s="4">
        <v>34.599995</v>
      </c>
      <c r="AW111" s="4">
        <v>2.6551000000000002E-2</v>
      </c>
      <c r="AX111" s="4">
        <v>-0.496556</v>
      </c>
      <c r="AY111" s="4">
        <v>33.398797000000002</v>
      </c>
      <c r="AZ111" s="4">
        <v>5.0839000000000002E-2</v>
      </c>
      <c r="BA111" s="4">
        <v>-0.52204200000000001</v>
      </c>
      <c r="BB111" s="4">
        <v>32.987777000000001</v>
      </c>
      <c r="BC111" s="4">
        <v>7.339E-3</v>
      </c>
      <c r="BD111" s="4">
        <v>-0.559562</v>
      </c>
      <c r="BE111" s="4">
        <v>32.783904999999997</v>
      </c>
      <c r="BF111" s="4">
        <v>-7.3773000000000005E-2</v>
      </c>
      <c r="BG111" s="4">
        <v>-0.64232199999999995</v>
      </c>
      <c r="BH111" s="4">
        <v>33.002837999999997</v>
      </c>
      <c r="BI111" s="4">
        <v>-0.133465</v>
      </c>
      <c r="BJ111" s="4">
        <v>-0.67369699999999999</v>
      </c>
      <c r="BK111" s="4">
        <v>32.895412999999998</v>
      </c>
      <c r="BL111" s="4">
        <v>-0.32584800000000003</v>
      </c>
      <c r="BM111" s="4">
        <v>-0.71873900000000002</v>
      </c>
      <c r="BN111" s="4">
        <v>37.570545000000003</v>
      </c>
      <c r="BO111" s="4">
        <v>-0.80848900000000001</v>
      </c>
      <c r="BP111" s="4">
        <v>-0.86096600000000001</v>
      </c>
      <c r="BQ111" s="4">
        <v>41.104894000000002</v>
      </c>
      <c r="BR111" s="4">
        <v>-1.5544070000000001</v>
      </c>
      <c r="BS111" s="4">
        <v>-0.94069899999999995</v>
      </c>
      <c r="BT111" s="4">
        <v>39.547533000000001</v>
      </c>
      <c r="BU111" s="4">
        <v>-0.38404899999999997</v>
      </c>
      <c r="BV111" s="4">
        <v>-0.56841799999999998</v>
      </c>
      <c r="BW111" s="4">
        <v>33.681897999999997</v>
      </c>
      <c r="BX111" s="4">
        <v>-0.18503900000000001</v>
      </c>
      <c r="BY111" s="4">
        <v>-0.333063</v>
      </c>
      <c r="BZ111" s="4">
        <v>31.344747000000002</v>
      </c>
      <c r="CA111" s="4">
        <v>-0.11060200000000001</v>
      </c>
      <c r="CB111" s="4">
        <v>-0.51465099999999997</v>
      </c>
      <c r="CC111" s="4"/>
      <c r="CD111" s="4"/>
      <c r="CE111" s="4"/>
    </row>
    <row r="112" spans="1:83" x14ac:dyDescent="0.3">
      <c r="A112">
        <v>5895</v>
      </c>
      <c r="B112">
        <v>20140420</v>
      </c>
      <c r="C112">
        <v>8445784</v>
      </c>
      <c r="D112" t="s">
        <v>0</v>
      </c>
      <c r="G112" t="s">
        <v>1</v>
      </c>
      <c r="I112" s="4">
        <v>31.134146000000001</v>
      </c>
      <c r="J112" s="4">
        <v>0.38763199999999998</v>
      </c>
      <c r="K112" s="4">
        <v>-0.54348600000000002</v>
      </c>
      <c r="L112" s="4">
        <v>30.839389000000001</v>
      </c>
      <c r="M112" s="4">
        <v>0.40882400000000002</v>
      </c>
      <c r="N112" s="4">
        <v>-0.40943499999999999</v>
      </c>
      <c r="O112" s="4">
        <v>29.753577</v>
      </c>
      <c r="P112" s="4">
        <v>0.41340500000000002</v>
      </c>
      <c r="Q112" s="4">
        <v>-0.29982799999999998</v>
      </c>
      <c r="R112" s="4">
        <v>29.386610000000001</v>
      </c>
      <c r="S112" s="4">
        <v>0.44015399999999999</v>
      </c>
      <c r="T112" s="4">
        <v>-0.29354400000000003</v>
      </c>
      <c r="U112" s="4">
        <v>29.134215000000001</v>
      </c>
      <c r="V112" s="4">
        <v>0.45683400000000002</v>
      </c>
      <c r="W112" s="4">
        <v>-0.29261900000000002</v>
      </c>
      <c r="X112" s="4">
        <v>29.917282</v>
      </c>
      <c r="Y112" s="4">
        <v>0.45601799999999998</v>
      </c>
      <c r="Z112" s="4">
        <v>-0.28873599999999999</v>
      </c>
      <c r="AA112" s="4">
        <v>30.229329</v>
      </c>
      <c r="AB112" s="4">
        <v>0.31347799999999998</v>
      </c>
      <c r="AC112" s="4">
        <v>-0.43414900000000001</v>
      </c>
      <c r="AD112" s="4">
        <v>31.052136999999998</v>
      </c>
      <c r="AE112" s="4">
        <v>0.101218</v>
      </c>
      <c r="AF112" s="4">
        <v>-0.39908100000000002</v>
      </c>
      <c r="AG112" s="4">
        <v>32.095508000000002</v>
      </c>
      <c r="AH112" s="4">
        <v>0.17415700000000001</v>
      </c>
      <c r="AI112" s="4">
        <v>-0.53864900000000004</v>
      </c>
      <c r="AJ112" s="4">
        <v>33.621794000000001</v>
      </c>
      <c r="AK112" s="4">
        <v>7.4357999999999994E-2</v>
      </c>
      <c r="AL112" s="4">
        <v>-0.46256399999999998</v>
      </c>
      <c r="AM112" s="4">
        <v>33.974072</v>
      </c>
      <c r="AN112" s="4">
        <v>0.14970600000000001</v>
      </c>
      <c r="AO112" s="4">
        <v>-0.37563400000000002</v>
      </c>
      <c r="AP112" s="4">
        <v>32.995457999999999</v>
      </c>
      <c r="AQ112" s="4">
        <v>0.137242</v>
      </c>
      <c r="AR112" s="4">
        <v>-0.431784</v>
      </c>
      <c r="AS112" s="4">
        <v>32.788409999999999</v>
      </c>
      <c r="AT112" s="4">
        <v>0.140625</v>
      </c>
      <c r="AU112" s="4">
        <v>-0.38221500000000003</v>
      </c>
      <c r="AV112" s="4">
        <v>32.492925999999997</v>
      </c>
      <c r="AW112" s="4">
        <v>0.16064600000000001</v>
      </c>
      <c r="AX112" s="4">
        <v>-0.35771999999999998</v>
      </c>
      <c r="AY112" s="4">
        <v>31.985004</v>
      </c>
      <c r="AZ112" s="4">
        <v>0.126639</v>
      </c>
      <c r="BA112" s="4">
        <v>-0.321635</v>
      </c>
      <c r="BB112" s="4">
        <v>31.492279</v>
      </c>
      <c r="BC112" s="4">
        <v>0.10055699999999999</v>
      </c>
      <c r="BD112" s="4">
        <v>-0.308278</v>
      </c>
      <c r="BE112" s="4">
        <v>31.701826000000001</v>
      </c>
      <c r="BF112" s="4">
        <v>9.8422999999999997E-2</v>
      </c>
      <c r="BG112" s="4">
        <v>-0.34659699999999999</v>
      </c>
      <c r="BH112" s="4">
        <v>31.927166</v>
      </c>
      <c r="BI112" s="4">
        <v>9.7609000000000001E-2</v>
      </c>
      <c r="BJ112" s="4">
        <v>-0.470443</v>
      </c>
      <c r="BK112" s="4">
        <v>32.113320999999999</v>
      </c>
      <c r="BL112" s="4">
        <v>6.4763000000000001E-2</v>
      </c>
      <c r="BM112" s="4">
        <v>-0.43144199999999999</v>
      </c>
      <c r="BN112" s="4">
        <v>34.086136000000003</v>
      </c>
      <c r="BO112" s="4">
        <v>3.031E-2</v>
      </c>
      <c r="BP112" s="4">
        <v>-0.57417399999999996</v>
      </c>
      <c r="BQ112" s="4">
        <v>39.347290000000001</v>
      </c>
      <c r="BR112" s="4">
        <v>5.5448999999999998E-2</v>
      </c>
      <c r="BS112" s="4">
        <v>-0.86815900000000001</v>
      </c>
      <c r="BT112" s="4">
        <v>37.153950000000002</v>
      </c>
      <c r="BU112" s="4">
        <v>0.12073</v>
      </c>
      <c r="BV112" s="4">
        <v>-0.52678000000000003</v>
      </c>
      <c r="BW112" s="4">
        <v>33.920960999999998</v>
      </c>
      <c r="BX112" s="4">
        <v>0.149728</v>
      </c>
      <c r="BY112" s="4">
        <v>-0.46876699999999999</v>
      </c>
      <c r="BZ112" s="4">
        <v>31.491613999999998</v>
      </c>
      <c r="CA112" s="4">
        <v>0.16242899999999999</v>
      </c>
      <c r="CB112" s="4">
        <v>-0.45081500000000002</v>
      </c>
      <c r="CC112" s="4"/>
      <c r="CD112" s="4"/>
      <c r="CE112" s="4"/>
    </row>
    <row r="113" spans="1:83" x14ac:dyDescent="0.3">
      <c r="A113">
        <v>6203</v>
      </c>
      <c r="B113">
        <v>20140421</v>
      </c>
      <c r="C113">
        <v>8445784</v>
      </c>
      <c r="D113" t="s">
        <v>0</v>
      </c>
      <c r="G113" t="s">
        <v>1</v>
      </c>
      <c r="I113" s="4">
        <v>30.426717</v>
      </c>
      <c r="J113" s="4">
        <v>0.32157000000000002</v>
      </c>
      <c r="K113" s="4">
        <v>-0.51485300000000001</v>
      </c>
      <c r="L113" s="4">
        <v>28.998283000000001</v>
      </c>
      <c r="M113" s="4">
        <v>0.40346900000000002</v>
      </c>
      <c r="N113" s="4">
        <v>-0.355186</v>
      </c>
      <c r="O113" s="4">
        <v>28.778093999999999</v>
      </c>
      <c r="P113" s="4">
        <v>0.282806</v>
      </c>
      <c r="Q113" s="4">
        <v>-0.30471199999999998</v>
      </c>
      <c r="R113" s="4">
        <v>28.914811</v>
      </c>
      <c r="S113" s="4">
        <v>0.31137300000000001</v>
      </c>
      <c r="T113" s="4">
        <v>-0.306562</v>
      </c>
      <c r="U113" s="4">
        <v>29.540945000000001</v>
      </c>
      <c r="V113" s="4">
        <v>0.61256600000000005</v>
      </c>
      <c r="W113" s="4">
        <v>-0.36162100000000003</v>
      </c>
      <c r="X113" s="4">
        <v>34.729863999999999</v>
      </c>
      <c r="Y113" s="4">
        <v>0.82647800000000005</v>
      </c>
      <c r="Z113" s="4">
        <v>-0.42661399999999999</v>
      </c>
      <c r="AA113" s="4">
        <v>47.317998000000003</v>
      </c>
      <c r="AB113" s="4">
        <v>1.1785969999999999</v>
      </c>
      <c r="AC113" s="4">
        <v>-0.68059899999999995</v>
      </c>
      <c r="AD113" s="4">
        <v>51.322392999999998</v>
      </c>
      <c r="AE113" s="4">
        <v>0.78051599999999999</v>
      </c>
      <c r="AF113" s="4">
        <v>-0.90812300000000001</v>
      </c>
      <c r="AG113" s="4">
        <v>50.7971</v>
      </c>
      <c r="AH113" s="4">
        <v>0.241896</v>
      </c>
      <c r="AI113" s="4">
        <v>-0.88479600000000003</v>
      </c>
      <c r="AJ113" s="4">
        <v>59.471423000000001</v>
      </c>
      <c r="AK113" s="4">
        <v>0.31832300000000002</v>
      </c>
      <c r="AL113" s="4">
        <v>-1.0969</v>
      </c>
      <c r="AM113" s="4">
        <v>49.161479</v>
      </c>
      <c r="AN113" s="4">
        <v>0.42420600000000003</v>
      </c>
      <c r="AO113" s="4">
        <v>-0.89272700000000005</v>
      </c>
      <c r="AP113" s="4">
        <v>47.867576</v>
      </c>
      <c r="AQ113" s="4">
        <v>0.30562899999999998</v>
      </c>
      <c r="AR113" s="4">
        <v>-0.79805300000000001</v>
      </c>
      <c r="AS113" s="4">
        <v>48.113430999999999</v>
      </c>
      <c r="AT113" s="4">
        <v>0.29577799999999999</v>
      </c>
      <c r="AU113" s="4">
        <v>-0.72234699999999996</v>
      </c>
      <c r="AV113" s="4">
        <v>48.162467999999997</v>
      </c>
      <c r="AW113" s="4">
        <v>0.25334899999999999</v>
      </c>
      <c r="AX113" s="4">
        <v>-0.64088100000000003</v>
      </c>
      <c r="AY113" s="4">
        <v>48.132772000000003</v>
      </c>
      <c r="AZ113" s="4">
        <v>0.29514899999999999</v>
      </c>
      <c r="BA113" s="4">
        <v>-0.55237700000000001</v>
      </c>
      <c r="BB113" s="4">
        <v>47.081764999999997</v>
      </c>
      <c r="BC113" s="4">
        <v>0.31534200000000001</v>
      </c>
      <c r="BD113" s="4">
        <v>-0.52357699999999996</v>
      </c>
      <c r="BE113" s="4">
        <v>47.338752999999997</v>
      </c>
      <c r="BF113" s="4">
        <v>0.23020299999999999</v>
      </c>
      <c r="BG113" s="4">
        <v>-0.56145</v>
      </c>
      <c r="BH113" s="4">
        <v>45.440410999999997</v>
      </c>
      <c r="BI113" s="4">
        <v>0.243251</v>
      </c>
      <c r="BJ113" s="4">
        <v>-0.60284000000000004</v>
      </c>
      <c r="BK113" s="4">
        <v>42.930708000000003</v>
      </c>
      <c r="BL113" s="4">
        <v>0.112522</v>
      </c>
      <c r="BM113" s="4">
        <v>-0.62181399999999998</v>
      </c>
      <c r="BN113" s="4">
        <v>44.466399000000003</v>
      </c>
      <c r="BO113" s="4">
        <v>0.10248599999999999</v>
      </c>
      <c r="BP113" s="4">
        <v>-0.496087</v>
      </c>
      <c r="BQ113" s="4">
        <v>51.702272000000001</v>
      </c>
      <c r="BR113" s="4">
        <v>2.4889999999999999E-2</v>
      </c>
      <c r="BS113" s="4">
        <v>-0.53261800000000004</v>
      </c>
      <c r="BT113" s="4">
        <v>46.992676000000003</v>
      </c>
      <c r="BU113" s="4">
        <v>0.23477899999999999</v>
      </c>
      <c r="BV113" s="4">
        <v>-0.50210299999999997</v>
      </c>
      <c r="BW113" s="4">
        <v>38.617528</v>
      </c>
      <c r="BX113" s="4">
        <v>2.0598000000000002E-2</v>
      </c>
      <c r="BY113" s="4">
        <v>-0.45306999999999997</v>
      </c>
      <c r="BZ113" s="4">
        <v>34.598559999999999</v>
      </c>
      <c r="CA113" s="4">
        <v>-0.115781</v>
      </c>
      <c r="CB113" s="4">
        <v>-0.44565900000000003</v>
      </c>
      <c r="CC113" s="4"/>
      <c r="CD113" s="4"/>
      <c r="CE113" s="4"/>
    </row>
    <row r="114" spans="1:83" x14ac:dyDescent="0.3">
      <c r="A114">
        <v>6511</v>
      </c>
      <c r="B114">
        <v>20140422</v>
      </c>
      <c r="C114">
        <v>8445784</v>
      </c>
      <c r="D114" t="s">
        <v>0</v>
      </c>
      <c r="G114" t="s">
        <v>1</v>
      </c>
      <c r="I114" s="4">
        <v>30.275334000000001</v>
      </c>
      <c r="J114" s="4">
        <v>0.57619600000000004</v>
      </c>
      <c r="K114" s="4">
        <v>-0.30086200000000002</v>
      </c>
      <c r="L114" s="4">
        <v>28.849164999999999</v>
      </c>
      <c r="M114" s="4">
        <v>0.603572</v>
      </c>
      <c r="N114" s="4">
        <v>-0.24440700000000001</v>
      </c>
      <c r="O114" s="4">
        <v>28.156417999999999</v>
      </c>
      <c r="P114" s="4">
        <v>0.61085100000000003</v>
      </c>
      <c r="Q114" s="4">
        <v>-0.22443299999999999</v>
      </c>
      <c r="R114" s="4">
        <v>27.986725</v>
      </c>
      <c r="S114" s="4">
        <v>0.61541400000000002</v>
      </c>
      <c r="T114" s="4">
        <v>-0.21868899999999999</v>
      </c>
      <c r="U114" s="4">
        <v>28.438182999999999</v>
      </c>
      <c r="V114" s="4">
        <v>0.68051899999999999</v>
      </c>
      <c r="W114" s="4">
        <v>-0.28233599999999998</v>
      </c>
      <c r="X114" s="4">
        <v>30.834517999999999</v>
      </c>
      <c r="Y114" s="4">
        <v>0.51944100000000004</v>
      </c>
      <c r="Z114" s="4">
        <v>-0.46492299999999998</v>
      </c>
      <c r="AA114" s="4">
        <v>36.786956000000004</v>
      </c>
      <c r="AB114" s="4">
        <v>0.122651</v>
      </c>
      <c r="AC114" s="4">
        <v>-0.36569499999999999</v>
      </c>
      <c r="AD114" s="4">
        <v>43.122881999999997</v>
      </c>
      <c r="AE114" s="4">
        <v>-4.7252000000000002E-2</v>
      </c>
      <c r="AF114" s="4">
        <v>-0.29986600000000002</v>
      </c>
      <c r="AG114" s="4">
        <v>44.511184</v>
      </c>
      <c r="AH114" s="4">
        <v>4.6480000000000002E-3</v>
      </c>
      <c r="AI114" s="4">
        <v>-4.3464000000000003E-2</v>
      </c>
      <c r="AJ114" s="4">
        <v>47.490031999999999</v>
      </c>
      <c r="AK114" s="4">
        <v>-9.8889000000000005E-2</v>
      </c>
      <c r="AL114" s="4">
        <v>0.13892099999999999</v>
      </c>
      <c r="AM114" s="4">
        <v>47.834384999999997</v>
      </c>
      <c r="AN114" s="4">
        <v>-0.12016499999999999</v>
      </c>
      <c r="AO114" s="4">
        <v>0.10455</v>
      </c>
      <c r="AP114" s="4">
        <v>46.415810999999998</v>
      </c>
      <c r="AQ114" s="4">
        <v>-0.12978600000000001</v>
      </c>
      <c r="AR114" s="4">
        <v>3.5596999999999997E-2</v>
      </c>
      <c r="AS114" s="4">
        <v>46.473097000000003</v>
      </c>
      <c r="AT114" s="4">
        <v>-0.42808299999999999</v>
      </c>
      <c r="AU114" s="4">
        <v>1.1180000000000001E-2</v>
      </c>
      <c r="AV114" s="4">
        <v>46.713056000000002</v>
      </c>
      <c r="AW114" s="4">
        <v>-0.54957</v>
      </c>
      <c r="AX114" s="4">
        <v>1.2626E-2</v>
      </c>
      <c r="AY114" s="4">
        <v>45.282511999999997</v>
      </c>
      <c r="AZ114" s="4">
        <v>-0.72836599999999996</v>
      </c>
      <c r="BA114" s="4">
        <v>4.0877999999999998E-2</v>
      </c>
      <c r="BB114" s="4">
        <v>44.552286000000002</v>
      </c>
      <c r="BC114" s="4">
        <v>-0.610344</v>
      </c>
      <c r="BD114" s="4">
        <v>-4.7370000000000002E-2</v>
      </c>
      <c r="BE114" s="4">
        <v>43.846232000000001</v>
      </c>
      <c r="BF114" s="4">
        <v>-0.59806099999999995</v>
      </c>
      <c r="BG114" s="4">
        <v>-0.13570699999999999</v>
      </c>
      <c r="BH114" s="4">
        <v>42.359315000000002</v>
      </c>
      <c r="BI114" s="4">
        <v>-0.41983599999999999</v>
      </c>
      <c r="BJ114" s="4">
        <v>-9.0848999999999999E-2</v>
      </c>
      <c r="BK114" s="4">
        <v>40.762667</v>
      </c>
      <c r="BL114" s="4">
        <v>-0.64299099999999998</v>
      </c>
      <c r="BM114" s="4">
        <v>-3.4341999999999998E-2</v>
      </c>
      <c r="BN114" s="4">
        <v>44.575327999999999</v>
      </c>
      <c r="BO114" s="4">
        <v>-0.49704799999999999</v>
      </c>
      <c r="BP114" s="4">
        <v>-0.107624</v>
      </c>
      <c r="BQ114" s="4">
        <v>46.956595</v>
      </c>
      <c r="BR114" s="4">
        <v>-0.72613899999999998</v>
      </c>
      <c r="BS114" s="4">
        <v>-8.7265999999999996E-2</v>
      </c>
      <c r="BT114" s="4">
        <v>44.635556000000001</v>
      </c>
      <c r="BU114" s="4">
        <v>-0.27375899999999997</v>
      </c>
      <c r="BV114" s="4">
        <v>0.15931500000000001</v>
      </c>
      <c r="BW114" s="4">
        <v>36.954030000000003</v>
      </c>
      <c r="BX114" s="4">
        <v>-3.2844999999999999E-2</v>
      </c>
      <c r="BY114" s="4">
        <v>5.6875000000000002E-2</v>
      </c>
      <c r="BZ114" s="4">
        <v>32.303086999999998</v>
      </c>
      <c r="CA114" s="4">
        <v>0.25109100000000001</v>
      </c>
      <c r="CB114" s="4">
        <v>-6.8003999999999995E-2</v>
      </c>
      <c r="CC114" s="4"/>
      <c r="CD114" s="4"/>
      <c r="CE114" s="4"/>
    </row>
    <row r="115" spans="1:83" x14ac:dyDescent="0.3">
      <c r="A115">
        <v>6819</v>
      </c>
      <c r="B115">
        <v>20140423</v>
      </c>
      <c r="C115">
        <v>8445784</v>
      </c>
      <c r="D115" t="s">
        <v>0</v>
      </c>
      <c r="G115" t="s">
        <v>1</v>
      </c>
      <c r="I115" s="4">
        <v>31.930440999999998</v>
      </c>
      <c r="J115" s="4">
        <v>0.55846799999999996</v>
      </c>
      <c r="K115" s="4">
        <v>-0.25802700000000001</v>
      </c>
      <c r="L115" s="4">
        <v>31.208739999999999</v>
      </c>
      <c r="M115" s="4">
        <v>0.55090600000000001</v>
      </c>
      <c r="N115" s="4">
        <v>-0.13216600000000001</v>
      </c>
      <c r="O115" s="4">
        <v>30.617481000000002</v>
      </c>
      <c r="P115" s="4">
        <v>0.56832899999999997</v>
      </c>
      <c r="Q115" s="4">
        <v>-0.10084799999999999</v>
      </c>
      <c r="R115" s="4">
        <v>30.367054</v>
      </c>
      <c r="S115" s="4">
        <v>0.54334099999999996</v>
      </c>
      <c r="T115" s="4">
        <v>-7.6286999999999994E-2</v>
      </c>
      <c r="U115" s="4">
        <v>31.806633999999999</v>
      </c>
      <c r="V115" s="4">
        <v>0.62365899999999996</v>
      </c>
      <c r="W115" s="4">
        <v>-0.127025</v>
      </c>
      <c r="X115" s="4">
        <v>35.380806999999997</v>
      </c>
      <c r="Y115" s="4">
        <v>0.71078799999999998</v>
      </c>
      <c r="Z115" s="4">
        <v>-0.15998100000000001</v>
      </c>
      <c r="AA115" s="4">
        <v>44.326568999999999</v>
      </c>
      <c r="AB115" s="4">
        <v>0.59725200000000001</v>
      </c>
      <c r="AC115" s="4">
        <v>-0.36068299999999998</v>
      </c>
      <c r="AD115" s="4">
        <v>49.954481000000001</v>
      </c>
      <c r="AE115" s="4">
        <v>0.14411199999999999</v>
      </c>
      <c r="AF115" s="4">
        <v>-0.66963099999999998</v>
      </c>
      <c r="AG115" s="4">
        <v>50.276434000000002</v>
      </c>
      <c r="AH115" s="4">
        <v>0.156806</v>
      </c>
      <c r="AI115" s="4">
        <v>-0.61037200000000003</v>
      </c>
      <c r="AJ115" s="4">
        <v>52.396993000000002</v>
      </c>
      <c r="AK115" s="4">
        <v>7.1748000000000006E-2</v>
      </c>
      <c r="AL115" s="4">
        <v>-0.65475499999999998</v>
      </c>
      <c r="AM115" s="4">
        <v>53.966766</v>
      </c>
      <c r="AN115" s="4">
        <v>8.9482999999999993E-2</v>
      </c>
      <c r="AO115" s="4">
        <v>-0.83271700000000004</v>
      </c>
      <c r="AP115" s="4">
        <v>48.462074000000001</v>
      </c>
      <c r="AQ115" s="4">
        <v>0.107155</v>
      </c>
      <c r="AR115" s="4">
        <v>-0.72508099999999998</v>
      </c>
      <c r="AS115" s="4">
        <v>49.244759999999999</v>
      </c>
      <c r="AT115" s="4">
        <v>9.7194000000000003E-2</v>
      </c>
      <c r="AU115" s="4">
        <v>-0.91243399999999997</v>
      </c>
      <c r="AV115" s="4">
        <v>48.203781999999997</v>
      </c>
      <c r="AW115" s="4">
        <v>8.9209999999999998E-2</v>
      </c>
      <c r="AX115" s="4">
        <v>-0.90542800000000001</v>
      </c>
      <c r="AY115" s="4">
        <v>47.776966000000002</v>
      </c>
      <c r="AZ115" s="4">
        <v>9.4108999999999998E-2</v>
      </c>
      <c r="BA115" s="4">
        <v>-0.80714300000000005</v>
      </c>
      <c r="BB115" s="4">
        <v>44.905642999999998</v>
      </c>
      <c r="BC115" s="4">
        <v>0.13814699999999999</v>
      </c>
      <c r="BD115" s="4">
        <v>-0.77250399999999997</v>
      </c>
      <c r="BE115" s="4">
        <v>43.599823000000001</v>
      </c>
      <c r="BF115" s="4">
        <v>0.106642</v>
      </c>
      <c r="BG115" s="4">
        <v>-0.81681899999999996</v>
      </c>
      <c r="BH115" s="4">
        <v>43.849871999999998</v>
      </c>
      <c r="BI115" s="4">
        <v>0.111939</v>
      </c>
      <c r="BJ115" s="4">
        <v>-0.82206699999999999</v>
      </c>
      <c r="BK115" s="4">
        <v>43.828961999999997</v>
      </c>
      <c r="BL115" s="4">
        <v>-6.8373000000000003E-2</v>
      </c>
      <c r="BM115" s="4">
        <v>-0.75266500000000003</v>
      </c>
      <c r="BN115" s="4">
        <v>44.809525000000001</v>
      </c>
      <c r="BO115" s="4">
        <v>-0.10685699999999999</v>
      </c>
      <c r="BP115" s="4">
        <v>-0.66361800000000004</v>
      </c>
      <c r="BQ115" s="4">
        <v>58.343788000000004</v>
      </c>
      <c r="BR115" s="4">
        <v>-0.39072299999999999</v>
      </c>
      <c r="BS115" s="4">
        <v>-0.73548899999999995</v>
      </c>
      <c r="BT115" s="4">
        <v>49.268833999999998</v>
      </c>
      <c r="BU115" s="4">
        <v>6.8975999999999996E-2</v>
      </c>
      <c r="BV115" s="4">
        <v>-0.42014200000000002</v>
      </c>
      <c r="BW115" s="4">
        <v>39.786538999999998</v>
      </c>
      <c r="BX115" s="4">
        <v>0.19987199999999999</v>
      </c>
      <c r="BY115" s="4">
        <v>-0.283333</v>
      </c>
      <c r="BZ115" s="4">
        <v>34.319789</v>
      </c>
      <c r="CA115" s="4">
        <v>0.23671700000000001</v>
      </c>
      <c r="CB115" s="4">
        <v>-0.19692799999999999</v>
      </c>
      <c r="CC115" s="4"/>
      <c r="CD115" s="4"/>
      <c r="CE115" s="4"/>
    </row>
    <row r="116" spans="1:83" x14ac:dyDescent="0.3">
      <c r="A116">
        <v>7127</v>
      </c>
      <c r="B116">
        <v>20140424</v>
      </c>
      <c r="C116">
        <v>8445784</v>
      </c>
      <c r="D116" t="s">
        <v>0</v>
      </c>
      <c r="G116" t="s">
        <v>1</v>
      </c>
      <c r="I116" s="4">
        <v>34.476683000000001</v>
      </c>
      <c r="J116" s="4">
        <v>0.27115499999999998</v>
      </c>
      <c r="K116" s="4">
        <v>-3.4472000000000003E-2</v>
      </c>
      <c r="L116" s="4">
        <v>33.791232000000001</v>
      </c>
      <c r="M116" s="4">
        <v>0.34995399999999999</v>
      </c>
      <c r="N116" s="4">
        <v>3.1278E-2</v>
      </c>
      <c r="O116" s="4">
        <v>33.458789000000003</v>
      </c>
      <c r="P116" s="4">
        <v>0.30876399999999998</v>
      </c>
      <c r="Q116" s="4">
        <v>9.0024999999999994E-2</v>
      </c>
      <c r="R116" s="4">
        <v>33.981045000000002</v>
      </c>
      <c r="S116" s="4">
        <v>0.350854</v>
      </c>
      <c r="T116" s="4">
        <v>9.0190999999999993E-2</v>
      </c>
      <c r="U116" s="4">
        <v>34.824559999999998</v>
      </c>
      <c r="V116" s="4">
        <v>0.39334200000000002</v>
      </c>
      <c r="W116" s="4">
        <v>0.101218</v>
      </c>
      <c r="X116" s="4">
        <v>40.844937000000002</v>
      </c>
      <c r="Y116" s="4">
        <v>0.30955300000000002</v>
      </c>
      <c r="Z116" s="4">
        <v>0.255384</v>
      </c>
      <c r="AA116" s="4">
        <v>51.617538000000003</v>
      </c>
      <c r="AB116" s="4">
        <v>5.0354000000000003E-2</v>
      </c>
      <c r="AC116" s="4">
        <v>0.18718399999999999</v>
      </c>
      <c r="AD116" s="4">
        <v>67.885166999999996</v>
      </c>
      <c r="AE116" s="4">
        <v>-0.544852</v>
      </c>
      <c r="AF116" s="4">
        <v>0.200019</v>
      </c>
      <c r="AG116" s="4">
        <v>64.670513</v>
      </c>
      <c r="AH116" s="4">
        <v>-0.41237400000000002</v>
      </c>
      <c r="AI116" s="4">
        <v>0.10288700000000001</v>
      </c>
      <c r="AJ116" s="4">
        <v>54.723576000000001</v>
      </c>
      <c r="AK116" s="4">
        <v>7.7604999999999993E-2</v>
      </c>
      <c r="AL116" s="4">
        <v>-5.4029000000000001E-2</v>
      </c>
      <c r="AM116" s="4">
        <v>52.702092999999998</v>
      </c>
      <c r="AN116" s="4">
        <v>0.20144200000000001</v>
      </c>
      <c r="AO116" s="4">
        <v>-0.21934899999999999</v>
      </c>
      <c r="AP116" s="4">
        <v>48.076467000000001</v>
      </c>
      <c r="AQ116" s="4">
        <v>0.21929399999999999</v>
      </c>
      <c r="AR116" s="4">
        <v>-0.112827</v>
      </c>
      <c r="AS116" s="4">
        <v>48.371270000000003</v>
      </c>
      <c r="AT116" s="4">
        <v>0.165404</v>
      </c>
      <c r="AU116" s="4">
        <v>-0.194134</v>
      </c>
      <c r="AV116" s="4">
        <v>49.076296999999997</v>
      </c>
      <c r="AW116" s="4">
        <v>0.189002</v>
      </c>
      <c r="AX116" s="4">
        <v>-0.19270499999999999</v>
      </c>
      <c r="AY116" s="4">
        <v>47.382100000000001</v>
      </c>
      <c r="AZ116" s="4">
        <v>0.12103800000000001</v>
      </c>
      <c r="BA116" s="4">
        <v>-0.128938</v>
      </c>
      <c r="BB116" s="4">
        <v>44.659351000000001</v>
      </c>
      <c r="BC116" s="4">
        <v>0.19520199999999999</v>
      </c>
      <c r="BD116" s="4">
        <v>-0.17585100000000001</v>
      </c>
      <c r="BE116" s="4">
        <v>43.046196000000002</v>
      </c>
      <c r="BF116" s="4">
        <v>0.108915</v>
      </c>
      <c r="BG116" s="4">
        <v>-0.20271900000000001</v>
      </c>
      <c r="BH116" s="4">
        <v>42.977170999999998</v>
      </c>
      <c r="BI116" s="4">
        <v>9.5693E-2</v>
      </c>
      <c r="BJ116" s="4">
        <v>-0.24852199999999999</v>
      </c>
      <c r="BK116" s="4">
        <v>41.858857</v>
      </c>
      <c r="BL116" s="4">
        <v>-6.4928E-2</v>
      </c>
      <c r="BM116" s="4">
        <v>-0.26621499999999998</v>
      </c>
      <c r="BN116" s="4">
        <v>44.554333</v>
      </c>
      <c r="BO116" s="4">
        <v>-0.125945</v>
      </c>
      <c r="BP116" s="4">
        <v>-0.16972200000000001</v>
      </c>
      <c r="BQ116" s="4">
        <v>53.913437000000002</v>
      </c>
      <c r="BR116" s="4">
        <v>-0.40435599999999999</v>
      </c>
      <c r="BS116" s="4">
        <v>-0.28220699999999999</v>
      </c>
      <c r="BT116" s="4">
        <v>49.504317999999998</v>
      </c>
      <c r="BU116" s="4">
        <v>-0.18206900000000001</v>
      </c>
      <c r="BV116" s="4">
        <v>-0.11361300000000001</v>
      </c>
      <c r="BW116" s="4">
        <v>38.777428</v>
      </c>
      <c r="BX116" s="4">
        <v>6.0769999999999998E-2</v>
      </c>
      <c r="BY116" s="4">
        <v>-0.213342</v>
      </c>
      <c r="BZ116" s="4">
        <v>34.242815999999998</v>
      </c>
      <c r="CA116" s="4">
        <v>0.13189400000000001</v>
      </c>
      <c r="CB116" s="4">
        <v>-0.21907799999999999</v>
      </c>
      <c r="CC116" s="4"/>
      <c r="CD116" s="4"/>
      <c r="CE116" s="4"/>
    </row>
    <row r="117" spans="1:83" x14ac:dyDescent="0.3">
      <c r="A117">
        <v>7435</v>
      </c>
      <c r="B117">
        <v>20140425</v>
      </c>
      <c r="C117">
        <v>8445784</v>
      </c>
      <c r="D117" t="s">
        <v>0</v>
      </c>
      <c r="G117" t="s">
        <v>1</v>
      </c>
      <c r="I117" s="4">
        <v>34.639904000000001</v>
      </c>
      <c r="J117" s="4">
        <v>0.34773700000000002</v>
      </c>
      <c r="K117" s="4">
        <v>-0.20783299999999999</v>
      </c>
      <c r="L117" s="4">
        <v>33.246526000000003</v>
      </c>
      <c r="M117" s="4">
        <v>0.43789600000000001</v>
      </c>
      <c r="N117" s="4">
        <v>-0.25136999999999998</v>
      </c>
      <c r="O117" s="4">
        <v>32.117615999999998</v>
      </c>
      <c r="P117" s="4">
        <v>0.44866099999999998</v>
      </c>
      <c r="Q117" s="4">
        <v>-0.28104499999999999</v>
      </c>
      <c r="R117" s="4">
        <v>31.879238999999998</v>
      </c>
      <c r="S117" s="4">
        <v>0.509104</v>
      </c>
      <c r="T117" s="4">
        <v>-0.29986499999999999</v>
      </c>
      <c r="U117" s="4">
        <v>32.891921000000004</v>
      </c>
      <c r="V117" s="4">
        <v>0.54366199999999998</v>
      </c>
      <c r="W117" s="4">
        <v>-0.44174099999999999</v>
      </c>
      <c r="X117" s="4">
        <v>35.408355999999998</v>
      </c>
      <c r="Y117" s="4">
        <v>0.67010400000000003</v>
      </c>
      <c r="Z117" s="4">
        <v>-0.38174799999999998</v>
      </c>
      <c r="AA117" s="4">
        <v>40.930394999999997</v>
      </c>
      <c r="AB117" s="4">
        <v>0.84933400000000003</v>
      </c>
      <c r="AC117" s="4">
        <v>-0.50893900000000003</v>
      </c>
      <c r="AD117" s="4">
        <v>46.678936</v>
      </c>
      <c r="AE117" s="4">
        <v>0.338924</v>
      </c>
      <c r="AF117" s="4">
        <v>-0.74998799999999999</v>
      </c>
      <c r="AG117" s="4">
        <v>49.689543999999998</v>
      </c>
      <c r="AH117" s="4">
        <v>0.27022600000000002</v>
      </c>
      <c r="AI117" s="4">
        <v>-0.72068200000000004</v>
      </c>
      <c r="AJ117" s="4">
        <v>53.081251000000002</v>
      </c>
      <c r="AK117" s="4">
        <v>0.270895</v>
      </c>
      <c r="AL117" s="4">
        <v>-0.70964400000000005</v>
      </c>
      <c r="AM117" s="4">
        <v>52.084851999999998</v>
      </c>
      <c r="AN117" s="4">
        <v>0.29865700000000001</v>
      </c>
      <c r="AO117" s="4">
        <v>-0.65380499999999997</v>
      </c>
      <c r="AP117" s="4">
        <v>51.058059999999998</v>
      </c>
      <c r="AQ117" s="4">
        <v>0.236709</v>
      </c>
      <c r="AR117" s="4">
        <v>-0.67864899999999995</v>
      </c>
      <c r="AS117" s="4">
        <v>51.860221000000003</v>
      </c>
      <c r="AT117" s="4">
        <v>0.16825899999999999</v>
      </c>
      <c r="AU117" s="4">
        <v>-0.77803800000000001</v>
      </c>
      <c r="AV117" s="4">
        <v>50.565886999999996</v>
      </c>
      <c r="AW117" s="4">
        <v>0.121299</v>
      </c>
      <c r="AX117" s="4">
        <v>-0.69541200000000003</v>
      </c>
      <c r="AY117" s="4">
        <v>49.861302000000002</v>
      </c>
      <c r="AZ117" s="4">
        <v>3.4563999999999998E-2</v>
      </c>
      <c r="BA117" s="4">
        <v>-0.63326199999999999</v>
      </c>
      <c r="BB117" s="4">
        <v>45.507306999999997</v>
      </c>
      <c r="BC117" s="4">
        <v>-6.6276000000000002E-2</v>
      </c>
      <c r="BD117" s="4">
        <v>-0.53641700000000003</v>
      </c>
      <c r="BE117" s="4">
        <v>43.665391</v>
      </c>
      <c r="BF117" s="4">
        <v>-0.144927</v>
      </c>
      <c r="BG117" s="4">
        <v>-0.60968199999999995</v>
      </c>
      <c r="BH117" s="4">
        <v>41.210168000000003</v>
      </c>
      <c r="BI117" s="4">
        <v>-0.22631899999999999</v>
      </c>
      <c r="BJ117" s="4">
        <v>-0.66351300000000002</v>
      </c>
      <c r="BK117" s="4">
        <v>38.317656999999997</v>
      </c>
      <c r="BL117" s="4">
        <v>-0.35248200000000002</v>
      </c>
      <c r="BM117" s="4">
        <v>-0.63986100000000001</v>
      </c>
      <c r="BN117" s="4">
        <v>39.726832000000002</v>
      </c>
      <c r="BO117" s="4">
        <v>-0.69322799999999996</v>
      </c>
      <c r="BP117" s="4">
        <v>-0.61994000000000005</v>
      </c>
      <c r="BQ117" s="4">
        <v>47.977286999999997</v>
      </c>
      <c r="BR117" s="4">
        <v>-0.43232900000000002</v>
      </c>
      <c r="BS117" s="4">
        <v>-0.86038400000000004</v>
      </c>
      <c r="BT117" s="4">
        <v>44.693801000000001</v>
      </c>
      <c r="BU117" s="4">
        <v>-0.204372</v>
      </c>
      <c r="BV117" s="4">
        <v>-0.66182700000000005</v>
      </c>
      <c r="BW117" s="4">
        <v>37.025056999999997</v>
      </c>
      <c r="BX117" s="4">
        <v>1.6624E-2</v>
      </c>
      <c r="BY117" s="4">
        <v>-0.63156699999999999</v>
      </c>
      <c r="BZ117" s="4">
        <v>33.416110000000003</v>
      </c>
      <c r="CA117" s="4">
        <v>1.0574999999999999E-2</v>
      </c>
      <c r="CB117" s="4">
        <v>-0.51446499999999995</v>
      </c>
      <c r="CC117" s="4"/>
      <c r="CD117" s="4"/>
      <c r="CE117" s="4"/>
    </row>
    <row r="118" spans="1:83" x14ac:dyDescent="0.3">
      <c r="A118">
        <v>7743</v>
      </c>
      <c r="B118">
        <v>20140426</v>
      </c>
      <c r="C118">
        <v>8445784</v>
      </c>
      <c r="D118" t="s">
        <v>0</v>
      </c>
      <c r="G118" t="s">
        <v>1</v>
      </c>
      <c r="I118" s="4">
        <v>32.477628000000003</v>
      </c>
      <c r="J118" s="4">
        <v>-2.8143000000000001E-2</v>
      </c>
      <c r="K118" s="4">
        <v>-0.67422899999999997</v>
      </c>
      <c r="L118" s="4">
        <v>30.815491999999999</v>
      </c>
      <c r="M118" s="4">
        <v>1.6729000000000001E-2</v>
      </c>
      <c r="N118" s="4">
        <v>-0.56123699999999999</v>
      </c>
      <c r="O118" s="4">
        <v>29.110154999999999</v>
      </c>
      <c r="P118" s="4">
        <v>4.0792000000000002E-2</v>
      </c>
      <c r="Q118" s="4">
        <v>-0.46063700000000002</v>
      </c>
      <c r="R118" s="4">
        <v>29.011210999999999</v>
      </c>
      <c r="S118" s="4">
        <v>7.8868999999999995E-2</v>
      </c>
      <c r="T118" s="4">
        <v>-0.48765799999999998</v>
      </c>
      <c r="U118" s="4">
        <v>29.161908</v>
      </c>
      <c r="V118" s="4">
        <v>5.1146999999999998E-2</v>
      </c>
      <c r="W118" s="4">
        <v>-0.59923899999999997</v>
      </c>
      <c r="X118" s="4">
        <v>30.58257</v>
      </c>
      <c r="Y118" s="4">
        <v>5.3564000000000001E-2</v>
      </c>
      <c r="Z118" s="4">
        <v>-0.58099400000000001</v>
      </c>
      <c r="AA118" s="4">
        <v>32.275917999999997</v>
      </c>
      <c r="AB118" s="4">
        <v>-2.8388E-2</v>
      </c>
      <c r="AC118" s="4">
        <v>-0.49569400000000002</v>
      </c>
      <c r="AD118" s="4">
        <v>34.578071000000001</v>
      </c>
      <c r="AE118" s="4">
        <v>3.5209999999999998E-3</v>
      </c>
      <c r="AF118" s="4">
        <v>-0.46544999999999997</v>
      </c>
      <c r="AG118" s="4">
        <v>40.276290000000003</v>
      </c>
      <c r="AH118" s="4">
        <v>-3.1334000000000001E-2</v>
      </c>
      <c r="AI118" s="4">
        <v>-0.60237600000000002</v>
      </c>
      <c r="AJ118" s="4">
        <v>48.402650000000001</v>
      </c>
      <c r="AK118" s="4">
        <v>-2.5260999999999999E-2</v>
      </c>
      <c r="AL118" s="4">
        <v>-0.70208899999999996</v>
      </c>
      <c r="AM118" s="4">
        <v>49.387912</v>
      </c>
      <c r="AN118" s="4">
        <v>-2.6128999999999999E-2</v>
      </c>
      <c r="AO118" s="4">
        <v>-0.88595900000000005</v>
      </c>
      <c r="AP118" s="4">
        <v>45.828698000000003</v>
      </c>
      <c r="AQ118" s="4">
        <v>-2.2870000000000001E-2</v>
      </c>
      <c r="AR118" s="4">
        <v>-0.89843200000000001</v>
      </c>
      <c r="AS118" s="4">
        <v>44.596114999999998</v>
      </c>
      <c r="AT118" s="4">
        <v>-3.4452000000000003E-2</v>
      </c>
      <c r="AU118" s="4">
        <v>-1.019433</v>
      </c>
      <c r="AV118" s="4">
        <v>41.179636000000002</v>
      </c>
      <c r="AW118" s="4">
        <v>1.9966999999999999E-2</v>
      </c>
      <c r="AX118" s="4">
        <v>-0.84033100000000005</v>
      </c>
      <c r="AY118" s="4">
        <v>38.435951000000003</v>
      </c>
      <c r="AZ118" s="4">
        <v>3.8713999999999998E-2</v>
      </c>
      <c r="BA118" s="4">
        <v>-0.792763</v>
      </c>
      <c r="BB118" s="4">
        <v>38.009881</v>
      </c>
      <c r="BC118" s="4">
        <v>4.0746999999999998E-2</v>
      </c>
      <c r="BD118" s="4">
        <v>-0.80086599999999997</v>
      </c>
      <c r="BE118" s="4">
        <v>38.059831000000003</v>
      </c>
      <c r="BF118" s="4">
        <v>4.2351E-2</v>
      </c>
      <c r="BG118" s="4">
        <v>-0.85251999999999994</v>
      </c>
      <c r="BH118" s="4">
        <v>39.059997000000003</v>
      </c>
      <c r="BI118" s="4">
        <v>1.2779E-2</v>
      </c>
      <c r="BJ118" s="4">
        <v>-0.82278200000000001</v>
      </c>
      <c r="BK118" s="4">
        <v>38.893182000000003</v>
      </c>
      <c r="BL118" s="4">
        <v>0.19519</v>
      </c>
      <c r="BM118" s="4">
        <v>-0.78200800000000004</v>
      </c>
      <c r="BN118" s="4">
        <v>43.517451000000001</v>
      </c>
      <c r="BO118" s="4">
        <v>0.18379100000000001</v>
      </c>
      <c r="BP118" s="4">
        <v>-0.88634000000000002</v>
      </c>
      <c r="BQ118" s="4">
        <v>54.081370999999997</v>
      </c>
      <c r="BR118" s="4">
        <v>0.22767000000000001</v>
      </c>
      <c r="BS118" s="4">
        <v>-0.99629900000000005</v>
      </c>
      <c r="BT118" s="4">
        <v>47.575704000000002</v>
      </c>
      <c r="BU118" s="4">
        <v>0.19065299999999999</v>
      </c>
      <c r="BV118" s="4">
        <v>-0.66494900000000001</v>
      </c>
      <c r="BW118" s="4">
        <v>36.204329999999999</v>
      </c>
      <c r="BX118" s="4">
        <v>0.16723099999999999</v>
      </c>
      <c r="BY118" s="4">
        <v>-0.49290099999999998</v>
      </c>
      <c r="BZ118" s="4">
        <v>32.745691999999998</v>
      </c>
      <c r="CA118" s="4">
        <v>0.130214</v>
      </c>
      <c r="CB118" s="4">
        <v>-0.56452199999999997</v>
      </c>
      <c r="CC118" s="4"/>
      <c r="CD118" s="4"/>
      <c r="CE118" s="4"/>
    </row>
    <row r="119" spans="1:83" x14ac:dyDescent="0.3">
      <c r="A119">
        <v>8051</v>
      </c>
      <c r="B119">
        <v>20140427</v>
      </c>
      <c r="C119">
        <v>8445784</v>
      </c>
      <c r="D119" t="s">
        <v>0</v>
      </c>
      <c r="G119" t="s">
        <v>1</v>
      </c>
      <c r="I119" s="4">
        <v>32.021427000000003</v>
      </c>
      <c r="J119" s="4">
        <v>-2.6957999999999999E-2</v>
      </c>
      <c r="K119" s="4">
        <v>0.108385</v>
      </c>
      <c r="L119" s="4">
        <v>30.351189999999999</v>
      </c>
      <c r="M119" s="4">
        <v>7.571E-2</v>
      </c>
      <c r="N119" s="4">
        <v>0.15548000000000001</v>
      </c>
      <c r="O119" s="4">
        <v>29.170071</v>
      </c>
      <c r="P119" s="4">
        <v>9.2330999999999996E-2</v>
      </c>
      <c r="Q119" s="4">
        <v>0.10774</v>
      </c>
      <c r="R119" s="4">
        <v>28.876072000000001</v>
      </c>
      <c r="S119" s="4">
        <v>0.105778</v>
      </c>
      <c r="T119" s="4">
        <v>0.120294</v>
      </c>
      <c r="U119" s="4">
        <v>28.229585</v>
      </c>
      <c r="V119" s="4">
        <v>5.8513000000000003E-2</v>
      </c>
      <c r="W119" s="4">
        <v>9.1072E-2</v>
      </c>
      <c r="X119" s="4">
        <v>28.968947</v>
      </c>
      <c r="Y119" s="4">
        <v>6.6834000000000005E-2</v>
      </c>
      <c r="Z119" s="4">
        <v>8.2113000000000005E-2</v>
      </c>
      <c r="AA119" s="4">
        <v>29.552191000000001</v>
      </c>
      <c r="AB119" s="4">
        <v>0.123969</v>
      </c>
      <c r="AC119" s="4">
        <v>0.11822199999999999</v>
      </c>
      <c r="AD119" s="4">
        <v>31.693625000000001</v>
      </c>
      <c r="AE119" s="4">
        <v>9.0117000000000003E-2</v>
      </c>
      <c r="AF119" s="4">
        <v>-5.6492000000000001E-2</v>
      </c>
      <c r="AG119" s="4">
        <v>34.671593000000001</v>
      </c>
      <c r="AH119" s="4">
        <v>0.14248</v>
      </c>
      <c r="AI119" s="4">
        <v>-0.23088700000000001</v>
      </c>
      <c r="AJ119" s="4">
        <v>35.963166999999999</v>
      </c>
      <c r="AK119" s="4">
        <v>0.152336</v>
      </c>
      <c r="AL119" s="4">
        <v>-0.279169</v>
      </c>
      <c r="AM119" s="4">
        <v>36.657497999999997</v>
      </c>
      <c r="AN119" s="4">
        <v>0.32708399999999999</v>
      </c>
      <c r="AO119" s="4">
        <v>-0.44958599999999999</v>
      </c>
      <c r="AP119" s="4">
        <v>36.067027000000003</v>
      </c>
      <c r="AQ119" s="4">
        <v>0.274175</v>
      </c>
      <c r="AR119" s="4">
        <v>-0.38714799999999999</v>
      </c>
      <c r="AS119" s="4">
        <v>36.407716999999998</v>
      </c>
      <c r="AT119" s="4">
        <v>0.28524100000000002</v>
      </c>
      <c r="AU119" s="4">
        <v>-0.25752399999999998</v>
      </c>
      <c r="AV119" s="4">
        <v>36.177177999999998</v>
      </c>
      <c r="AW119" s="4">
        <v>0.24886</v>
      </c>
      <c r="AX119" s="4">
        <v>-0.13168199999999999</v>
      </c>
      <c r="AY119" s="4">
        <v>35.501218999999999</v>
      </c>
      <c r="AZ119" s="4">
        <v>0.230462</v>
      </c>
      <c r="BA119" s="4">
        <v>-6.9242999999999999E-2</v>
      </c>
      <c r="BB119" s="4">
        <v>35.245341000000003</v>
      </c>
      <c r="BC119" s="4">
        <v>0.17411699999999999</v>
      </c>
      <c r="BD119" s="4">
        <v>-5.8776000000000002E-2</v>
      </c>
      <c r="BE119" s="4">
        <v>36.198103000000003</v>
      </c>
      <c r="BF119" s="4">
        <v>0.22511200000000001</v>
      </c>
      <c r="BG119" s="4">
        <v>-3.7009E-2</v>
      </c>
      <c r="BH119" s="4">
        <v>37.31429</v>
      </c>
      <c r="BI119" s="4">
        <v>0.25864700000000002</v>
      </c>
      <c r="BJ119" s="4">
        <v>-6.4356999999999998E-2</v>
      </c>
      <c r="BK119" s="4">
        <v>38.411527999999997</v>
      </c>
      <c r="BL119" s="4">
        <v>0.328656</v>
      </c>
      <c r="BM119" s="4">
        <v>-9.7128000000000006E-2</v>
      </c>
      <c r="BN119" s="4">
        <v>43.642251999999999</v>
      </c>
      <c r="BO119" s="4">
        <v>0.39857999999999999</v>
      </c>
      <c r="BP119" s="4">
        <v>-6.6327999999999998E-2</v>
      </c>
      <c r="BQ119" s="4">
        <v>60.831851999999998</v>
      </c>
      <c r="BR119" s="4">
        <v>0.49584899999999998</v>
      </c>
      <c r="BS119" s="4">
        <v>-0.66399699999999995</v>
      </c>
      <c r="BT119" s="4">
        <v>45.946148999999998</v>
      </c>
      <c r="BU119" s="4">
        <v>0.47143099999999999</v>
      </c>
      <c r="BV119" s="4">
        <v>-0.34528199999999998</v>
      </c>
      <c r="BW119" s="4">
        <v>37.545867999999999</v>
      </c>
      <c r="BX119" s="4">
        <v>0.34610800000000003</v>
      </c>
      <c r="BY119" s="4">
        <v>-0.12024</v>
      </c>
      <c r="BZ119" s="4">
        <v>33.216177000000002</v>
      </c>
      <c r="CA119" s="4">
        <v>0.25839899999999999</v>
      </c>
      <c r="CB119" s="4">
        <v>-3.2222000000000001E-2</v>
      </c>
      <c r="CC119" s="4"/>
      <c r="CD119" s="4"/>
      <c r="CE119" s="4"/>
    </row>
    <row r="120" spans="1:83" x14ac:dyDescent="0.3">
      <c r="A120">
        <v>8359</v>
      </c>
      <c r="B120">
        <v>20140428</v>
      </c>
      <c r="C120">
        <v>8445784</v>
      </c>
      <c r="D120" t="s">
        <v>0</v>
      </c>
      <c r="G120" t="s">
        <v>1</v>
      </c>
      <c r="I120" s="4">
        <v>31.175584000000001</v>
      </c>
      <c r="J120" s="4">
        <v>0.18204300000000001</v>
      </c>
      <c r="K120" s="4">
        <v>-0.266459</v>
      </c>
      <c r="L120" s="4">
        <v>29.903473000000002</v>
      </c>
      <c r="M120" s="4">
        <v>0.15950600000000001</v>
      </c>
      <c r="N120" s="4">
        <v>-5.6032999999999999E-2</v>
      </c>
      <c r="O120" s="4">
        <v>29.269877000000001</v>
      </c>
      <c r="P120" s="4">
        <v>0.15636700000000001</v>
      </c>
      <c r="Q120" s="4">
        <v>-0.11649</v>
      </c>
      <c r="R120" s="4">
        <v>29.199321999999999</v>
      </c>
      <c r="S120" s="4">
        <v>0.175347</v>
      </c>
      <c r="T120" s="4">
        <v>-0.156025</v>
      </c>
      <c r="U120" s="4">
        <v>30.444866000000001</v>
      </c>
      <c r="V120" s="4">
        <v>0.19855600000000001</v>
      </c>
      <c r="W120" s="4">
        <v>-0.18368999999999999</v>
      </c>
      <c r="X120" s="4">
        <v>33.234737000000003</v>
      </c>
      <c r="Y120" s="4">
        <v>0.29474299999999998</v>
      </c>
      <c r="Z120" s="4">
        <v>-0.25000600000000001</v>
      </c>
      <c r="AA120" s="4">
        <v>53.675704000000003</v>
      </c>
      <c r="AB120" s="4">
        <v>0.437141</v>
      </c>
      <c r="AC120" s="4">
        <v>-0.28143699999999999</v>
      </c>
      <c r="AD120" s="4">
        <v>55.617612000000001</v>
      </c>
      <c r="AE120" s="4">
        <v>0.28737200000000002</v>
      </c>
      <c r="AF120" s="4">
        <v>-0.30975999999999998</v>
      </c>
      <c r="AG120" s="4">
        <v>57.259872999999999</v>
      </c>
      <c r="AH120" s="4">
        <v>7.1272000000000002E-2</v>
      </c>
      <c r="AI120" s="4">
        <v>-0.461399</v>
      </c>
      <c r="AJ120" s="4">
        <v>60.046731000000001</v>
      </c>
      <c r="AK120" s="4">
        <v>7.1649000000000004E-2</v>
      </c>
      <c r="AL120" s="4">
        <v>-0.654918</v>
      </c>
      <c r="AM120" s="4">
        <v>64.548361</v>
      </c>
      <c r="AN120" s="4">
        <v>4.1376999999999997E-2</v>
      </c>
      <c r="AO120" s="4">
        <v>-0.56301599999999996</v>
      </c>
      <c r="AP120" s="4">
        <v>64.709770000000006</v>
      </c>
      <c r="AQ120" s="4">
        <v>-3.6080000000000001E-3</v>
      </c>
      <c r="AR120" s="4">
        <v>-0.62662200000000001</v>
      </c>
      <c r="AS120" s="4">
        <v>61.283971999999999</v>
      </c>
      <c r="AT120" s="4">
        <v>-5.3101000000000002E-2</v>
      </c>
      <c r="AU120" s="4">
        <v>-0.65292700000000004</v>
      </c>
      <c r="AV120" s="4">
        <v>63.521794999999997</v>
      </c>
      <c r="AW120" s="4">
        <v>-0.100609</v>
      </c>
      <c r="AX120" s="4">
        <v>-0.63759600000000005</v>
      </c>
      <c r="AY120" s="4">
        <v>59.705506</v>
      </c>
      <c r="AZ120" s="4">
        <v>-5.5499E-2</v>
      </c>
      <c r="BA120" s="4">
        <v>-0.50899499999999998</v>
      </c>
      <c r="BB120" s="4">
        <v>53.435206999999998</v>
      </c>
      <c r="BC120" s="4">
        <v>-3.9510000000000003E-2</v>
      </c>
      <c r="BD120" s="4">
        <v>-0.395283</v>
      </c>
      <c r="BE120" s="4">
        <v>53.790647</v>
      </c>
      <c r="BF120" s="4">
        <v>-0.108932</v>
      </c>
      <c r="BG120" s="4">
        <v>-0.38042100000000001</v>
      </c>
      <c r="BH120" s="4">
        <v>52.561476999999996</v>
      </c>
      <c r="BI120" s="4">
        <v>-8.1127000000000005E-2</v>
      </c>
      <c r="BJ120" s="4">
        <v>-0.31739600000000001</v>
      </c>
      <c r="BK120" s="4">
        <v>48.047421</v>
      </c>
      <c r="BL120" s="4">
        <v>5.0340000000000003E-3</v>
      </c>
      <c r="BM120" s="4">
        <v>-0.37761299999999998</v>
      </c>
      <c r="BN120" s="4">
        <v>51.977823000000001</v>
      </c>
      <c r="BO120" s="4">
        <v>-0.108778</v>
      </c>
      <c r="BP120" s="4">
        <v>-0.233399</v>
      </c>
      <c r="BQ120" s="4">
        <v>60.470993999999997</v>
      </c>
      <c r="BR120" s="4">
        <v>-0.12304</v>
      </c>
      <c r="BS120" s="4">
        <v>-0.37596600000000002</v>
      </c>
      <c r="BT120" s="4">
        <v>53.977583000000003</v>
      </c>
      <c r="BU120" s="4">
        <v>-4.3624999999999997E-2</v>
      </c>
      <c r="BV120" s="4">
        <v>-0.26879199999999998</v>
      </c>
      <c r="BW120" s="4">
        <v>41.821556999999999</v>
      </c>
      <c r="BX120" s="4">
        <v>-3.0827E-2</v>
      </c>
      <c r="BY120" s="4">
        <v>-0.247616</v>
      </c>
      <c r="BZ120" s="4">
        <v>34.776643</v>
      </c>
      <c r="CA120" s="4">
        <v>5.3318999999999998E-2</v>
      </c>
      <c r="CB120" s="4">
        <v>-0.18667600000000001</v>
      </c>
      <c r="CC120" s="4"/>
      <c r="CD120" s="4"/>
      <c r="CE120" s="4"/>
    </row>
    <row r="121" spans="1:83" x14ac:dyDescent="0.3">
      <c r="A121">
        <v>8667</v>
      </c>
      <c r="B121">
        <v>20140429</v>
      </c>
      <c r="C121">
        <v>8445784</v>
      </c>
      <c r="D121" t="s">
        <v>0</v>
      </c>
      <c r="G121" t="s">
        <v>1</v>
      </c>
      <c r="I121" s="4">
        <v>31.29346</v>
      </c>
      <c r="J121" s="4">
        <v>0.1447</v>
      </c>
      <c r="K121" s="4">
        <v>-0.23124</v>
      </c>
      <c r="L121" s="4">
        <v>28.696014000000002</v>
      </c>
      <c r="M121" s="4">
        <v>0.20073299999999999</v>
      </c>
      <c r="N121" s="4">
        <v>-0.13471900000000001</v>
      </c>
      <c r="O121" s="4">
        <v>27.949415999999999</v>
      </c>
      <c r="P121" s="4">
        <v>0.21693599999999999</v>
      </c>
      <c r="Q121" s="4">
        <v>-0.13752</v>
      </c>
      <c r="R121" s="4">
        <v>27.750157999999999</v>
      </c>
      <c r="S121" s="4">
        <v>0.27286300000000002</v>
      </c>
      <c r="T121" s="4">
        <v>-0.16270499999999999</v>
      </c>
      <c r="U121" s="4">
        <v>28.066718999999999</v>
      </c>
      <c r="V121" s="4">
        <v>0.20674699999999999</v>
      </c>
      <c r="W121" s="4">
        <v>-0.20002800000000001</v>
      </c>
      <c r="X121" s="4">
        <v>32.332411</v>
      </c>
      <c r="Y121" s="4">
        <v>0.25142799999999998</v>
      </c>
      <c r="Z121" s="4">
        <v>-8.9016999999999999E-2</v>
      </c>
      <c r="AA121" s="4">
        <v>43.227010999999997</v>
      </c>
      <c r="AB121" s="4">
        <v>-8.4426000000000001E-2</v>
      </c>
      <c r="AC121" s="4">
        <v>-0.22856299999999999</v>
      </c>
      <c r="AD121" s="4">
        <v>49.670999000000002</v>
      </c>
      <c r="AE121" s="4">
        <v>-0.841391</v>
      </c>
      <c r="AF121" s="4">
        <v>-1.7610000000000001E-2</v>
      </c>
      <c r="AG121" s="4">
        <v>49.389524999999999</v>
      </c>
      <c r="AH121" s="4">
        <v>-1.0347420000000001</v>
      </c>
      <c r="AI121" s="4">
        <v>6.4267000000000005E-2</v>
      </c>
      <c r="AJ121" s="4">
        <v>53.595377999999997</v>
      </c>
      <c r="AK121" s="4">
        <v>-1.03346</v>
      </c>
      <c r="AL121" s="4">
        <v>8.8380000000000004E-3</v>
      </c>
      <c r="AM121" s="4">
        <v>61.948230000000002</v>
      </c>
      <c r="AN121" s="4">
        <v>-0.95574899999999996</v>
      </c>
      <c r="AO121" s="4">
        <v>-0.316021</v>
      </c>
      <c r="AP121" s="4">
        <v>57.204658999999999</v>
      </c>
      <c r="AQ121" s="4">
        <v>-0.89130900000000002</v>
      </c>
      <c r="AR121" s="4">
        <v>-0.39403199999999999</v>
      </c>
      <c r="AS121" s="4">
        <v>55.504244</v>
      </c>
      <c r="AT121" s="4">
        <v>-0.54106200000000004</v>
      </c>
      <c r="AU121" s="4">
        <v>-0.26469399999999998</v>
      </c>
      <c r="AV121" s="4">
        <v>53.416699000000001</v>
      </c>
      <c r="AW121" s="4">
        <v>-0.48515999999999998</v>
      </c>
      <c r="AX121" s="4">
        <v>-0.40814099999999998</v>
      </c>
      <c r="AY121" s="4">
        <v>52.176696</v>
      </c>
      <c r="AZ121" s="4">
        <v>-0.59464499999999998</v>
      </c>
      <c r="BA121" s="4">
        <v>-0.36865900000000001</v>
      </c>
      <c r="BB121" s="4">
        <v>48.207464999999999</v>
      </c>
      <c r="BC121" s="4">
        <v>-0.51497000000000004</v>
      </c>
      <c r="BD121" s="4">
        <v>-0.267565</v>
      </c>
      <c r="BE121" s="4">
        <v>47.867229999999999</v>
      </c>
      <c r="BF121" s="4">
        <v>-0.77539100000000005</v>
      </c>
      <c r="BG121" s="4">
        <v>4.2620999999999999E-2</v>
      </c>
      <c r="BH121" s="4">
        <v>46.851024000000002</v>
      </c>
      <c r="BI121" s="4">
        <v>-1.1818360000000001</v>
      </c>
      <c r="BJ121" s="4">
        <v>0.13286000000000001</v>
      </c>
      <c r="BK121" s="4">
        <v>45.552674000000003</v>
      </c>
      <c r="BL121" s="4">
        <v>-1.3872720000000001</v>
      </c>
      <c r="BM121" s="4">
        <v>0.19994600000000001</v>
      </c>
      <c r="BN121" s="4">
        <v>46.91957</v>
      </c>
      <c r="BO121" s="4">
        <v>-1.447011</v>
      </c>
      <c r="BP121" s="4">
        <v>0.13658100000000001</v>
      </c>
      <c r="BQ121" s="4">
        <v>72.839001999999994</v>
      </c>
      <c r="BR121" s="4">
        <v>-1.1712009999999999</v>
      </c>
      <c r="BS121" s="4">
        <v>-0.33979700000000002</v>
      </c>
      <c r="BT121" s="4">
        <v>54.698363000000001</v>
      </c>
      <c r="BU121" s="4">
        <v>-0.80343600000000004</v>
      </c>
      <c r="BV121" s="4">
        <v>1.1799E-2</v>
      </c>
      <c r="BW121" s="4">
        <v>40.982992000000003</v>
      </c>
      <c r="BX121" s="4">
        <v>-0.38401600000000002</v>
      </c>
      <c r="BY121" s="4">
        <v>7.0080000000000003E-3</v>
      </c>
      <c r="BZ121" s="4">
        <v>34.641351</v>
      </c>
      <c r="CA121" s="4">
        <v>-0.26068799999999998</v>
      </c>
      <c r="CB121" s="4">
        <v>0.12203899999999999</v>
      </c>
      <c r="CC121" s="4"/>
      <c r="CD121" s="4"/>
      <c r="CE121" s="4"/>
    </row>
    <row r="122" spans="1:83" x14ac:dyDescent="0.3">
      <c r="A122">
        <v>8975</v>
      </c>
      <c r="B122">
        <v>20140430</v>
      </c>
      <c r="C122">
        <v>8445784</v>
      </c>
      <c r="D122" t="s">
        <v>0</v>
      </c>
      <c r="G122" t="s">
        <v>1</v>
      </c>
      <c r="I122" s="4">
        <v>32.115716999999997</v>
      </c>
      <c r="J122" s="4">
        <v>-0.12905700000000001</v>
      </c>
      <c r="K122" s="4">
        <v>-0.34522599999999998</v>
      </c>
      <c r="L122" s="4">
        <v>31.208207000000002</v>
      </c>
      <c r="M122" s="4">
        <v>-4.6073999999999997E-2</v>
      </c>
      <c r="N122" s="4">
        <v>-0.345719</v>
      </c>
      <c r="O122" s="4">
        <v>30.433606999999999</v>
      </c>
      <c r="P122" s="4">
        <v>1.6577999999999999E-2</v>
      </c>
      <c r="Q122" s="4">
        <v>-0.252971</v>
      </c>
      <c r="R122" s="4">
        <v>29.975028999999999</v>
      </c>
      <c r="S122" s="4">
        <v>7.8881000000000007E-2</v>
      </c>
      <c r="T122" s="4">
        <v>-0.32385199999999997</v>
      </c>
      <c r="U122" s="4">
        <v>30.646160999999999</v>
      </c>
      <c r="V122" s="4">
        <v>2.3529999999999999E-2</v>
      </c>
      <c r="W122" s="4">
        <v>-0.37736900000000001</v>
      </c>
      <c r="X122" s="4">
        <v>34.319510000000001</v>
      </c>
      <c r="Y122" s="4">
        <v>-6.9802000000000003E-2</v>
      </c>
      <c r="Z122" s="4">
        <v>-0.25068800000000002</v>
      </c>
      <c r="AA122" s="4">
        <v>49.330088000000003</v>
      </c>
      <c r="AB122" s="4">
        <v>-0.43871700000000002</v>
      </c>
      <c r="AC122" s="4">
        <v>-0.46119500000000002</v>
      </c>
      <c r="AD122" s="4">
        <v>64.364791999999994</v>
      </c>
      <c r="AE122" s="4">
        <v>-0.95926400000000001</v>
      </c>
      <c r="AF122" s="4">
        <v>-0.245944</v>
      </c>
      <c r="AG122" s="4">
        <v>57.058880000000002</v>
      </c>
      <c r="AH122" s="4">
        <v>-0.57232000000000005</v>
      </c>
      <c r="AI122" s="4">
        <v>-1.0988</v>
      </c>
      <c r="AJ122" s="4">
        <v>61.591971999999998</v>
      </c>
      <c r="AK122" s="4">
        <v>-0.56531600000000004</v>
      </c>
      <c r="AL122" s="4">
        <v>-1.212712</v>
      </c>
      <c r="AM122" s="4">
        <v>65.121267000000003</v>
      </c>
      <c r="AN122" s="4">
        <v>-0.45882299999999998</v>
      </c>
      <c r="AO122" s="4">
        <v>-1.38991</v>
      </c>
      <c r="AP122" s="4">
        <v>65.087925999999996</v>
      </c>
      <c r="AQ122" s="4">
        <v>-0.41295999999999999</v>
      </c>
      <c r="AR122" s="4">
        <v>-1.449114</v>
      </c>
      <c r="AS122" s="4">
        <v>61.280392999999997</v>
      </c>
      <c r="AT122" s="4">
        <v>-0.33182</v>
      </c>
      <c r="AU122" s="4">
        <v>-1.3477870000000001</v>
      </c>
      <c r="AV122" s="4">
        <v>64.938038000000006</v>
      </c>
      <c r="AW122" s="4">
        <v>-0.51759100000000002</v>
      </c>
      <c r="AX122" s="4">
        <v>-1.4943709999999999</v>
      </c>
      <c r="AY122" s="4">
        <v>65.504909999999995</v>
      </c>
      <c r="AZ122" s="4">
        <v>-0.43766300000000002</v>
      </c>
      <c r="BA122" s="4">
        <v>-1.4874270000000001</v>
      </c>
      <c r="BB122" s="4">
        <v>59.172139999999999</v>
      </c>
      <c r="BC122" s="4">
        <v>-0.37677899999999998</v>
      </c>
      <c r="BD122" s="4">
        <v>-1.411081</v>
      </c>
      <c r="BE122" s="4">
        <v>57.055579999999999</v>
      </c>
      <c r="BF122" s="4">
        <v>-0.56920499999999996</v>
      </c>
      <c r="BG122" s="4">
        <v>-1.4152149999999999</v>
      </c>
      <c r="BH122" s="4">
        <v>56.805987000000002</v>
      </c>
      <c r="BI122" s="4">
        <v>-0.68556600000000001</v>
      </c>
      <c r="BJ122" s="4">
        <v>-1.2584470000000001</v>
      </c>
      <c r="BK122" s="4">
        <v>54.074697999999998</v>
      </c>
      <c r="BL122" s="4">
        <v>-0.70465599999999995</v>
      </c>
      <c r="BM122" s="4">
        <v>-1.1506460000000001</v>
      </c>
      <c r="BN122" s="4">
        <v>54.022281</v>
      </c>
      <c r="BO122" s="4">
        <v>-0.663026</v>
      </c>
      <c r="BP122" s="4">
        <v>-1.174693</v>
      </c>
      <c r="BQ122" s="4">
        <v>66.762855999999999</v>
      </c>
      <c r="BR122" s="4">
        <v>-0.88959900000000003</v>
      </c>
      <c r="BS122" s="4">
        <v>-1.387545</v>
      </c>
      <c r="BT122" s="4">
        <v>60.082889000000002</v>
      </c>
      <c r="BU122" s="4">
        <v>-0.40830300000000003</v>
      </c>
      <c r="BV122" s="4">
        <v>-0.97880800000000001</v>
      </c>
      <c r="BW122" s="4">
        <v>45.350827000000002</v>
      </c>
      <c r="BX122" s="4">
        <v>-0.17357700000000001</v>
      </c>
      <c r="BY122" s="4">
        <v>-0.63559600000000005</v>
      </c>
      <c r="BZ122" s="4">
        <v>35.349981</v>
      </c>
      <c r="CA122" s="4">
        <v>-0.18044399999999999</v>
      </c>
      <c r="CB122" s="4">
        <v>-0.26957500000000001</v>
      </c>
      <c r="CC122" s="4"/>
      <c r="CD122" s="4"/>
      <c r="CE122" s="4"/>
    </row>
    <row r="123" spans="1:83" x14ac:dyDescent="0.3">
      <c r="A123">
        <v>44</v>
      </c>
      <c r="B123">
        <v>20140501</v>
      </c>
      <c r="C123">
        <v>8445784</v>
      </c>
      <c r="D123" t="s">
        <v>0</v>
      </c>
      <c r="G123" t="s">
        <v>1</v>
      </c>
      <c r="I123" s="4">
        <v>32.535679999999999</v>
      </c>
      <c r="J123" s="4">
        <v>0.18188399999999999</v>
      </c>
      <c r="K123" s="4">
        <v>-0.37620399999999998</v>
      </c>
      <c r="L123" s="4">
        <v>31.437116</v>
      </c>
      <c r="M123" s="4">
        <v>0.211259</v>
      </c>
      <c r="N123" s="4">
        <v>-0.244143</v>
      </c>
      <c r="O123" s="4">
        <v>29.668831999999998</v>
      </c>
      <c r="P123" s="4">
        <v>0.23710100000000001</v>
      </c>
      <c r="Q123" s="4">
        <v>-0.138269</v>
      </c>
      <c r="R123" s="4">
        <v>28.681412999999999</v>
      </c>
      <c r="S123" s="4">
        <v>0.40548800000000002</v>
      </c>
      <c r="T123" s="4">
        <v>-0.114075</v>
      </c>
      <c r="U123" s="4">
        <v>30.026993999999998</v>
      </c>
      <c r="V123" s="4">
        <v>0.50097100000000006</v>
      </c>
      <c r="W123" s="4">
        <v>-0.25397700000000001</v>
      </c>
      <c r="X123" s="4">
        <v>34.036518999999998</v>
      </c>
      <c r="Y123" s="4">
        <v>0.451963</v>
      </c>
      <c r="Z123" s="4">
        <v>-0.245444</v>
      </c>
      <c r="AA123" s="4">
        <v>53.037973999999998</v>
      </c>
      <c r="AB123" s="4">
        <v>0.143537</v>
      </c>
      <c r="AC123" s="4">
        <v>-0.47556300000000001</v>
      </c>
      <c r="AD123" s="4">
        <v>54.627281000000004</v>
      </c>
      <c r="AE123" s="4">
        <v>-0.32793899999999998</v>
      </c>
      <c r="AF123" s="4">
        <v>-0.58477999999999997</v>
      </c>
      <c r="AG123" s="4">
        <v>57.205258000000001</v>
      </c>
      <c r="AH123" s="4">
        <v>-0.49458999999999997</v>
      </c>
      <c r="AI123" s="4">
        <v>-0.38015199999999999</v>
      </c>
      <c r="AJ123" s="4">
        <v>57.009878999999998</v>
      </c>
      <c r="AK123" s="4">
        <v>-0.44092100000000001</v>
      </c>
      <c r="AL123" s="4">
        <v>-0.48920000000000002</v>
      </c>
      <c r="AM123" s="4">
        <v>65.365962999999994</v>
      </c>
      <c r="AN123" s="4">
        <v>-0.67891699999999999</v>
      </c>
      <c r="AO123" s="4">
        <v>-0.41511999999999999</v>
      </c>
      <c r="AP123" s="4">
        <v>63.102888999999998</v>
      </c>
      <c r="AQ123" s="4">
        <v>-0.57777699999999999</v>
      </c>
      <c r="AR123" s="4">
        <v>-0.369334</v>
      </c>
      <c r="AS123" s="4">
        <v>57.978099999999998</v>
      </c>
      <c r="AT123" s="4">
        <v>-0.4536</v>
      </c>
      <c r="AU123" s="4">
        <v>-0.42830000000000001</v>
      </c>
      <c r="AV123" s="4">
        <v>55.675297999999998</v>
      </c>
      <c r="AW123" s="4">
        <v>-0.48780099999999998</v>
      </c>
      <c r="AX123" s="4">
        <v>-0.52690099999999995</v>
      </c>
      <c r="AY123" s="4">
        <v>53.530501999999998</v>
      </c>
      <c r="AZ123" s="4">
        <v>-0.49326799999999998</v>
      </c>
      <c r="BA123" s="4">
        <v>-0.59623000000000004</v>
      </c>
      <c r="BB123" s="4">
        <v>52.726320999999999</v>
      </c>
      <c r="BC123" s="4">
        <v>-0.66043300000000005</v>
      </c>
      <c r="BD123" s="4">
        <v>-0.77324599999999999</v>
      </c>
      <c r="BE123" s="4">
        <v>53.036867999999998</v>
      </c>
      <c r="BF123" s="4">
        <v>-0.80761899999999998</v>
      </c>
      <c r="BG123" s="4">
        <v>-0.81551300000000004</v>
      </c>
      <c r="BH123" s="4">
        <v>53.367742999999997</v>
      </c>
      <c r="BI123" s="4">
        <v>-0.79042100000000004</v>
      </c>
      <c r="BJ123" s="4">
        <v>-0.66183599999999998</v>
      </c>
      <c r="BK123" s="4">
        <v>49.095633999999997</v>
      </c>
      <c r="BL123" s="4">
        <v>-0.66904600000000003</v>
      </c>
      <c r="BM123" s="4">
        <v>-0.65532000000000001</v>
      </c>
      <c r="BN123" s="4">
        <v>50.677410000000002</v>
      </c>
      <c r="BO123" s="4">
        <v>-0.78012199999999998</v>
      </c>
      <c r="BP123" s="4">
        <v>-0.65246800000000005</v>
      </c>
      <c r="BQ123" s="4">
        <v>61.035451000000002</v>
      </c>
      <c r="BR123" s="4">
        <v>-0.45591900000000002</v>
      </c>
      <c r="BS123" s="4">
        <v>-0.70862999999999998</v>
      </c>
      <c r="BT123" s="4">
        <v>55.164856</v>
      </c>
      <c r="BU123" s="4">
        <v>-0.177509</v>
      </c>
      <c r="BV123" s="4">
        <v>-0.54763499999999998</v>
      </c>
      <c r="BW123" s="4">
        <v>38.973163</v>
      </c>
      <c r="BX123" s="4">
        <v>-9.9971000000000004E-2</v>
      </c>
      <c r="BY123" s="4">
        <v>-0.52686599999999995</v>
      </c>
      <c r="BZ123" s="4">
        <v>33.007396999999997</v>
      </c>
      <c r="CA123" s="4">
        <v>-4.1424000000000002E-2</v>
      </c>
      <c r="CB123" s="4">
        <v>-0.171179</v>
      </c>
      <c r="CC123" s="4"/>
      <c r="CD123" s="4"/>
      <c r="CE123" s="4"/>
    </row>
    <row r="124" spans="1:83" x14ac:dyDescent="0.3">
      <c r="A124">
        <v>352</v>
      </c>
      <c r="B124">
        <v>20140502</v>
      </c>
      <c r="C124">
        <v>8445784</v>
      </c>
      <c r="D124" t="s">
        <v>0</v>
      </c>
      <c r="G124" t="s">
        <v>1</v>
      </c>
      <c r="I124" s="4">
        <v>30.54213</v>
      </c>
      <c r="J124" s="4">
        <v>-0.21784300000000001</v>
      </c>
      <c r="K124" s="4">
        <v>-4.0027E-2</v>
      </c>
      <c r="L124" s="4">
        <v>29.637454000000002</v>
      </c>
      <c r="M124" s="4">
        <v>-0.104487</v>
      </c>
      <c r="N124" s="4">
        <v>-9.8058999999999993E-2</v>
      </c>
      <c r="O124" s="4">
        <v>28.710156000000001</v>
      </c>
      <c r="P124" s="4">
        <v>-2.0941000000000001E-2</v>
      </c>
      <c r="Q124" s="4">
        <v>-0.108903</v>
      </c>
      <c r="R124" s="4">
        <v>28.231072999999999</v>
      </c>
      <c r="S124" s="4">
        <v>4.1700000000000001E-3</v>
      </c>
      <c r="T124" s="4">
        <v>-0.10309699999999999</v>
      </c>
      <c r="U124" s="4">
        <v>28.983331</v>
      </c>
      <c r="V124" s="4">
        <v>4.2549999999999998E-2</v>
      </c>
      <c r="W124" s="4">
        <v>-0.16921900000000001</v>
      </c>
      <c r="X124" s="4">
        <v>32.360066000000003</v>
      </c>
      <c r="Y124" s="4">
        <v>-0.10545</v>
      </c>
      <c r="Z124" s="4">
        <v>1.5516E-2</v>
      </c>
      <c r="AA124" s="4">
        <v>41.453884000000002</v>
      </c>
      <c r="AB124" s="4">
        <v>-5.2853999999999998E-2</v>
      </c>
      <c r="AC124" s="4">
        <v>-0.25326199999999999</v>
      </c>
      <c r="AD124" s="4">
        <v>47.110582000000001</v>
      </c>
      <c r="AE124" s="4">
        <v>-0.201485</v>
      </c>
      <c r="AF124" s="4">
        <v>-0.39793299999999998</v>
      </c>
      <c r="AG124" s="4">
        <v>48.964942000000001</v>
      </c>
      <c r="AH124" s="4">
        <v>-0.18255299999999999</v>
      </c>
      <c r="AI124" s="4">
        <v>-0.73250499999999996</v>
      </c>
      <c r="AJ124" s="4">
        <v>47.391992999999999</v>
      </c>
      <c r="AK124" s="4">
        <v>-0.103478</v>
      </c>
      <c r="AL124" s="4">
        <v>-0.81452899999999995</v>
      </c>
      <c r="AM124" s="4">
        <v>47.322294999999997</v>
      </c>
      <c r="AN124" s="4">
        <v>-0.104731</v>
      </c>
      <c r="AO124" s="4">
        <v>-0.88297400000000004</v>
      </c>
      <c r="AP124" s="4">
        <v>46.680824000000001</v>
      </c>
      <c r="AQ124" s="4">
        <v>-0.111165</v>
      </c>
      <c r="AR124" s="4">
        <v>-0.83801099999999995</v>
      </c>
      <c r="AS124" s="4">
        <v>47.082611</v>
      </c>
      <c r="AT124" s="4">
        <v>-9.7752000000000006E-2</v>
      </c>
      <c r="AU124" s="4">
        <v>-0.82963699999999996</v>
      </c>
      <c r="AV124" s="4">
        <v>46.814597999999997</v>
      </c>
      <c r="AW124" s="4">
        <v>-0.10603</v>
      </c>
      <c r="AX124" s="4">
        <v>-0.80937199999999998</v>
      </c>
      <c r="AY124" s="4">
        <v>44.788763000000003</v>
      </c>
      <c r="AZ124" s="4">
        <v>-0.120296</v>
      </c>
      <c r="BA124" s="4">
        <v>-0.80094100000000001</v>
      </c>
      <c r="BB124" s="4">
        <v>43.286526000000002</v>
      </c>
      <c r="BC124" s="4">
        <v>-0.145591</v>
      </c>
      <c r="BD124" s="4">
        <v>-0.85788299999999995</v>
      </c>
      <c r="BE124" s="4">
        <v>41.713794</v>
      </c>
      <c r="BF124" s="4">
        <v>-0.22196299999999999</v>
      </c>
      <c r="BG124" s="4">
        <v>-0.65424300000000002</v>
      </c>
      <c r="BH124" s="4">
        <v>39.968784999999997</v>
      </c>
      <c r="BI124" s="4">
        <v>-0.194412</v>
      </c>
      <c r="BJ124" s="4">
        <v>-0.64680300000000002</v>
      </c>
      <c r="BK124" s="4">
        <v>38.938099000000001</v>
      </c>
      <c r="BL124" s="4">
        <v>-0.20333499999999999</v>
      </c>
      <c r="BM124" s="4">
        <v>-0.64856599999999998</v>
      </c>
      <c r="BN124" s="4">
        <v>41.429771000000002</v>
      </c>
      <c r="BO124" s="4">
        <v>-0.25444699999999998</v>
      </c>
      <c r="BP124" s="4">
        <v>-0.64578199999999997</v>
      </c>
      <c r="BQ124" s="4">
        <v>47.135854999999999</v>
      </c>
      <c r="BR124" s="4">
        <v>-0.153531</v>
      </c>
      <c r="BS124" s="4">
        <v>-0.86061399999999999</v>
      </c>
      <c r="BT124" s="4">
        <v>46.447111</v>
      </c>
      <c r="BU124" s="4">
        <v>-0.129159</v>
      </c>
      <c r="BV124" s="4">
        <v>-0.45373000000000002</v>
      </c>
      <c r="BW124" s="4">
        <v>35.785955999999999</v>
      </c>
      <c r="BX124" s="4">
        <v>-5.7154999999999997E-2</v>
      </c>
      <c r="BY124" s="4">
        <v>-0.28688900000000001</v>
      </c>
      <c r="BZ124" s="4">
        <v>33.606034999999999</v>
      </c>
      <c r="CA124" s="4">
        <v>-5.4940000000000003E-2</v>
      </c>
      <c r="CB124" s="4">
        <v>-0.219025</v>
      </c>
      <c r="CC124" s="4"/>
      <c r="CD124" s="4"/>
      <c r="CE124" s="4"/>
    </row>
    <row r="125" spans="1:83" x14ac:dyDescent="0.3">
      <c r="A125">
        <v>660</v>
      </c>
      <c r="B125">
        <v>20140503</v>
      </c>
      <c r="C125">
        <v>8445784</v>
      </c>
      <c r="D125" t="s">
        <v>0</v>
      </c>
      <c r="G125" t="s">
        <v>1</v>
      </c>
      <c r="I125" s="4">
        <v>32.199066000000002</v>
      </c>
      <c r="J125" s="4">
        <v>5.0382999999999997E-2</v>
      </c>
      <c r="K125" s="4">
        <v>-0.35131699999999999</v>
      </c>
      <c r="L125" s="4">
        <v>31.350726000000002</v>
      </c>
      <c r="M125" s="4">
        <v>-1.5887999999999999E-2</v>
      </c>
      <c r="N125" s="4">
        <v>-0.123386</v>
      </c>
      <c r="O125" s="4">
        <v>30.092248000000001</v>
      </c>
      <c r="P125" s="4">
        <v>1.3810000000000001E-3</v>
      </c>
      <c r="Q125" s="4">
        <v>-4.9133000000000003E-2</v>
      </c>
      <c r="R125" s="4">
        <v>29.628487</v>
      </c>
      <c r="S125" s="4">
        <v>-5.5880000000000001E-3</v>
      </c>
      <c r="T125" s="4">
        <v>-5.9249999999999997E-3</v>
      </c>
      <c r="U125" s="4">
        <v>29.567829</v>
      </c>
      <c r="V125" s="4">
        <v>2.3684E-2</v>
      </c>
      <c r="W125" s="4">
        <v>-6.5854999999999997E-2</v>
      </c>
      <c r="X125" s="4">
        <v>30.560116000000001</v>
      </c>
      <c r="Y125" s="4">
        <v>3.8934000000000003E-2</v>
      </c>
      <c r="Z125" s="4">
        <v>-2.8818E-2</v>
      </c>
      <c r="AA125" s="4">
        <v>32.455956</v>
      </c>
      <c r="AB125" s="4">
        <v>8.1700000000000002E-4</v>
      </c>
      <c r="AC125" s="4">
        <v>5.1390000000000003E-3</v>
      </c>
      <c r="AD125" s="4">
        <v>34.385778000000002</v>
      </c>
      <c r="AE125" s="4">
        <v>-0.111509</v>
      </c>
      <c r="AF125" s="4">
        <v>7.7286999999999995E-2</v>
      </c>
      <c r="AG125" s="4">
        <v>38.421199999999999</v>
      </c>
      <c r="AH125" s="4">
        <v>-0.208867</v>
      </c>
      <c r="AI125" s="4">
        <v>0.210067</v>
      </c>
      <c r="AJ125" s="4">
        <v>43.812390999999998</v>
      </c>
      <c r="AK125" s="4">
        <v>-0.211566</v>
      </c>
      <c r="AL125" s="4">
        <v>0.19395699999999999</v>
      </c>
      <c r="AM125" s="4">
        <v>43.541989999999998</v>
      </c>
      <c r="AN125" s="4">
        <v>-0.20313999999999999</v>
      </c>
      <c r="AO125" s="4">
        <v>-1.487E-2</v>
      </c>
      <c r="AP125" s="4">
        <v>43.487665</v>
      </c>
      <c r="AQ125" s="4">
        <v>-0.17730899999999999</v>
      </c>
      <c r="AR125" s="4">
        <v>2.4974E-2</v>
      </c>
      <c r="AS125" s="4">
        <v>43.241073</v>
      </c>
      <c r="AT125" s="4">
        <v>-0.15318999999999999</v>
      </c>
      <c r="AU125" s="4">
        <v>-1.5737000000000001E-2</v>
      </c>
      <c r="AV125" s="4">
        <v>40.63991</v>
      </c>
      <c r="AW125" s="4">
        <v>-3.5262000000000002E-2</v>
      </c>
      <c r="AX125" s="4">
        <v>-3.4827999999999998E-2</v>
      </c>
      <c r="AY125" s="4">
        <v>37.664447000000003</v>
      </c>
      <c r="AZ125" s="4">
        <v>-6.0346999999999998E-2</v>
      </c>
      <c r="BA125" s="4">
        <v>-0.13520599999999999</v>
      </c>
      <c r="BB125" s="4">
        <v>36.759262999999997</v>
      </c>
      <c r="BC125" s="4">
        <v>-1.6466000000000001E-2</v>
      </c>
      <c r="BD125" s="4">
        <v>-0.26427099999999998</v>
      </c>
      <c r="BE125" s="4">
        <v>37.133304000000003</v>
      </c>
      <c r="BF125" s="4">
        <v>-0.14907300000000001</v>
      </c>
      <c r="BG125" s="4">
        <v>-0.25762299999999999</v>
      </c>
      <c r="BH125" s="4">
        <v>37.896296999999997</v>
      </c>
      <c r="BI125" s="4">
        <v>-0.18967899999999999</v>
      </c>
      <c r="BJ125" s="4">
        <v>-0.30402400000000002</v>
      </c>
      <c r="BK125" s="4">
        <v>38.445163000000001</v>
      </c>
      <c r="BL125" s="4">
        <v>-0.32160899999999998</v>
      </c>
      <c r="BM125" s="4">
        <v>-0.303228</v>
      </c>
      <c r="BN125" s="4">
        <v>38.672961000000001</v>
      </c>
      <c r="BO125" s="4">
        <v>-0.45363900000000001</v>
      </c>
      <c r="BP125" s="4">
        <v>-0.3034</v>
      </c>
      <c r="BQ125" s="4">
        <v>54.255428000000002</v>
      </c>
      <c r="BR125" s="4">
        <v>-0.47896100000000003</v>
      </c>
      <c r="BS125" s="4">
        <v>-0.44561099999999998</v>
      </c>
      <c r="BT125" s="4">
        <v>47.494591999999997</v>
      </c>
      <c r="BU125" s="4">
        <v>-0.541879</v>
      </c>
      <c r="BV125" s="4">
        <v>-2.3529000000000001E-2</v>
      </c>
      <c r="BW125" s="4">
        <v>36.687342999999998</v>
      </c>
      <c r="BX125" s="4">
        <v>-0.166244</v>
      </c>
      <c r="BY125" s="4">
        <v>-8.6413000000000004E-2</v>
      </c>
      <c r="BZ125" s="4">
        <v>32.426228999999999</v>
      </c>
      <c r="CA125" s="4">
        <v>-7.4192999999999995E-2</v>
      </c>
      <c r="CB125" s="4">
        <v>-0.229578</v>
      </c>
      <c r="CC125" s="4"/>
      <c r="CD125" s="4"/>
      <c r="CE125" s="4"/>
    </row>
    <row r="126" spans="1:83" x14ac:dyDescent="0.3">
      <c r="A126">
        <v>968</v>
      </c>
      <c r="B126">
        <v>20140504</v>
      </c>
      <c r="C126">
        <v>8445784</v>
      </c>
      <c r="D126" t="s">
        <v>0</v>
      </c>
      <c r="G126" t="s">
        <v>1</v>
      </c>
      <c r="I126" s="4">
        <v>32.161451999999997</v>
      </c>
      <c r="J126" s="4">
        <v>-0.18281</v>
      </c>
      <c r="K126" s="4">
        <v>9.4261999999999999E-2</v>
      </c>
      <c r="L126" s="4">
        <v>30.795736999999999</v>
      </c>
      <c r="M126" s="4">
        <v>-0.175096</v>
      </c>
      <c r="N126" s="4">
        <v>7.0832999999999993E-2</v>
      </c>
      <c r="O126" s="4">
        <v>28.633134999999999</v>
      </c>
      <c r="P126" s="4">
        <v>-0.144515</v>
      </c>
      <c r="Q126" s="4">
        <v>7.7649999999999997E-2</v>
      </c>
      <c r="R126" s="4">
        <v>28.068121999999999</v>
      </c>
      <c r="S126" s="4">
        <v>-0.12696299999999999</v>
      </c>
      <c r="T126" s="4">
        <v>9.5085000000000003E-2</v>
      </c>
      <c r="U126" s="4">
        <v>28.223998000000002</v>
      </c>
      <c r="V126" s="4">
        <v>-0.124872</v>
      </c>
      <c r="W126" s="4">
        <v>0.14887</v>
      </c>
      <c r="X126" s="4">
        <v>29.047277000000001</v>
      </c>
      <c r="Y126" s="4">
        <v>-0.112974</v>
      </c>
      <c r="Z126" s="4">
        <v>0.10025100000000001</v>
      </c>
      <c r="AA126" s="4">
        <v>29.255769000000001</v>
      </c>
      <c r="AB126" s="4">
        <v>9.5901E-2</v>
      </c>
      <c r="AC126" s="4">
        <v>7.9867999999999995E-2</v>
      </c>
      <c r="AD126" s="4">
        <v>30.733302999999999</v>
      </c>
      <c r="AE126" s="4">
        <v>7.8927999999999998E-2</v>
      </c>
      <c r="AF126" s="4">
        <v>-6.5625000000000003E-2</v>
      </c>
      <c r="AG126" s="4">
        <v>34.328318000000003</v>
      </c>
      <c r="AH126" s="4">
        <v>0.111799</v>
      </c>
      <c r="AI126" s="4">
        <v>-9.3480999999999995E-2</v>
      </c>
      <c r="AJ126" s="4">
        <v>38.088242999999999</v>
      </c>
      <c r="AK126" s="4">
        <v>0.127139</v>
      </c>
      <c r="AL126" s="4">
        <v>-6.8895999999999999E-2</v>
      </c>
      <c r="AM126" s="4">
        <v>36.805878</v>
      </c>
      <c r="AN126" s="4">
        <v>0.13555300000000001</v>
      </c>
      <c r="AO126" s="4">
        <v>-7.9674999999999996E-2</v>
      </c>
      <c r="AP126" s="4">
        <v>36.922004000000001</v>
      </c>
      <c r="AQ126" s="4">
        <v>0.18440000000000001</v>
      </c>
      <c r="AR126" s="4">
        <v>-0.212396</v>
      </c>
      <c r="AS126" s="4">
        <v>38.184789000000002</v>
      </c>
      <c r="AT126" s="4">
        <v>0.182618</v>
      </c>
      <c r="AU126" s="4">
        <v>-0.347829</v>
      </c>
      <c r="AV126" s="4">
        <v>36.505575</v>
      </c>
      <c r="AW126" s="4">
        <v>0.217637</v>
      </c>
      <c r="AX126" s="4">
        <v>-0.33206200000000002</v>
      </c>
      <c r="AY126" s="4">
        <v>36.028393000000001</v>
      </c>
      <c r="AZ126" s="4">
        <v>0.24180099999999999</v>
      </c>
      <c r="BA126" s="4">
        <v>-0.26340799999999998</v>
      </c>
      <c r="BB126" s="4">
        <v>36.601888000000002</v>
      </c>
      <c r="BC126" s="4">
        <v>0.30967099999999997</v>
      </c>
      <c r="BD126" s="4">
        <v>-0.23778299999999999</v>
      </c>
      <c r="BE126" s="4">
        <v>37.796636999999997</v>
      </c>
      <c r="BF126" s="4">
        <v>0.22758200000000001</v>
      </c>
      <c r="BG126" s="4">
        <v>-0.35094500000000001</v>
      </c>
      <c r="BH126" s="4">
        <v>42.394599999999997</v>
      </c>
      <c r="BI126" s="4">
        <v>8.2390000000000005E-2</v>
      </c>
      <c r="BJ126" s="4">
        <v>-0.40778999999999999</v>
      </c>
      <c r="BK126" s="4">
        <v>41.424768999999998</v>
      </c>
      <c r="BL126" s="4">
        <v>-4.8695000000000002E-2</v>
      </c>
      <c r="BM126" s="4">
        <v>-0.18653600000000001</v>
      </c>
      <c r="BN126" s="4">
        <v>42.883034000000002</v>
      </c>
      <c r="BO126" s="4">
        <v>-8.9770000000000006E-3</v>
      </c>
      <c r="BP126" s="4">
        <v>-0.31798900000000002</v>
      </c>
      <c r="BQ126" s="4">
        <v>72.335391000000001</v>
      </c>
      <c r="BR126" s="4">
        <v>0.156136</v>
      </c>
      <c r="BS126" s="4">
        <v>-0.54074500000000003</v>
      </c>
      <c r="BT126" s="4">
        <v>50.593294</v>
      </c>
      <c r="BU126" s="4">
        <v>0.23980699999999999</v>
      </c>
      <c r="BV126" s="4">
        <v>-0.106513</v>
      </c>
      <c r="BW126" s="4">
        <v>40.387948999999999</v>
      </c>
      <c r="BX126" s="4">
        <v>0.122789</v>
      </c>
      <c r="BY126" s="4">
        <v>-8.4839999999999999E-2</v>
      </c>
      <c r="BZ126" s="4">
        <v>35.339897000000001</v>
      </c>
      <c r="CA126" s="4">
        <v>2.5396999999999999E-2</v>
      </c>
      <c r="CB126" s="4">
        <v>-0.14549999999999999</v>
      </c>
      <c r="CC126" s="4"/>
      <c r="CD126" s="4"/>
      <c r="CE126" s="4"/>
    </row>
    <row r="127" spans="1:83" x14ac:dyDescent="0.3">
      <c r="A127">
        <v>1276</v>
      </c>
      <c r="B127">
        <v>20140505</v>
      </c>
      <c r="C127">
        <v>8445784</v>
      </c>
      <c r="D127" t="s">
        <v>0</v>
      </c>
      <c r="G127" t="s">
        <v>1</v>
      </c>
      <c r="I127" s="4">
        <v>31.949266999999999</v>
      </c>
      <c r="J127" s="4">
        <v>-8.8469000000000006E-2</v>
      </c>
      <c r="K127" s="4">
        <v>-7.2263999999999995E-2</v>
      </c>
      <c r="L127" s="4">
        <v>30.840147000000002</v>
      </c>
      <c r="M127" s="4">
        <v>-0.138957</v>
      </c>
      <c r="N127" s="4">
        <v>-8.9599999999999999E-4</v>
      </c>
      <c r="O127" s="4">
        <v>29.778110999999999</v>
      </c>
      <c r="P127" s="4">
        <v>-5.4197000000000002E-2</v>
      </c>
      <c r="Q127" s="4">
        <v>-1.7691999999999999E-2</v>
      </c>
      <c r="R127" s="4">
        <v>29.486803999999999</v>
      </c>
      <c r="S127" s="4">
        <v>-6.0415999999999997E-2</v>
      </c>
      <c r="T127" s="4">
        <v>1.7219999999999999E-2</v>
      </c>
      <c r="U127" s="4">
        <v>31.014223000000001</v>
      </c>
      <c r="V127" s="4">
        <v>-7.4130000000000003E-3</v>
      </c>
      <c r="W127" s="4">
        <v>-1.8363999999999998E-2</v>
      </c>
      <c r="X127" s="4">
        <v>35.850918</v>
      </c>
      <c r="Y127" s="4">
        <v>-9.7619999999999998E-3</v>
      </c>
      <c r="Z127" s="4">
        <v>3.0679999999999999E-2</v>
      </c>
      <c r="AA127" s="4">
        <v>52.319921999999998</v>
      </c>
      <c r="AB127" s="4">
        <v>-5.5496999999999998E-2</v>
      </c>
      <c r="AC127" s="4">
        <v>0.215419</v>
      </c>
      <c r="AD127" s="4">
        <v>52.093310000000002</v>
      </c>
      <c r="AE127" s="4">
        <v>-0.18168300000000001</v>
      </c>
      <c r="AF127" s="4">
        <v>0.20499300000000001</v>
      </c>
      <c r="AG127" s="4">
        <v>49.390002000000003</v>
      </c>
      <c r="AH127" s="4">
        <v>-0.336063</v>
      </c>
      <c r="AI127" s="4">
        <v>1.6064999999999999E-2</v>
      </c>
      <c r="AJ127" s="4">
        <v>52.474407999999997</v>
      </c>
      <c r="AK127" s="4">
        <v>-0.20033400000000001</v>
      </c>
      <c r="AL127" s="4">
        <v>-0.175258</v>
      </c>
      <c r="AM127" s="4">
        <v>59.209525999999997</v>
      </c>
      <c r="AN127" s="4">
        <v>-0.25924799999999998</v>
      </c>
      <c r="AO127" s="4">
        <v>-0.19122600000000001</v>
      </c>
      <c r="AP127" s="4">
        <v>55.430174999999998</v>
      </c>
      <c r="AQ127" s="4">
        <v>-0.277837</v>
      </c>
      <c r="AR127" s="4">
        <v>-0.13198799999999999</v>
      </c>
      <c r="AS127" s="4">
        <v>54.047325999999998</v>
      </c>
      <c r="AT127" s="4">
        <v>-0.39429700000000001</v>
      </c>
      <c r="AU127" s="4">
        <v>1.6230000000000001E-3</v>
      </c>
      <c r="AV127" s="4">
        <v>54.945405000000001</v>
      </c>
      <c r="AW127" s="4">
        <v>-0.489894</v>
      </c>
      <c r="AX127" s="4">
        <v>3.5298999999999997E-2</v>
      </c>
      <c r="AY127" s="4">
        <v>54.185465000000001</v>
      </c>
      <c r="AZ127" s="4">
        <v>-0.43809199999999998</v>
      </c>
      <c r="BA127" s="4">
        <v>7.3556999999999997E-2</v>
      </c>
      <c r="BB127" s="4">
        <v>52.934150000000002</v>
      </c>
      <c r="BC127" s="4">
        <v>-0.51135600000000003</v>
      </c>
      <c r="BD127" s="4">
        <v>0.13550599999999999</v>
      </c>
      <c r="BE127" s="4">
        <v>52.008800000000001</v>
      </c>
      <c r="BF127" s="4">
        <v>-0.49143900000000001</v>
      </c>
      <c r="BG127" s="4">
        <v>0.10023899999999999</v>
      </c>
      <c r="BH127" s="4">
        <v>50.166279000000003</v>
      </c>
      <c r="BI127" s="4">
        <v>-0.50035499999999999</v>
      </c>
      <c r="BJ127" s="4">
        <v>6.6633999999999999E-2</v>
      </c>
      <c r="BK127" s="4">
        <v>49.406649000000002</v>
      </c>
      <c r="BL127" s="4">
        <v>-0.56840800000000002</v>
      </c>
      <c r="BM127" s="4">
        <v>0.14505699999999999</v>
      </c>
      <c r="BN127" s="4">
        <v>49.456386000000002</v>
      </c>
      <c r="BO127" s="4">
        <v>-0.56265900000000002</v>
      </c>
      <c r="BP127" s="4">
        <v>0.229045</v>
      </c>
      <c r="BQ127" s="4">
        <v>73.095438000000001</v>
      </c>
      <c r="BR127" s="4">
        <v>-0.99653899999999995</v>
      </c>
      <c r="BS127" s="4">
        <v>0.19197700000000001</v>
      </c>
      <c r="BT127" s="4">
        <v>51.860647</v>
      </c>
      <c r="BU127" s="4">
        <v>-0.51253300000000002</v>
      </c>
      <c r="BV127" s="4">
        <v>0.48318</v>
      </c>
      <c r="BW127" s="4">
        <v>43.591906999999999</v>
      </c>
      <c r="BX127" s="4">
        <v>-0.20497000000000001</v>
      </c>
      <c r="BY127" s="4">
        <v>0.21687699999999999</v>
      </c>
      <c r="BZ127" s="4">
        <v>36.326073999999998</v>
      </c>
      <c r="CA127" s="4">
        <v>-7.9988000000000004E-2</v>
      </c>
      <c r="CB127" s="4">
        <v>0.13606199999999999</v>
      </c>
      <c r="CC127" s="4"/>
      <c r="CD127" s="4"/>
      <c r="CE127" s="4"/>
    </row>
    <row r="128" spans="1:83" x14ac:dyDescent="0.3">
      <c r="A128">
        <v>1584</v>
      </c>
      <c r="B128">
        <v>20140506</v>
      </c>
      <c r="C128">
        <v>8445784</v>
      </c>
      <c r="D128" t="s">
        <v>0</v>
      </c>
      <c r="G128" t="s">
        <v>1</v>
      </c>
      <c r="I128" s="4">
        <v>30.705102</v>
      </c>
      <c r="J128" s="4">
        <v>-0.346833</v>
      </c>
      <c r="K128" s="4">
        <v>0.21193500000000001</v>
      </c>
      <c r="L128" s="4">
        <v>29.245813999999999</v>
      </c>
      <c r="M128" s="4">
        <v>-0.240985</v>
      </c>
      <c r="N128" s="4">
        <v>0.15679899999999999</v>
      </c>
      <c r="O128" s="4">
        <v>28.332025999999999</v>
      </c>
      <c r="P128" s="4">
        <v>-0.23328499999999999</v>
      </c>
      <c r="Q128" s="4">
        <v>0.16531100000000001</v>
      </c>
      <c r="R128" s="4">
        <v>27.992882000000002</v>
      </c>
      <c r="S128" s="4">
        <v>-0.21439</v>
      </c>
      <c r="T128" s="4">
        <v>0.18727199999999999</v>
      </c>
      <c r="U128" s="4">
        <v>29.255433</v>
      </c>
      <c r="V128" s="4">
        <v>-0.232707</v>
      </c>
      <c r="W128" s="4">
        <v>0.13814000000000001</v>
      </c>
      <c r="X128" s="4">
        <v>32.913071000000002</v>
      </c>
      <c r="Y128" s="4">
        <v>-0.34573100000000001</v>
      </c>
      <c r="Z128" s="4">
        <v>0.288802</v>
      </c>
      <c r="AA128" s="4">
        <v>47.064494000000003</v>
      </c>
      <c r="AB128" s="4">
        <v>-0.48259400000000002</v>
      </c>
      <c r="AC128" s="4">
        <v>0.41708800000000001</v>
      </c>
      <c r="AD128" s="4">
        <v>52.429236000000003</v>
      </c>
      <c r="AE128" s="4">
        <v>-0.65370899999999998</v>
      </c>
      <c r="AF128" s="4">
        <v>0.76294499999999998</v>
      </c>
      <c r="AG128" s="4">
        <v>54.29251</v>
      </c>
      <c r="AH128" s="4">
        <v>-0.857456</v>
      </c>
      <c r="AI128" s="4">
        <v>1.129966</v>
      </c>
      <c r="AJ128" s="4">
        <v>55.159621999999999</v>
      </c>
      <c r="AK128" s="4">
        <v>-0.75141100000000005</v>
      </c>
      <c r="AL128" s="4">
        <v>0.92103299999999999</v>
      </c>
      <c r="AM128" s="4">
        <v>56.111521000000003</v>
      </c>
      <c r="AN128" s="4">
        <v>-0.76546599999999998</v>
      </c>
      <c r="AO128" s="4">
        <v>1.1069869999999999</v>
      </c>
      <c r="AP128" s="4">
        <v>53.721386000000003</v>
      </c>
      <c r="AQ128" s="4">
        <v>-0.84151100000000001</v>
      </c>
      <c r="AR128" s="4">
        <v>1.2328969999999999</v>
      </c>
      <c r="AS128" s="4">
        <v>53.745738000000003</v>
      </c>
      <c r="AT128" s="4">
        <v>-0.73655700000000002</v>
      </c>
      <c r="AU128" s="4">
        <v>1.1922950000000001</v>
      </c>
      <c r="AV128" s="4">
        <v>54.820867999999997</v>
      </c>
      <c r="AW128" s="4">
        <v>-0.807369</v>
      </c>
      <c r="AX128" s="4">
        <v>1.3382369999999999</v>
      </c>
      <c r="AY128" s="4">
        <v>53.533951999999999</v>
      </c>
      <c r="AZ128" s="4">
        <v>-0.82586800000000005</v>
      </c>
      <c r="BA128" s="4">
        <v>1.29982</v>
      </c>
      <c r="BB128" s="4">
        <v>53.562978999999999</v>
      </c>
      <c r="BC128" s="4">
        <v>-0.73957499999999998</v>
      </c>
      <c r="BD128" s="4">
        <v>1.092554</v>
      </c>
      <c r="BE128" s="4">
        <v>53.933576000000002</v>
      </c>
      <c r="BF128" s="4">
        <v>-0.73411300000000002</v>
      </c>
      <c r="BG128" s="4">
        <v>1.0576890000000001</v>
      </c>
      <c r="BH128" s="4">
        <v>52.816896999999997</v>
      </c>
      <c r="BI128" s="4">
        <v>-0.63677600000000001</v>
      </c>
      <c r="BJ128" s="4">
        <v>1.0436730000000001</v>
      </c>
      <c r="BK128" s="4">
        <v>49.338360000000002</v>
      </c>
      <c r="BL128" s="4">
        <v>-0.62068199999999996</v>
      </c>
      <c r="BM128" s="4">
        <v>0.92904200000000003</v>
      </c>
      <c r="BN128" s="4">
        <v>49.905602999999999</v>
      </c>
      <c r="BO128" s="4">
        <v>-0.67247900000000005</v>
      </c>
      <c r="BP128" s="4">
        <v>1.058082</v>
      </c>
      <c r="BQ128" s="4">
        <v>59.651462000000002</v>
      </c>
      <c r="BR128" s="4">
        <v>-0.80494699999999997</v>
      </c>
      <c r="BS128" s="4">
        <v>1.4564090000000001</v>
      </c>
      <c r="BT128" s="4">
        <v>50.592491000000003</v>
      </c>
      <c r="BU128" s="4">
        <v>-0.47039599999999998</v>
      </c>
      <c r="BV128" s="4">
        <v>1.3228869999999999</v>
      </c>
      <c r="BW128" s="4">
        <v>40.199294999999999</v>
      </c>
      <c r="BX128" s="4">
        <v>-0.31286700000000001</v>
      </c>
      <c r="BY128" s="4">
        <v>0.84216199999999997</v>
      </c>
      <c r="BZ128" s="4">
        <v>34.201430000000002</v>
      </c>
      <c r="CA128" s="4">
        <v>-0.49549799999999999</v>
      </c>
      <c r="CB128" s="4">
        <v>0.65692799999999996</v>
      </c>
      <c r="CC128" s="4"/>
      <c r="CD128" s="4"/>
      <c r="CE128" s="4"/>
    </row>
    <row r="129" spans="1:83" x14ac:dyDescent="0.3">
      <c r="A129">
        <v>1892</v>
      </c>
      <c r="B129">
        <v>20140507</v>
      </c>
      <c r="C129">
        <v>8445784</v>
      </c>
      <c r="D129" t="s">
        <v>0</v>
      </c>
      <c r="G129" t="s">
        <v>1</v>
      </c>
      <c r="I129" s="4">
        <v>28.586774999999999</v>
      </c>
      <c r="J129" s="4">
        <v>-0.14238100000000001</v>
      </c>
      <c r="K129" s="4">
        <v>5.9156E-2</v>
      </c>
      <c r="L129" s="4">
        <v>27.523285000000001</v>
      </c>
      <c r="M129" s="4">
        <v>-0.11029</v>
      </c>
      <c r="N129" s="4">
        <v>0.123575</v>
      </c>
      <c r="O129" s="4">
        <v>26.988503000000001</v>
      </c>
      <c r="P129" s="4">
        <v>-4.1655999999999999E-2</v>
      </c>
      <c r="Q129" s="4">
        <v>9.0159000000000003E-2</v>
      </c>
      <c r="R129" s="4">
        <v>26.742260999999999</v>
      </c>
      <c r="S129" s="4">
        <v>1.3405E-2</v>
      </c>
      <c r="T129" s="4">
        <v>4.8855999999999997E-2</v>
      </c>
      <c r="U129" s="4">
        <v>27.573325000000001</v>
      </c>
      <c r="V129" s="4">
        <v>-2.862E-2</v>
      </c>
      <c r="W129" s="4">
        <v>1.1945000000000001E-2</v>
      </c>
      <c r="X129" s="4">
        <v>29.780842</v>
      </c>
      <c r="Y129" s="4">
        <v>4.4374999999999998E-2</v>
      </c>
      <c r="Z129" s="4">
        <v>-0.17353299999999999</v>
      </c>
      <c r="AA129" s="4">
        <v>38.722192999999997</v>
      </c>
      <c r="AB129" s="4">
        <v>-0.108156</v>
      </c>
      <c r="AC129" s="4">
        <v>3.0349000000000001E-2</v>
      </c>
      <c r="AD129" s="4">
        <v>40.58531</v>
      </c>
      <c r="AE129" s="4">
        <v>-0.507185</v>
      </c>
      <c r="AF129" s="4">
        <v>0.222495</v>
      </c>
      <c r="AG129" s="4">
        <v>41.146945000000002</v>
      </c>
      <c r="AH129" s="4">
        <v>-0.55435000000000001</v>
      </c>
      <c r="AI129" s="4">
        <v>0.36129499999999998</v>
      </c>
      <c r="AJ129" s="4">
        <v>42.235202999999998</v>
      </c>
      <c r="AK129" s="4">
        <v>-0.39940900000000001</v>
      </c>
      <c r="AL129" s="4">
        <v>0.32461200000000001</v>
      </c>
      <c r="AM129" s="4">
        <v>45.028843000000002</v>
      </c>
      <c r="AN129" s="4">
        <v>-0.40916200000000003</v>
      </c>
      <c r="AO129" s="4">
        <v>0.37800499999999998</v>
      </c>
      <c r="AP129" s="4">
        <v>46.297936999999997</v>
      </c>
      <c r="AQ129" s="4">
        <v>-0.36587500000000001</v>
      </c>
      <c r="AR129" s="4">
        <v>0.463812</v>
      </c>
      <c r="AS129" s="4">
        <v>48.436149</v>
      </c>
      <c r="AT129" s="4">
        <v>-0.33729700000000001</v>
      </c>
      <c r="AU129" s="4">
        <v>0.57344600000000001</v>
      </c>
      <c r="AV129" s="4">
        <v>51.789828</v>
      </c>
      <c r="AW129" s="4">
        <v>-0.38340999999999997</v>
      </c>
      <c r="AX129" s="4">
        <v>0.65323799999999999</v>
      </c>
      <c r="AY129" s="4">
        <v>50.544274999999999</v>
      </c>
      <c r="AZ129" s="4">
        <v>-0.31404700000000002</v>
      </c>
      <c r="BA129" s="4">
        <v>0.55832199999999998</v>
      </c>
      <c r="BB129" s="4">
        <v>51.901591000000003</v>
      </c>
      <c r="BC129" s="4">
        <v>-0.32762400000000003</v>
      </c>
      <c r="BD129" s="4">
        <v>0.44921499999999998</v>
      </c>
      <c r="BE129" s="4">
        <v>51.844281000000002</v>
      </c>
      <c r="BF129" s="4">
        <v>-0.143097</v>
      </c>
      <c r="BG129" s="4">
        <v>0.45737800000000001</v>
      </c>
      <c r="BH129" s="4">
        <v>50.623643999999999</v>
      </c>
      <c r="BI129" s="4">
        <v>-0.141536</v>
      </c>
      <c r="BJ129" s="4">
        <v>0.39517999999999998</v>
      </c>
      <c r="BK129" s="4">
        <v>48.933658999999999</v>
      </c>
      <c r="BL129" s="4">
        <v>-8.4073999999999996E-2</v>
      </c>
      <c r="BM129" s="4">
        <v>0.31773299999999999</v>
      </c>
      <c r="BN129" s="4">
        <v>46.688191000000003</v>
      </c>
      <c r="BO129" s="4">
        <v>-6.6280000000000006E-2</v>
      </c>
      <c r="BP129" s="4">
        <v>0.194471</v>
      </c>
      <c r="BQ129" s="4">
        <v>56.769793999999997</v>
      </c>
      <c r="BR129" s="4">
        <v>-3.5255000000000002E-2</v>
      </c>
      <c r="BS129" s="4">
        <v>0.26504899999999998</v>
      </c>
      <c r="BT129" s="4">
        <v>51.142383000000002</v>
      </c>
      <c r="BU129" s="4">
        <v>-0.124255</v>
      </c>
      <c r="BV129" s="4">
        <v>0.42663800000000002</v>
      </c>
      <c r="BW129" s="4">
        <v>37.928846</v>
      </c>
      <c r="BX129" s="4">
        <v>7.0289999999999997E-3</v>
      </c>
      <c r="BY129" s="4">
        <v>9.1816999999999996E-2</v>
      </c>
      <c r="BZ129" s="4">
        <v>31.613409000000001</v>
      </c>
      <c r="CA129" s="4">
        <v>9.3123999999999998E-2</v>
      </c>
      <c r="CB129" s="4">
        <v>1.0285000000000001E-2</v>
      </c>
      <c r="CC129" s="4"/>
      <c r="CD129" s="4"/>
      <c r="CE129" s="4"/>
    </row>
    <row r="130" spans="1:83" x14ac:dyDescent="0.3">
      <c r="A130">
        <v>2200</v>
      </c>
      <c r="B130">
        <v>20140508</v>
      </c>
      <c r="C130">
        <v>8445784</v>
      </c>
      <c r="D130" t="s">
        <v>0</v>
      </c>
      <c r="G130" t="s">
        <v>1</v>
      </c>
      <c r="I130" s="4">
        <v>30.985078000000001</v>
      </c>
      <c r="J130" s="4">
        <v>-0.28375699999999998</v>
      </c>
      <c r="K130" s="4">
        <v>-0.25116500000000003</v>
      </c>
      <c r="L130" s="4">
        <v>28.849273</v>
      </c>
      <c r="M130" s="4">
        <v>-0.273144</v>
      </c>
      <c r="N130" s="4">
        <v>-0.217583</v>
      </c>
      <c r="O130" s="4">
        <v>27.989297000000001</v>
      </c>
      <c r="P130" s="4">
        <v>-0.25790999999999997</v>
      </c>
      <c r="Q130" s="4">
        <v>-0.19279299999999999</v>
      </c>
      <c r="R130" s="4">
        <v>27.670470000000002</v>
      </c>
      <c r="S130" s="4">
        <v>-0.20874699999999999</v>
      </c>
      <c r="T130" s="4">
        <v>-0.180783</v>
      </c>
      <c r="U130" s="4">
        <v>28.311171000000002</v>
      </c>
      <c r="V130" s="4">
        <v>-0.14787600000000001</v>
      </c>
      <c r="W130" s="4">
        <v>-0.270953</v>
      </c>
      <c r="X130" s="4">
        <v>32.066028000000003</v>
      </c>
      <c r="Y130" s="4">
        <v>-0.26694699999999999</v>
      </c>
      <c r="Z130" s="4">
        <v>-0.257025</v>
      </c>
      <c r="AA130" s="4">
        <v>40.739944999999999</v>
      </c>
      <c r="AB130" s="4">
        <v>-0.52098500000000003</v>
      </c>
      <c r="AC130" s="4">
        <v>-0.46906999999999999</v>
      </c>
      <c r="AD130" s="4">
        <v>42.824029000000003</v>
      </c>
      <c r="AE130" s="4">
        <v>-0.99031400000000003</v>
      </c>
      <c r="AF130" s="4">
        <v>-0.58565699999999998</v>
      </c>
      <c r="AG130" s="4">
        <v>45.868946000000001</v>
      </c>
      <c r="AH130" s="4">
        <v>-1.064114</v>
      </c>
      <c r="AI130" s="4">
        <v>-0.55693999999999999</v>
      </c>
      <c r="AJ130" s="4">
        <v>48.996141999999999</v>
      </c>
      <c r="AK130" s="4">
        <v>-1.2198279999999999</v>
      </c>
      <c r="AL130" s="4">
        <v>-0.42403000000000002</v>
      </c>
      <c r="AM130" s="4">
        <v>53.765360999999999</v>
      </c>
      <c r="AN130" s="4">
        <v>-1.2467950000000001</v>
      </c>
      <c r="AO130" s="4">
        <v>-0.39784399999999998</v>
      </c>
      <c r="AP130" s="4">
        <v>58.175868999999999</v>
      </c>
      <c r="AQ130" s="4">
        <v>-1.2223999999999999</v>
      </c>
      <c r="AR130" s="4">
        <v>4.8268999999999999E-2</v>
      </c>
      <c r="AS130" s="4">
        <v>53.246600999999998</v>
      </c>
      <c r="AT130" s="4">
        <v>-1.167789</v>
      </c>
      <c r="AU130" s="4">
        <v>0.35438999999999998</v>
      </c>
      <c r="AV130" s="4">
        <v>62.001331</v>
      </c>
      <c r="AW130" s="4">
        <v>-1.4554879999999999</v>
      </c>
      <c r="AX130" s="4">
        <v>0.67681899999999995</v>
      </c>
      <c r="AY130" s="4">
        <v>67.733615999999998</v>
      </c>
      <c r="AZ130" s="4">
        <v>-1.4022030000000001</v>
      </c>
      <c r="BA130" s="4">
        <v>0.83581899999999998</v>
      </c>
      <c r="BB130" s="4">
        <v>78.653906000000006</v>
      </c>
      <c r="BC130" s="4">
        <v>-1.6366039999999999</v>
      </c>
      <c r="BD130" s="4">
        <v>0.44051000000000001</v>
      </c>
      <c r="BE130" s="4">
        <v>77.420444000000003</v>
      </c>
      <c r="BF130" s="4">
        <v>-2.8081450000000001</v>
      </c>
      <c r="BG130" s="4">
        <v>0.85858900000000005</v>
      </c>
      <c r="BH130" s="4">
        <v>67.694779999999994</v>
      </c>
      <c r="BI130" s="4">
        <v>-2.3992529999999999</v>
      </c>
      <c r="BJ130" s="4">
        <v>0.71403300000000003</v>
      </c>
      <c r="BK130" s="4">
        <v>57.415899000000003</v>
      </c>
      <c r="BL130" s="4">
        <v>-1.688696</v>
      </c>
      <c r="BM130" s="4">
        <v>0.44459500000000002</v>
      </c>
      <c r="BN130" s="4">
        <v>55.741805999999997</v>
      </c>
      <c r="BO130" s="4">
        <v>-1.6935290000000001</v>
      </c>
      <c r="BP130" s="4">
        <v>0.345335</v>
      </c>
      <c r="BQ130" s="4">
        <v>59.824331000000001</v>
      </c>
      <c r="BR130" s="4">
        <v>-1.920034</v>
      </c>
      <c r="BS130" s="4">
        <v>0.17436499999999999</v>
      </c>
      <c r="BT130" s="4">
        <v>59.768661999999999</v>
      </c>
      <c r="BU130" s="4">
        <v>-1.1743680000000001</v>
      </c>
      <c r="BV130" s="4">
        <v>0.34303</v>
      </c>
      <c r="BW130" s="4">
        <v>46.465732000000003</v>
      </c>
      <c r="BX130" s="4">
        <v>-0.87746100000000005</v>
      </c>
      <c r="BY130" s="4">
        <v>5.3192999999999997E-2</v>
      </c>
      <c r="BZ130" s="4">
        <v>36.488667999999997</v>
      </c>
      <c r="CA130" s="4">
        <v>-0.68453699999999995</v>
      </c>
      <c r="CB130" s="4">
        <v>3.2049999999999999E-3</v>
      </c>
      <c r="CC130" s="4"/>
      <c r="CD130" s="4"/>
      <c r="CE130" s="4"/>
    </row>
    <row r="131" spans="1:83" x14ac:dyDescent="0.3">
      <c r="A131">
        <v>2508</v>
      </c>
      <c r="B131">
        <v>20140509</v>
      </c>
      <c r="C131">
        <v>8445784</v>
      </c>
      <c r="D131" t="s">
        <v>0</v>
      </c>
      <c r="G131" t="s">
        <v>1</v>
      </c>
      <c r="I131" s="4">
        <v>31.996739999999999</v>
      </c>
      <c r="J131" s="4">
        <v>-0.172542</v>
      </c>
      <c r="K131" s="4">
        <v>-7.0718000000000003E-2</v>
      </c>
      <c r="L131" s="4">
        <v>30.116204</v>
      </c>
      <c r="M131" s="4">
        <v>-0.307199</v>
      </c>
      <c r="N131" s="4">
        <v>-7.6596999999999998E-2</v>
      </c>
      <c r="O131" s="4">
        <v>29.120630999999999</v>
      </c>
      <c r="P131" s="4">
        <v>-0.23507400000000001</v>
      </c>
      <c r="Q131" s="4">
        <v>-5.4295000000000003E-2</v>
      </c>
      <c r="R131" s="4">
        <v>28.130184</v>
      </c>
      <c r="S131" s="4">
        <v>-0.146895</v>
      </c>
      <c r="T131" s="4">
        <v>-8.2920999999999995E-2</v>
      </c>
      <c r="U131" s="4">
        <v>28.784012000000001</v>
      </c>
      <c r="V131" s="4">
        <v>-6.9995000000000002E-2</v>
      </c>
      <c r="W131" s="4">
        <v>-0.14599300000000001</v>
      </c>
      <c r="X131" s="4">
        <v>32.172969000000002</v>
      </c>
      <c r="Y131" s="4">
        <v>-0.17627200000000001</v>
      </c>
      <c r="Z131" s="4">
        <v>-0.150759</v>
      </c>
      <c r="AA131" s="4">
        <v>39.857283000000002</v>
      </c>
      <c r="AB131" s="4">
        <v>-0.62102800000000002</v>
      </c>
      <c r="AC131" s="4">
        <v>-0.111689</v>
      </c>
      <c r="AD131" s="4">
        <v>44.173513999999997</v>
      </c>
      <c r="AE131" s="4">
        <v>-1.179907</v>
      </c>
      <c r="AF131" s="4">
        <v>-0.13657900000000001</v>
      </c>
      <c r="AG131" s="4">
        <v>47.812482000000003</v>
      </c>
      <c r="AH131" s="4">
        <v>-1.4182300000000001</v>
      </c>
      <c r="AI131" s="4">
        <v>2.0712000000000001E-2</v>
      </c>
      <c r="AJ131" s="4">
        <v>53.974972000000001</v>
      </c>
      <c r="AK131" s="4">
        <v>-1.4887109999999999</v>
      </c>
      <c r="AL131" s="4">
        <v>0.36368299999999998</v>
      </c>
      <c r="AM131" s="4">
        <v>60.595039999999997</v>
      </c>
      <c r="AN131" s="4">
        <v>-1.615361</v>
      </c>
      <c r="AO131" s="4">
        <v>0.69040100000000004</v>
      </c>
      <c r="AP131" s="4">
        <v>66.450811000000002</v>
      </c>
      <c r="AQ131" s="4">
        <v>-1.894323</v>
      </c>
      <c r="AR131" s="4">
        <v>1.1951339999999999</v>
      </c>
      <c r="AS131" s="4">
        <v>70.806619999999995</v>
      </c>
      <c r="AT131" s="4">
        <v>-2.4619900000000001</v>
      </c>
      <c r="AU131" s="4">
        <v>1.03861</v>
      </c>
      <c r="AV131" s="4">
        <v>66.098236</v>
      </c>
      <c r="AW131" s="4">
        <v>-3.7884310000000001</v>
      </c>
      <c r="AX131" s="4">
        <v>1.286667</v>
      </c>
      <c r="AY131" s="4">
        <v>69.385199</v>
      </c>
      <c r="AZ131" s="4">
        <v>-4.9244810000000001</v>
      </c>
      <c r="BA131" s="4">
        <v>1.4796800000000001</v>
      </c>
      <c r="BB131" s="4">
        <v>69.931753999999998</v>
      </c>
      <c r="BC131" s="4">
        <v>-6.2151829999999997</v>
      </c>
      <c r="BD131" s="4">
        <v>1.556937</v>
      </c>
      <c r="BE131" s="4">
        <v>67.680261999999999</v>
      </c>
      <c r="BF131" s="4">
        <v>-5.9604119999999998</v>
      </c>
      <c r="BG131" s="4">
        <v>0.98067400000000005</v>
      </c>
      <c r="BH131" s="4">
        <v>53.547542</v>
      </c>
      <c r="BI131" s="4">
        <v>-5.5193089999999998</v>
      </c>
      <c r="BJ131" s="4">
        <v>0.78685099999999997</v>
      </c>
      <c r="BK131" s="4">
        <v>49.603285</v>
      </c>
      <c r="BL131" s="4">
        <v>-3.184663</v>
      </c>
      <c r="BM131" s="4">
        <v>0.66794799999999999</v>
      </c>
      <c r="BN131" s="4">
        <v>47.215679999999999</v>
      </c>
      <c r="BO131" s="4">
        <v>-2.7029230000000002</v>
      </c>
      <c r="BP131" s="4">
        <v>0.58860299999999999</v>
      </c>
      <c r="BQ131" s="4">
        <v>53.334004</v>
      </c>
      <c r="BR131" s="4">
        <v>-2.6937410000000002</v>
      </c>
      <c r="BS131" s="4">
        <v>0.58774499999999996</v>
      </c>
      <c r="BT131" s="4">
        <v>53.197127999999999</v>
      </c>
      <c r="BU131" s="4">
        <v>-1.5072890000000001</v>
      </c>
      <c r="BV131" s="4">
        <v>0.79441700000000004</v>
      </c>
      <c r="BW131" s="4">
        <v>41.761750999999997</v>
      </c>
      <c r="BX131" s="4">
        <v>-1.248429</v>
      </c>
      <c r="BY131" s="4">
        <v>0.54017999999999999</v>
      </c>
      <c r="BZ131" s="4">
        <v>34.400511999999999</v>
      </c>
      <c r="CA131" s="4">
        <v>-0.86006899999999997</v>
      </c>
      <c r="CB131" s="4">
        <v>0.20058100000000001</v>
      </c>
      <c r="CC131" s="4"/>
      <c r="CD131" s="4"/>
      <c r="CE131" s="4"/>
    </row>
    <row r="132" spans="1:83" x14ac:dyDescent="0.3">
      <c r="A132">
        <v>2816</v>
      </c>
      <c r="B132">
        <v>20140510</v>
      </c>
      <c r="C132">
        <v>8445784</v>
      </c>
      <c r="D132" t="s">
        <v>0</v>
      </c>
      <c r="G132" t="s">
        <v>1</v>
      </c>
      <c r="I132" s="4">
        <v>32.014771000000003</v>
      </c>
      <c r="J132" s="4">
        <v>-0.251859</v>
      </c>
      <c r="K132" s="4">
        <v>-0.17337</v>
      </c>
      <c r="L132" s="4">
        <v>30.672867</v>
      </c>
      <c r="M132" s="4">
        <v>-0.17277000000000001</v>
      </c>
      <c r="N132" s="4">
        <v>-5.4363000000000002E-2</v>
      </c>
      <c r="O132" s="4">
        <v>29.030978999999999</v>
      </c>
      <c r="P132" s="4">
        <v>-0.26455299999999998</v>
      </c>
      <c r="Q132" s="4">
        <v>3.5532000000000001E-2</v>
      </c>
      <c r="R132" s="4">
        <v>28.145530999999998</v>
      </c>
      <c r="S132" s="4">
        <v>-0.23105700000000001</v>
      </c>
      <c r="T132" s="4">
        <v>3.6588000000000002E-2</v>
      </c>
      <c r="U132" s="4">
        <v>28.167975999999999</v>
      </c>
      <c r="V132" s="4">
        <v>-0.192167</v>
      </c>
      <c r="W132" s="4">
        <v>-6.9857000000000002E-2</v>
      </c>
      <c r="X132" s="4">
        <v>29.163457999999999</v>
      </c>
      <c r="Y132" s="4">
        <v>-0.258243</v>
      </c>
      <c r="Z132" s="4">
        <v>-0.18829899999999999</v>
      </c>
      <c r="AA132" s="4">
        <v>29.976372999999999</v>
      </c>
      <c r="AB132" s="4">
        <v>-0.45223099999999999</v>
      </c>
      <c r="AC132" s="4">
        <v>-0.23139599999999999</v>
      </c>
      <c r="AD132" s="4">
        <v>32.675542</v>
      </c>
      <c r="AE132" s="4">
        <v>-0.34812300000000002</v>
      </c>
      <c r="AF132" s="4">
        <v>-0.29633500000000002</v>
      </c>
      <c r="AG132" s="4">
        <v>35.696975000000002</v>
      </c>
      <c r="AH132" s="4">
        <v>-0.48735200000000001</v>
      </c>
      <c r="AI132" s="4">
        <v>-0.175673</v>
      </c>
      <c r="AJ132" s="4">
        <v>41.084029999999998</v>
      </c>
      <c r="AK132" s="4">
        <v>-0.70943900000000004</v>
      </c>
      <c r="AL132" s="4">
        <v>-2.6530999999999999E-2</v>
      </c>
      <c r="AM132" s="4">
        <v>45.224905999999997</v>
      </c>
      <c r="AN132" s="4">
        <v>-0.72197500000000003</v>
      </c>
      <c r="AO132" s="4">
        <v>0.116881</v>
      </c>
      <c r="AP132" s="4">
        <v>47.346815999999997</v>
      </c>
      <c r="AQ132" s="4">
        <v>-0.830623</v>
      </c>
      <c r="AR132" s="4">
        <v>0.24743899999999999</v>
      </c>
      <c r="AS132" s="4">
        <v>47.57347</v>
      </c>
      <c r="AT132" s="4">
        <v>-0.79164999999999996</v>
      </c>
      <c r="AU132" s="4">
        <v>0.17512</v>
      </c>
      <c r="AV132" s="4">
        <v>46.797826000000001</v>
      </c>
      <c r="AW132" s="4">
        <v>-0.81655999999999995</v>
      </c>
      <c r="AX132" s="4">
        <v>0.164386</v>
      </c>
      <c r="AY132" s="4">
        <v>46.205793999999997</v>
      </c>
      <c r="AZ132" s="4">
        <v>-0.79625299999999999</v>
      </c>
      <c r="BA132" s="4">
        <v>0.162047</v>
      </c>
      <c r="BB132" s="4">
        <v>46.081598</v>
      </c>
      <c r="BC132" s="4">
        <v>-0.80573099999999998</v>
      </c>
      <c r="BD132" s="4">
        <v>5.7328999999999998E-2</v>
      </c>
      <c r="BE132" s="4">
        <v>45.139958</v>
      </c>
      <c r="BF132" s="4">
        <v>-0.389208</v>
      </c>
      <c r="BG132" s="4">
        <v>-0.160834</v>
      </c>
      <c r="BH132" s="4">
        <v>45.359164999999997</v>
      </c>
      <c r="BI132" s="4">
        <v>-0.28996499999999997</v>
      </c>
      <c r="BJ132" s="4">
        <v>-0.14087</v>
      </c>
      <c r="BK132" s="4">
        <v>42.843803000000001</v>
      </c>
      <c r="BL132" s="4">
        <v>-0.41680499999999998</v>
      </c>
      <c r="BM132" s="4">
        <v>-8.9391999999999999E-2</v>
      </c>
      <c r="BN132" s="4">
        <v>41.925029000000002</v>
      </c>
      <c r="BO132" s="4">
        <v>-0.47646699999999997</v>
      </c>
      <c r="BP132" s="4">
        <v>6.1496000000000002E-2</v>
      </c>
      <c r="BQ132" s="4">
        <v>45.345959999999998</v>
      </c>
      <c r="BR132" s="4">
        <v>-0.55797200000000002</v>
      </c>
      <c r="BS132" s="4">
        <v>-5.6068E-2</v>
      </c>
      <c r="BT132" s="4">
        <v>45.082065</v>
      </c>
      <c r="BU132" s="4">
        <v>-0.53093800000000002</v>
      </c>
      <c r="BV132" s="4">
        <v>3.3002999999999998E-2</v>
      </c>
      <c r="BW132" s="4">
        <v>37.499749000000001</v>
      </c>
      <c r="BX132" s="4">
        <v>-0.50059799999999999</v>
      </c>
      <c r="BY132" s="4">
        <v>7.0347000000000007E-2</v>
      </c>
      <c r="BZ132" s="4">
        <v>31.442246000000001</v>
      </c>
      <c r="CA132" s="4">
        <v>-0.52821300000000004</v>
      </c>
      <c r="CB132" s="4">
        <v>0.13045899999999999</v>
      </c>
      <c r="CC132" s="4"/>
      <c r="CD132" s="4"/>
      <c r="CE132" s="4"/>
    </row>
    <row r="133" spans="1:83" x14ac:dyDescent="0.3">
      <c r="A133">
        <v>3124</v>
      </c>
      <c r="B133">
        <v>20140511</v>
      </c>
      <c r="C133">
        <v>8445784</v>
      </c>
      <c r="D133" t="s">
        <v>0</v>
      </c>
      <c r="G133" t="s">
        <v>1</v>
      </c>
      <c r="I133" s="4">
        <v>29.753988</v>
      </c>
      <c r="J133" s="4">
        <v>-0.37291099999999999</v>
      </c>
      <c r="K133" s="4">
        <v>0.16689899999999999</v>
      </c>
      <c r="L133" s="4">
        <v>27.442484</v>
      </c>
      <c r="M133" s="4">
        <v>-0.25863900000000001</v>
      </c>
      <c r="N133" s="4">
        <v>0.201123</v>
      </c>
      <c r="O133" s="4">
        <v>26.254325000000001</v>
      </c>
      <c r="P133" s="4">
        <v>-1.0928E-2</v>
      </c>
      <c r="Q133" s="4">
        <v>9.5253000000000004E-2</v>
      </c>
      <c r="R133" s="4">
        <v>25.387263999999998</v>
      </c>
      <c r="S133" s="4">
        <v>-1.5672999999999999E-2</v>
      </c>
      <c r="T133" s="4">
        <v>8.2936999999999997E-2</v>
      </c>
      <c r="U133" s="4">
        <v>25.245241</v>
      </c>
      <c r="V133" s="4">
        <v>2.6127999999999998E-2</v>
      </c>
      <c r="W133" s="4">
        <v>0.12911300000000001</v>
      </c>
      <c r="X133" s="4">
        <v>25.375457999999998</v>
      </c>
      <c r="Y133" s="4">
        <v>-0.13735800000000001</v>
      </c>
      <c r="Z133" s="4">
        <v>0.19281599999999999</v>
      </c>
      <c r="AA133" s="4">
        <v>25.410112000000002</v>
      </c>
      <c r="AB133" s="4">
        <v>-0.32724700000000001</v>
      </c>
      <c r="AC133" s="4">
        <v>0.127359</v>
      </c>
      <c r="AD133" s="4">
        <v>27.401626</v>
      </c>
      <c r="AE133" s="4">
        <v>-0.74251900000000004</v>
      </c>
      <c r="AF133" s="4">
        <v>0.104145</v>
      </c>
      <c r="AG133" s="4">
        <v>29.969559</v>
      </c>
      <c r="AH133" s="4">
        <v>-1.043946</v>
      </c>
      <c r="AI133" s="4">
        <v>7.3505000000000001E-2</v>
      </c>
      <c r="AJ133" s="4">
        <v>31.493437</v>
      </c>
      <c r="AK133" s="4">
        <v>-1.194118</v>
      </c>
      <c r="AL133" s="4">
        <v>1.7555000000000001E-2</v>
      </c>
      <c r="AM133" s="4">
        <v>33.841240999999997</v>
      </c>
      <c r="AN133" s="4">
        <v>-1.2938959999999999</v>
      </c>
      <c r="AO133" s="4">
        <v>9.5136999999999999E-2</v>
      </c>
      <c r="AP133" s="4">
        <v>35.650151999999999</v>
      </c>
      <c r="AQ133" s="4">
        <v>-1.2607440000000001</v>
      </c>
      <c r="AR133" s="4">
        <v>0.120896</v>
      </c>
      <c r="AS133" s="4">
        <v>38.999301000000003</v>
      </c>
      <c r="AT133" s="4">
        <v>-1.425138</v>
      </c>
      <c r="AU133" s="4">
        <v>0.12443899999999999</v>
      </c>
      <c r="AV133" s="4">
        <v>40.251513000000003</v>
      </c>
      <c r="AW133" s="4">
        <v>-1.4359740000000001</v>
      </c>
      <c r="AX133" s="4">
        <v>0.12748699999999999</v>
      </c>
      <c r="AY133" s="4">
        <v>40.902248</v>
      </c>
      <c r="AZ133" s="4">
        <v>-1.44411</v>
      </c>
      <c r="BA133" s="4">
        <v>0.13635800000000001</v>
      </c>
      <c r="BB133" s="4">
        <v>40.857422999999997</v>
      </c>
      <c r="BC133" s="4">
        <v>-1.451087</v>
      </c>
      <c r="BD133" s="4">
        <v>0.15851000000000001</v>
      </c>
      <c r="BE133" s="4">
        <v>42.140734000000002</v>
      </c>
      <c r="BF133" s="4">
        <v>-1.6017399999999999</v>
      </c>
      <c r="BG133" s="4">
        <v>0.242474</v>
      </c>
      <c r="BH133" s="4">
        <v>43.442473999999997</v>
      </c>
      <c r="BI133" s="4">
        <v>-1.5479400000000001</v>
      </c>
      <c r="BJ133" s="4">
        <v>0.350414</v>
      </c>
      <c r="BK133" s="4">
        <v>42.322647000000003</v>
      </c>
      <c r="BL133" s="4">
        <v>-1.307952</v>
      </c>
      <c r="BM133" s="4">
        <v>0.34059899999999999</v>
      </c>
      <c r="BN133" s="4">
        <v>41.992826000000001</v>
      </c>
      <c r="BO133" s="4">
        <v>-1.1785490000000001</v>
      </c>
      <c r="BP133" s="4">
        <v>0.24137500000000001</v>
      </c>
      <c r="BQ133" s="4">
        <v>44.980164000000002</v>
      </c>
      <c r="BR133" s="4">
        <v>-1.2561709999999999</v>
      </c>
      <c r="BS133" s="4">
        <v>5.6335000000000003E-2</v>
      </c>
      <c r="BT133" s="4">
        <v>42.157325999999998</v>
      </c>
      <c r="BU133" s="4">
        <v>-0.97648500000000005</v>
      </c>
      <c r="BV133" s="4">
        <v>0.14381099999999999</v>
      </c>
      <c r="BW133" s="4">
        <v>35.669870000000003</v>
      </c>
      <c r="BX133" s="4">
        <v>-0.70485100000000001</v>
      </c>
      <c r="BY133" s="4">
        <v>-2.5278999999999999E-2</v>
      </c>
      <c r="BZ133" s="4">
        <v>30.614692999999999</v>
      </c>
      <c r="CA133" s="4">
        <v>-0.58567400000000003</v>
      </c>
      <c r="CB133" s="4">
        <v>-2.9633E-2</v>
      </c>
      <c r="CC133" s="4"/>
      <c r="CD133" s="4"/>
      <c r="CE133" s="4"/>
    </row>
    <row r="134" spans="1:83" x14ac:dyDescent="0.3">
      <c r="A134">
        <v>3432</v>
      </c>
      <c r="B134">
        <v>20140512</v>
      </c>
      <c r="C134">
        <v>8445784</v>
      </c>
      <c r="D134" t="s">
        <v>0</v>
      </c>
      <c r="G134" t="s">
        <v>1</v>
      </c>
      <c r="I134" s="4">
        <v>28.729984999999999</v>
      </c>
      <c r="J134" s="4">
        <v>-9.6303E-2</v>
      </c>
      <c r="K134" s="4">
        <v>-0.18371199999999999</v>
      </c>
      <c r="L134" s="4">
        <v>26.985983999999998</v>
      </c>
      <c r="M134" s="4">
        <v>-5.4487000000000001E-2</v>
      </c>
      <c r="N134" s="4">
        <v>-0.20952899999999999</v>
      </c>
      <c r="O134" s="4">
        <v>26.204673</v>
      </c>
      <c r="P134" s="4">
        <v>-1.7149999999999999E-2</v>
      </c>
      <c r="Q134" s="4">
        <v>-0.18817700000000001</v>
      </c>
      <c r="R134" s="4">
        <v>25.801649000000001</v>
      </c>
      <c r="S134" s="4">
        <v>4.0675999999999997E-2</v>
      </c>
      <c r="T134" s="4">
        <v>-0.219027</v>
      </c>
      <c r="U134" s="4">
        <v>26.257836999999999</v>
      </c>
      <c r="V134" s="4">
        <v>-6.8124000000000004E-2</v>
      </c>
      <c r="W134" s="4">
        <v>-0.18403900000000001</v>
      </c>
      <c r="X134" s="4">
        <v>29.010000999999999</v>
      </c>
      <c r="Y134" s="4">
        <v>-0.31032700000000002</v>
      </c>
      <c r="Z134" s="4">
        <v>-0.22967199999999999</v>
      </c>
      <c r="AA134" s="4">
        <v>35.225383000000001</v>
      </c>
      <c r="AB134" s="4">
        <v>-0.68611100000000003</v>
      </c>
      <c r="AC134" s="4">
        <v>-0.248506</v>
      </c>
      <c r="AD134" s="4">
        <v>38.596879999999999</v>
      </c>
      <c r="AE134" s="4">
        <v>-1.2148540000000001</v>
      </c>
      <c r="AF134" s="4">
        <v>-0.31826599999999999</v>
      </c>
      <c r="AG134" s="4">
        <v>44.718015000000001</v>
      </c>
      <c r="AH134" s="4">
        <v>-1.157845</v>
      </c>
      <c r="AI134" s="4">
        <v>-0.37413999999999997</v>
      </c>
      <c r="AJ134" s="4">
        <v>51.257688999999999</v>
      </c>
      <c r="AK134" s="4">
        <v>-0.968283</v>
      </c>
      <c r="AL134" s="4">
        <v>-0.39402799999999999</v>
      </c>
      <c r="AM134" s="4">
        <v>55.844799000000002</v>
      </c>
      <c r="AN134" s="4">
        <v>-0.66791299999999998</v>
      </c>
      <c r="AO134" s="4">
        <v>-0.47728799999999999</v>
      </c>
      <c r="AP134" s="4">
        <v>58.625990000000002</v>
      </c>
      <c r="AQ134" s="4">
        <v>-0.56403899999999996</v>
      </c>
      <c r="AR134" s="4">
        <v>-0.45997100000000002</v>
      </c>
      <c r="AS134" s="4">
        <v>54.053739</v>
      </c>
      <c r="AT134" s="4">
        <v>-2.5109910000000002</v>
      </c>
      <c r="AU134" s="4">
        <v>-0.40527000000000002</v>
      </c>
      <c r="AV134" s="4">
        <v>56.152051999999998</v>
      </c>
      <c r="AW134" s="4">
        <v>-4.0344790000000001</v>
      </c>
      <c r="AX134" s="4">
        <v>-0.47346899999999997</v>
      </c>
      <c r="AY134" s="4">
        <v>62.745027999999998</v>
      </c>
      <c r="AZ134" s="4">
        <v>-5.2453450000000004</v>
      </c>
      <c r="BA134" s="4">
        <v>-0.46962700000000002</v>
      </c>
      <c r="BB134" s="4">
        <v>76.380055999999996</v>
      </c>
      <c r="BC134" s="4">
        <v>-6.7651890000000003</v>
      </c>
      <c r="BD134" s="4">
        <v>-0.64475499999999997</v>
      </c>
      <c r="BE134" s="4">
        <v>80.826868000000005</v>
      </c>
      <c r="BF134" s="4">
        <v>-7.6756099999999998</v>
      </c>
      <c r="BG134" s="4">
        <v>-0.48752200000000001</v>
      </c>
      <c r="BH134" s="4">
        <v>64.226827</v>
      </c>
      <c r="BI134" s="4">
        <v>-6.5158290000000001</v>
      </c>
      <c r="BJ134" s="4">
        <v>-0.26734400000000003</v>
      </c>
      <c r="BK134" s="4">
        <v>56.941203999999999</v>
      </c>
      <c r="BL134" s="4">
        <v>-2.0279199999999999</v>
      </c>
      <c r="BM134" s="4">
        <v>-0.19087599999999999</v>
      </c>
      <c r="BN134" s="4">
        <v>55.786872000000002</v>
      </c>
      <c r="BO134" s="4">
        <v>-0.56064899999999995</v>
      </c>
      <c r="BP134" s="4">
        <v>-0.112479</v>
      </c>
      <c r="BQ134" s="4">
        <v>61.316232999999997</v>
      </c>
      <c r="BR134" s="4">
        <v>-1.950898</v>
      </c>
      <c r="BS134" s="4">
        <v>-0.52286900000000003</v>
      </c>
      <c r="BT134" s="4">
        <v>59.418235000000003</v>
      </c>
      <c r="BU134" s="4">
        <v>8.1212000000000006E-2</v>
      </c>
      <c r="BV134" s="4">
        <v>-0.31297700000000001</v>
      </c>
      <c r="BW134" s="4">
        <v>51.225605999999999</v>
      </c>
      <c r="BX134" s="4">
        <v>-0.22911599999999999</v>
      </c>
      <c r="BY134" s="4">
        <v>4.7219999999999996E-3</v>
      </c>
      <c r="BZ134" s="4">
        <v>39.567613000000001</v>
      </c>
      <c r="CA134" s="4">
        <v>-0.65025599999999995</v>
      </c>
      <c r="CB134" s="4">
        <v>-0.27213100000000001</v>
      </c>
      <c r="CC134" s="4"/>
      <c r="CD134" s="4"/>
      <c r="CE134" s="4"/>
    </row>
    <row r="135" spans="1:83" x14ac:dyDescent="0.3">
      <c r="A135">
        <v>3740</v>
      </c>
      <c r="B135">
        <v>20140513</v>
      </c>
      <c r="C135">
        <v>8445784</v>
      </c>
      <c r="D135" t="s">
        <v>0</v>
      </c>
      <c r="G135" t="s">
        <v>1</v>
      </c>
      <c r="I135" s="4">
        <v>32.077063000000003</v>
      </c>
      <c r="J135" s="4">
        <v>-0.25323899999999999</v>
      </c>
      <c r="K135" s="4">
        <v>-0.19969799999999999</v>
      </c>
      <c r="L135" s="4">
        <v>29.657354000000002</v>
      </c>
      <c r="M135" s="4">
        <v>-9.7179000000000001E-2</v>
      </c>
      <c r="N135" s="4">
        <v>-0.225467</v>
      </c>
      <c r="O135" s="4">
        <v>28.405540999999999</v>
      </c>
      <c r="P135" s="4">
        <v>-0.10000100000000001</v>
      </c>
      <c r="Q135" s="4">
        <v>-0.204458</v>
      </c>
      <c r="R135" s="4">
        <v>27.928892999999999</v>
      </c>
      <c r="S135" s="4">
        <v>-3.4882999999999997E-2</v>
      </c>
      <c r="T135" s="4">
        <v>-0.246224</v>
      </c>
      <c r="U135" s="4">
        <v>28.276008999999998</v>
      </c>
      <c r="V135" s="4">
        <v>-0.131101</v>
      </c>
      <c r="W135" s="4">
        <v>-0.20288999999999999</v>
      </c>
      <c r="X135" s="4">
        <v>31.335550999999999</v>
      </c>
      <c r="Y135" s="4">
        <v>-0.120237</v>
      </c>
      <c r="Z135" s="4">
        <v>-0.25421199999999999</v>
      </c>
      <c r="AA135" s="4">
        <v>39.794319999999999</v>
      </c>
      <c r="AB135" s="4">
        <v>-0.207653</v>
      </c>
      <c r="AC135" s="4">
        <v>-0.27802700000000002</v>
      </c>
      <c r="AD135" s="4">
        <v>44.735875</v>
      </c>
      <c r="AE135" s="4">
        <v>-0.67563399999999996</v>
      </c>
      <c r="AF135" s="4">
        <v>-0.358491</v>
      </c>
      <c r="AG135" s="4">
        <v>47.231327</v>
      </c>
      <c r="AH135" s="4">
        <v>-0.58204900000000004</v>
      </c>
      <c r="AI135" s="4">
        <v>-0.39662399999999998</v>
      </c>
      <c r="AJ135" s="4">
        <v>58.817211999999998</v>
      </c>
      <c r="AK135" s="4">
        <v>-9.7943000000000002E-2</v>
      </c>
      <c r="AL135" s="4">
        <v>-0.44484499999999999</v>
      </c>
      <c r="AM135" s="4">
        <v>61.22784</v>
      </c>
      <c r="AN135" s="4">
        <v>0.61425099999999999</v>
      </c>
      <c r="AO135" s="4">
        <v>-0.51641099999999995</v>
      </c>
      <c r="AP135" s="4">
        <v>61.955728000000001</v>
      </c>
      <c r="AQ135" s="4">
        <v>0.65230600000000005</v>
      </c>
      <c r="AR135" s="4">
        <v>-0.48657800000000001</v>
      </c>
      <c r="AS135" s="4">
        <v>63.779136000000001</v>
      </c>
      <c r="AT135" s="4">
        <v>0.209205</v>
      </c>
      <c r="AU135" s="4">
        <v>-0.46006900000000001</v>
      </c>
      <c r="AV135" s="4">
        <v>71.611376000000007</v>
      </c>
      <c r="AW135" s="4">
        <v>-0.29250700000000002</v>
      </c>
      <c r="AX135" s="4">
        <v>-0.56611699999999998</v>
      </c>
      <c r="AY135" s="4">
        <v>73.715305999999998</v>
      </c>
      <c r="AZ135" s="4">
        <v>-1.3533139999999999</v>
      </c>
      <c r="BA135" s="4">
        <v>-0.52137999999999995</v>
      </c>
      <c r="BB135" s="4">
        <v>75.544584999999998</v>
      </c>
      <c r="BC135" s="4">
        <v>-1.8013490000000001</v>
      </c>
      <c r="BD135" s="4">
        <v>-0.60406599999999999</v>
      </c>
      <c r="BE135" s="4">
        <v>74.911394000000001</v>
      </c>
      <c r="BF135" s="4">
        <v>-2.398695</v>
      </c>
      <c r="BG135" s="4">
        <v>-0.42991099999999999</v>
      </c>
      <c r="BH135" s="4">
        <v>65.226203999999996</v>
      </c>
      <c r="BI135" s="4">
        <v>-0.42907400000000001</v>
      </c>
      <c r="BJ135" s="4">
        <v>-0.254722</v>
      </c>
      <c r="BK135" s="4">
        <v>56.898915000000002</v>
      </c>
      <c r="BL135" s="4">
        <v>0.79260600000000003</v>
      </c>
      <c r="BM135" s="4">
        <v>-0.193691</v>
      </c>
      <c r="BN135" s="4">
        <v>52.532086999999997</v>
      </c>
      <c r="BO135" s="4">
        <v>0.58764000000000005</v>
      </c>
      <c r="BP135" s="4">
        <v>-0.10555299999999999</v>
      </c>
      <c r="BQ135" s="4">
        <v>56.993974999999999</v>
      </c>
      <c r="BR135" s="4">
        <v>0.75658400000000003</v>
      </c>
      <c r="BS135" s="4">
        <v>-0.472609</v>
      </c>
      <c r="BT135" s="4">
        <v>54.788651999999999</v>
      </c>
      <c r="BU135" s="4">
        <v>1.2051160000000001</v>
      </c>
      <c r="BV135" s="4">
        <v>-0.29646400000000001</v>
      </c>
      <c r="BW135" s="4">
        <v>39.013463000000002</v>
      </c>
      <c r="BX135" s="4">
        <v>0.310388</v>
      </c>
      <c r="BY135" s="4">
        <v>-0.24692500000000001</v>
      </c>
      <c r="BZ135" s="4">
        <v>33.911805999999999</v>
      </c>
      <c r="CA135" s="4">
        <v>6.4312999999999995E-2</v>
      </c>
      <c r="CB135" s="4">
        <v>-0.23250699999999999</v>
      </c>
      <c r="CC135" s="4"/>
      <c r="CD135" s="4"/>
      <c r="CE135" s="4"/>
    </row>
    <row r="136" spans="1:83" x14ac:dyDescent="0.3">
      <c r="A136">
        <v>4048</v>
      </c>
      <c r="B136">
        <v>20140514</v>
      </c>
      <c r="C136">
        <v>8445784</v>
      </c>
      <c r="D136" t="s">
        <v>0</v>
      </c>
      <c r="G136" t="s">
        <v>1</v>
      </c>
      <c r="I136" s="4">
        <v>30.014306000000001</v>
      </c>
      <c r="J136" s="4">
        <v>-0.196108</v>
      </c>
      <c r="K136" s="4">
        <v>7.0414000000000004E-2</v>
      </c>
      <c r="L136" s="4">
        <v>28.831520000000001</v>
      </c>
      <c r="M136" s="4">
        <v>-0.11401699999999999</v>
      </c>
      <c r="N136" s="4">
        <v>0.15553700000000001</v>
      </c>
      <c r="O136" s="4">
        <v>28.118309</v>
      </c>
      <c r="P136" s="4">
        <v>-4.7368E-2</v>
      </c>
      <c r="Q136" s="4">
        <v>8.5677000000000003E-2</v>
      </c>
      <c r="R136" s="4">
        <v>27.588097999999999</v>
      </c>
      <c r="S136" s="4">
        <v>4.3727000000000002E-2</v>
      </c>
      <c r="T136" s="4">
        <v>5.4371000000000003E-2</v>
      </c>
      <c r="U136" s="4">
        <v>27.898917999999998</v>
      </c>
      <c r="V136" s="4">
        <v>1.4422000000000001E-2</v>
      </c>
      <c r="W136" s="4">
        <v>3.4495999999999999E-2</v>
      </c>
      <c r="X136" s="4">
        <v>29.793427999999999</v>
      </c>
      <c r="Y136" s="4">
        <v>0.12560399999999999</v>
      </c>
      <c r="Z136" s="4">
        <v>-1.2175999999999999E-2</v>
      </c>
      <c r="AA136" s="4">
        <v>35.535508999999998</v>
      </c>
      <c r="AB136" s="4">
        <v>0.14846899999999999</v>
      </c>
      <c r="AC136" s="4">
        <v>1.704E-2</v>
      </c>
      <c r="AD136" s="4">
        <v>38.841186999999998</v>
      </c>
      <c r="AE136" s="4">
        <v>-4.5761999999999997E-2</v>
      </c>
      <c r="AF136" s="4">
        <v>-7.3051000000000005E-2</v>
      </c>
      <c r="AG136" s="4">
        <v>42.172530000000002</v>
      </c>
      <c r="AH136" s="4">
        <v>-0.105226</v>
      </c>
      <c r="AI136" s="4">
        <v>8.7756000000000001E-2</v>
      </c>
      <c r="AJ136" s="4">
        <v>44.327801000000001</v>
      </c>
      <c r="AK136" s="4">
        <v>0.21249199999999999</v>
      </c>
      <c r="AL136" s="4">
        <v>2.5309000000000002E-2</v>
      </c>
      <c r="AM136" s="4">
        <v>47.123569000000003</v>
      </c>
      <c r="AN136" s="4">
        <v>0.55939700000000003</v>
      </c>
      <c r="AO136" s="4">
        <v>0.184172</v>
      </c>
      <c r="AP136" s="4">
        <v>52.315024000000001</v>
      </c>
      <c r="AQ136" s="4">
        <v>0.82543900000000003</v>
      </c>
      <c r="AR136" s="4">
        <v>0.249585</v>
      </c>
      <c r="AS136" s="4">
        <v>52.788504000000003</v>
      </c>
      <c r="AT136" s="4">
        <v>1.0151319999999999</v>
      </c>
      <c r="AU136" s="4">
        <v>0.18337200000000001</v>
      </c>
      <c r="AV136" s="4">
        <v>57.737284000000002</v>
      </c>
      <c r="AW136" s="4">
        <v>1.3720110000000001</v>
      </c>
      <c r="AX136" s="4">
        <v>0.225273</v>
      </c>
      <c r="AY136" s="4">
        <v>57.999426</v>
      </c>
      <c r="AZ136" s="4">
        <v>1.4361790000000001</v>
      </c>
      <c r="BA136" s="4">
        <v>0.27324700000000002</v>
      </c>
      <c r="BB136" s="4">
        <v>58.965476000000002</v>
      </c>
      <c r="BC136" s="4">
        <v>1.1472899999999999</v>
      </c>
      <c r="BD136" s="4">
        <v>0.33818599999999999</v>
      </c>
      <c r="BE136" s="4">
        <v>58.703158000000002</v>
      </c>
      <c r="BF136" s="4">
        <v>1.0905860000000001</v>
      </c>
      <c r="BG136" s="4">
        <v>0.34257199999999999</v>
      </c>
      <c r="BH136" s="4">
        <v>52.045411999999999</v>
      </c>
      <c r="BI136" s="4">
        <v>0.29849399999999998</v>
      </c>
      <c r="BJ136" s="4">
        <v>0.57691800000000004</v>
      </c>
      <c r="BK136" s="4">
        <v>45.125745999999999</v>
      </c>
      <c r="BL136" s="4">
        <v>-0.217252</v>
      </c>
      <c r="BM136" s="4">
        <v>0.63299799999999995</v>
      </c>
      <c r="BN136" s="4">
        <v>42.893180999999998</v>
      </c>
      <c r="BO136" s="4">
        <v>-0.22375999999999999</v>
      </c>
      <c r="BP136" s="4">
        <v>0.66694100000000001</v>
      </c>
      <c r="BQ136" s="4">
        <v>47.734254999999997</v>
      </c>
      <c r="BR136" s="4">
        <v>-0.44965899999999998</v>
      </c>
      <c r="BS136" s="4">
        <v>0.653914</v>
      </c>
      <c r="BT136" s="4">
        <v>45.221345999999997</v>
      </c>
      <c r="BU136" s="4">
        <v>-0.25885599999999998</v>
      </c>
      <c r="BV136" s="4">
        <v>0.66020199999999996</v>
      </c>
      <c r="BW136" s="4">
        <v>36.257173999999999</v>
      </c>
      <c r="BX136" s="4">
        <v>3.9890000000000004E-3</v>
      </c>
      <c r="BY136" s="4">
        <v>0.40318500000000002</v>
      </c>
      <c r="BZ136" s="4">
        <v>30.72757</v>
      </c>
      <c r="CA136" s="4">
        <v>-0.13750499999999999</v>
      </c>
      <c r="CB136" s="4">
        <v>0.325075</v>
      </c>
      <c r="CC136" s="4"/>
      <c r="CD136" s="4"/>
      <c r="CE136" s="4"/>
    </row>
    <row r="137" spans="1:83" x14ac:dyDescent="0.3">
      <c r="A137">
        <v>4356</v>
      </c>
      <c r="B137">
        <v>20140515</v>
      </c>
      <c r="C137">
        <v>8445784</v>
      </c>
      <c r="D137" t="s">
        <v>0</v>
      </c>
      <c r="G137" t="s">
        <v>1</v>
      </c>
      <c r="I137" s="4">
        <v>29.910281999999999</v>
      </c>
      <c r="J137" s="4">
        <v>0.192857</v>
      </c>
      <c r="K137" s="4">
        <v>0.15742500000000001</v>
      </c>
      <c r="L137" s="4">
        <v>28.429836999999999</v>
      </c>
      <c r="M137" s="4">
        <v>0.201792</v>
      </c>
      <c r="N137" s="4">
        <v>0.108045</v>
      </c>
      <c r="O137" s="4">
        <v>27.695257000000002</v>
      </c>
      <c r="P137" s="4">
        <v>0.202067</v>
      </c>
      <c r="Q137" s="4">
        <v>0.13319</v>
      </c>
      <c r="R137" s="4">
        <v>27.537033000000001</v>
      </c>
      <c r="S137" s="4">
        <v>0.212947</v>
      </c>
      <c r="T137" s="4">
        <v>0.14408599999999999</v>
      </c>
      <c r="U137" s="4">
        <v>27.681791</v>
      </c>
      <c r="V137" s="4">
        <v>0.259996</v>
      </c>
      <c r="W137" s="4">
        <v>9.1795000000000002E-2</v>
      </c>
      <c r="X137" s="4">
        <v>29.863994999999999</v>
      </c>
      <c r="Y137" s="4">
        <v>0.32454300000000003</v>
      </c>
      <c r="Z137" s="4">
        <v>-5.0548000000000003E-2</v>
      </c>
      <c r="AA137" s="4">
        <v>35.315733999999999</v>
      </c>
      <c r="AB137" s="4">
        <v>0.307923</v>
      </c>
      <c r="AC137" s="4">
        <v>-1.2189E-2</v>
      </c>
      <c r="AD137" s="4">
        <v>37.837774000000003</v>
      </c>
      <c r="AE137" s="4">
        <v>2.6410000000000001E-3</v>
      </c>
      <c r="AF137" s="4">
        <v>8.5133E-2</v>
      </c>
      <c r="AG137" s="4">
        <v>41.014516</v>
      </c>
      <c r="AH137" s="4">
        <v>-0.119643</v>
      </c>
      <c r="AI137" s="4">
        <v>0.15415899999999999</v>
      </c>
      <c r="AJ137" s="4">
        <v>44.710935999999997</v>
      </c>
      <c r="AK137" s="4">
        <v>0.117008</v>
      </c>
      <c r="AL137" s="4">
        <v>0.21392800000000001</v>
      </c>
      <c r="AM137" s="4">
        <v>45.373446000000001</v>
      </c>
      <c r="AN137" s="4">
        <v>0.13118199999999999</v>
      </c>
      <c r="AO137" s="4">
        <v>0.392264</v>
      </c>
      <c r="AP137" s="4">
        <v>49.840162999999997</v>
      </c>
      <c r="AQ137" s="4">
        <v>0.13477500000000001</v>
      </c>
      <c r="AR137" s="4">
        <v>0.59538800000000003</v>
      </c>
      <c r="AS137" s="4">
        <v>53.205947999999999</v>
      </c>
      <c r="AT137" s="4">
        <v>-0.35892200000000002</v>
      </c>
      <c r="AU137" s="4">
        <v>0.78486999999999996</v>
      </c>
      <c r="AV137" s="4">
        <v>55.581743000000003</v>
      </c>
      <c r="AW137" s="4">
        <v>-0.233686</v>
      </c>
      <c r="AX137" s="4">
        <v>0.76542900000000003</v>
      </c>
      <c r="AY137" s="4">
        <v>55.218037000000002</v>
      </c>
      <c r="AZ137" s="4">
        <v>-0.64926200000000001</v>
      </c>
      <c r="BA137" s="4">
        <v>0.79729899999999998</v>
      </c>
      <c r="BB137" s="4">
        <v>53.046039999999998</v>
      </c>
      <c r="BC137" s="4">
        <v>-0.98276200000000002</v>
      </c>
      <c r="BD137" s="4">
        <v>0.72880199999999995</v>
      </c>
      <c r="BE137" s="4">
        <v>48.144491000000002</v>
      </c>
      <c r="BF137" s="4">
        <v>-0.86526400000000003</v>
      </c>
      <c r="BG137" s="4">
        <v>0.58975500000000003</v>
      </c>
      <c r="BH137" s="4">
        <v>46.495908999999997</v>
      </c>
      <c r="BI137" s="4">
        <v>-0.87703200000000003</v>
      </c>
      <c r="BJ137" s="4">
        <v>0.59294100000000005</v>
      </c>
      <c r="BK137" s="4">
        <v>42.431769000000003</v>
      </c>
      <c r="BL137" s="4">
        <v>-0.55410000000000004</v>
      </c>
      <c r="BM137" s="4">
        <v>0.45586900000000002</v>
      </c>
      <c r="BN137" s="4">
        <v>41.466873999999997</v>
      </c>
      <c r="BO137" s="4">
        <v>-0.45386199999999999</v>
      </c>
      <c r="BP137" s="4">
        <v>0.37073600000000001</v>
      </c>
      <c r="BQ137" s="4">
        <v>45.225267000000002</v>
      </c>
      <c r="BR137" s="4">
        <v>-0.47839999999999999</v>
      </c>
      <c r="BS137" s="4">
        <v>0.213667</v>
      </c>
      <c r="BT137" s="4">
        <v>43.819932000000001</v>
      </c>
      <c r="BU137" s="4">
        <v>0.13672100000000001</v>
      </c>
      <c r="BV137" s="4">
        <v>0.203211</v>
      </c>
      <c r="BW137" s="4">
        <v>36.192546999999998</v>
      </c>
      <c r="BX137" s="4">
        <v>0.15657099999999999</v>
      </c>
      <c r="BY137" s="4">
        <v>0.185976</v>
      </c>
      <c r="BZ137" s="4">
        <v>31.377289999999999</v>
      </c>
      <c r="CA137" s="4">
        <v>6.1287000000000001E-2</v>
      </c>
      <c r="CB137" s="4">
        <v>0.20600299999999999</v>
      </c>
      <c r="CC137" s="4"/>
      <c r="CD137" s="4"/>
      <c r="CE137" s="4"/>
    </row>
    <row r="138" spans="1:83" x14ac:dyDescent="0.3">
      <c r="A138">
        <v>4664</v>
      </c>
      <c r="B138">
        <v>20140516</v>
      </c>
      <c r="C138">
        <v>8445784</v>
      </c>
      <c r="D138" t="s">
        <v>0</v>
      </c>
      <c r="G138" t="s">
        <v>1</v>
      </c>
      <c r="I138" s="4">
        <v>31.478458</v>
      </c>
      <c r="J138" s="4">
        <v>4.3785999999999999E-2</v>
      </c>
      <c r="K138" s="4">
        <v>0.23467199999999999</v>
      </c>
      <c r="L138" s="4">
        <v>29.304787999999999</v>
      </c>
      <c r="M138" s="4">
        <v>1.6969999999999999E-2</v>
      </c>
      <c r="N138" s="4">
        <v>0.21781800000000001</v>
      </c>
      <c r="O138" s="4">
        <v>28.377351000000001</v>
      </c>
      <c r="P138" s="4">
        <v>-2.4840000000000001E-3</v>
      </c>
      <c r="Q138" s="4">
        <v>0.219835</v>
      </c>
      <c r="R138" s="4">
        <v>28.167812000000001</v>
      </c>
      <c r="S138" s="4">
        <v>4.5144999999999998E-2</v>
      </c>
      <c r="T138" s="4">
        <v>0.20266700000000001</v>
      </c>
      <c r="U138" s="4">
        <v>28.595020000000002</v>
      </c>
      <c r="V138" s="4">
        <v>8.0091999999999997E-2</v>
      </c>
      <c r="W138" s="4">
        <v>0.18492800000000001</v>
      </c>
      <c r="X138" s="4">
        <v>32.753557999999998</v>
      </c>
      <c r="Y138" s="4">
        <v>0.16919899999999999</v>
      </c>
      <c r="Z138" s="4">
        <v>0.13435900000000001</v>
      </c>
      <c r="AA138" s="4">
        <v>40.892184999999998</v>
      </c>
      <c r="AB138" s="4">
        <v>0.46326499999999998</v>
      </c>
      <c r="AC138" s="4">
        <v>9.8919999999999994E-2</v>
      </c>
      <c r="AD138" s="4">
        <v>48.238266000000003</v>
      </c>
      <c r="AE138" s="4">
        <v>0.49680600000000003</v>
      </c>
      <c r="AF138" s="4">
        <v>0.35145999999999999</v>
      </c>
      <c r="AG138" s="4">
        <v>48.08737</v>
      </c>
      <c r="AH138" s="4">
        <v>0.75490500000000005</v>
      </c>
      <c r="AI138" s="4">
        <v>7.2465000000000002E-2</v>
      </c>
      <c r="AJ138" s="4">
        <v>49.776986999999998</v>
      </c>
      <c r="AK138" s="4">
        <v>1.189991</v>
      </c>
      <c r="AL138" s="4">
        <v>3.6996000000000001E-2</v>
      </c>
      <c r="AM138" s="4">
        <v>49.568964000000001</v>
      </c>
      <c r="AN138" s="4">
        <v>1.4374210000000001</v>
      </c>
      <c r="AO138" s="4">
        <v>-0.108457</v>
      </c>
      <c r="AP138" s="4">
        <v>51.855209000000002</v>
      </c>
      <c r="AQ138" s="4">
        <v>1.4605950000000001</v>
      </c>
      <c r="AR138" s="4">
        <v>-0.195386</v>
      </c>
      <c r="AS138" s="4">
        <v>50.839376999999999</v>
      </c>
      <c r="AT138" s="4">
        <v>1.4915309999999999</v>
      </c>
      <c r="AU138" s="4">
        <v>-4.2153999999999997E-2</v>
      </c>
      <c r="AV138" s="4">
        <v>50.016939000000001</v>
      </c>
      <c r="AW138" s="4">
        <v>1.423468</v>
      </c>
      <c r="AX138" s="4">
        <v>-0.106529</v>
      </c>
      <c r="AY138" s="4">
        <v>47.211654000000003</v>
      </c>
      <c r="AZ138" s="4">
        <v>1.372506</v>
      </c>
      <c r="BA138" s="4">
        <v>-0.140852</v>
      </c>
      <c r="BB138" s="4">
        <v>46.405839999999998</v>
      </c>
      <c r="BC138" s="4">
        <v>1.160806</v>
      </c>
      <c r="BD138" s="4">
        <v>-0.104966</v>
      </c>
      <c r="BE138" s="4">
        <v>44.190075999999998</v>
      </c>
      <c r="BF138" s="4">
        <v>1.0066269999999999</v>
      </c>
      <c r="BG138" s="4">
        <v>-0.196551</v>
      </c>
      <c r="BH138" s="4">
        <v>40.914219000000003</v>
      </c>
      <c r="BI138" s="4">
        <v>0.95944700000000005</v>
      </c>
      <c r="BJ138" s="4">
        <v>-0.23522799999999999</v>
      </c>
      <c r="BK138" s="4">
        <v>39.584178999999999</v>
      </c>
      <c r="BL138" s="4">
        <v>0.75178500000000004</v>
      </c>
      <c r="BM138" s="4">
        <v>-3.7606000000000001E-2</v>
      </c>
      <c r="BN138" s="4">
        <v>39.534762000000001</v>
      </c>
      <c r="BO138" s="4">
        <v>0.389428</v>
      </c>
      <c r="BP138" s="4">
        <v>3.5333999999999997E-2</v>
      </c>
      <c r="BQ138" s="4">
        <v>45.345722000000002</v>
      </c>
      <c r="BR138" s="4">
        <v>0.66421399999999997</v>
      </c>
      <c r="BS138" s="4">
        <v>-0.20849200000000001</v>
      </c>
      <c r="BT138" s="4">
        <v>43.83963</v>
      </c>
      <c r="BU138" s="4">
        <v>0.49175799999999997</v>
      </c>
      <c r="BV138" s="4">
        <v>0.177872</v>
      </c>
      <c r="BW138" s="4">
        <v>36.995806999999999</v>
      </c>
      <c r="BX138" s="4">
        <v>0.16309100000000001</v>
      </c>
      <c r="BY138" s="4">
        <v>0.28271600000000002</v>
      </c>
      <c r="BZ138" s="4">
        <v>34.595236</v>
      </c>
      <c r="CA138" s="4">
        <v>0.24020900000000001</v>
      </c>
      <c r="CB138" s="4">
        <v>0.14502699999999999</v>
      </c>
      <c r="CC138" s="4"/>
      <c r="CD138" s="4"/>
      <c r="CE138" s="4"/>
    </row>
    <row r="139" spans="1:83" x14ac:dyDescent="0.3">
      <c r="A139">
        <v>4972</v>
      </c>
      <c r="B139">
        <v>20140517</v>
      </c>
      <c r="C139">
        <v>8445784</v>
      </c>
      <c r="D139" t="s">
        <v>0</v>
      </c>
      <c r="G139" t="s">
        <v>1</v>
      </c>
      <c r="I139" s="4">
        <v>30.325278999999998</v>
      </c>
      <c r="J139" s="4">
        <v>-5.7512000000000001E-2</v>
      </c>
      <c r="K139" s="4">
        <v>0.28279100000000001</v>
      </c>
      <c r="L139" s="4">
        <v>29.517861</v>
      </c>
      <c r="M139" s="4">
        <v>-5.8464000000000002E-2</v>
      </c>
      <c r="N139" s="4">
        <v>0.286325</v>
      </c>
      <c r="O139" s="4">
        <v>28.135414000000001</v>
      </c>
      <c r="P139" s="4">
        <v>-7.3910000000000003E-2</v>
      </c>
      <c r="Q139" s="4">
        <v>0.32932400000000001</v>
      </c>
      <c r="R139" s="4">
        <v>27.598956000000001</v>
      </c>
      <c r="S139" s="4">
        <v>-5.0400000000000002E-3</v>
      </c>
      <c r="T139" s="4">
        <v>0.32399600000000001</v>
      </c>
      <c r="U139" s="4">
        <v>27.737846000000001</v>
      </c>
      <c r="V139" s="4">
        <v>-6.6295999999999994E-2</v>
      </c>
      <c r="W139" s="4">
        <v>0.344142</v>
      </c>
      <c r="X139" s="4">
        <v>28.840727999999999</v>
      </c>
      <c r="Y139" s="4">
        <v>-0.108532</v>
      </c>
      <c r="Z139" s="4">
        <v>0.28926000000000002</v>
      </c>
      <c r="AA139" s="4">
        <v>30.230516000000001</v>
      </c>
      <c r="AB139" s="4">
        <v>5.0201999999999997E-2</v>
      </c>
      <c r="AC139" s="4">
        <v>3.0314000000000001E-2</v>
      </c>
      <c r="AD139" s="4">
        <v>32.682028000000003</v>
      </c>
      <c r="AE139" s="4">
        <v>5.6821000000000003E-2</v>
      </c>
      <c r="AF139" s="4">
        <v>0.115207</v>
      </c>
      <c r="AG139" s="4">
        <v>36.956128</v>
      </c>
      <c r="AH139" s="4">
        <v>1.6029000000000002E-2</v>
      </c>
      <c r="AI139" s="4">
        <v>4.0099000000000003E-2</v>
      </c>
      <c r="AJ139" s="4">
        <v>42.165311000000003</v>
      </c>
      <c r="AK139" s="4">
        <v>0.11872000000000001</v>
      </c>
      <c r="AL139" s="4">
        <v>6.5909999999999996E-3</v>
      </c>
      <c r="AM139" s="4">
        <v>42.119545000000002</v>
      </c>
      <c r="AN139" s="4">
        <v>0.34019899999999997</v>
      </c>
      <c r="AO139" s="4">
        <v>-4.0654000000000003E-2</v>
      </c>
      <c r="AP139" s="4">
        <v>41.827728999999998</v>
      </c>
      <c r="AQ139" s="4">
        <v>0.40728500000000001</v>
      </c>
      <c r="AR139" s="4">
        <v>-8.9555999999999997E-2</v>
      </c>
      <c r="AS139" s="4">
        <v>41.154955000000001</v>
      </c>
      <c r="AT139" s="4">
        <v>0.47584799999999999</v>
      </c>
      <c r="AU139" s="4">
        <v>0.109107</v>
      </c>
      <c r="AV139" s="4">
        <v>40.472214999999998</v>
      </c>
      <c r="AW139" s="4">
        <v>0.52043700000000004</v>
      </c>
      <c r="AX139" s="4">
        <v>0.23177800000000001</v>
      </c>
      <c r="AY139" s="4">
        <v>38.277605000000001</v>
      </c>
      <c r="AZ139" s="4">
        <v>0.46605200000000002</v>
      </c>
      <c r="BA139" s="4">
        <v>0.23155300000000001</v>
      </c>
      <c r="BB139" s="4">
        <v>35.785777000000003</v>
      </c>
      <c r="BC139" s="4">
        <v>0.440971</v>
      </c>
      <c r="BD139" s="4">
        <v>0.14480599999999999</v>
      </c>
      <c r="BE139" s="4">
        <v>35.990378999999997</v>
      </c>
      <c r="BF139" s="4">
        <v>0.51981699999999997</v>
      </c>
      <c r="BG139" s="4">
        <v>5.62E-4</v>
      </c>
      <c r="BH139" s="4">
        <v>36.609693999999998</v>
      </c>
      <c r="BI139" s="4">
        <v>0.34896300000000002</v>
      </c>
      <c r="BJ139" s="4">
        <v>-9.2689999999999995E-3</v>
      </c>
      <c r="BK139" s="4">
        <v>35.335607000000003</v>
      </c>
      <c r="BL139" s="4">
        <v>0.18993099999999999</v>
      </c>
      <c r="BM139" s="4">
        <v>9.5675999999999997E-2</v>
      </c>
      <c r="BN139" s="4">
        <v>35.784697000000001</v>
      </c>
      <c r="BO139" s="4">
        <v>0.16165499999999999</v>
      </c>
      <c r="BP139" s="4">
        <v>3.3042000000000002E-2</v>
      </c>
      <c r="BQ139" s="4">
        <v>41.914535000000001</v>
      </c>
      <c r="BR139" s="4">
        <v>0.163802</v>
      </c>
      <c r="BS139" s="4">
        <v>-0.109267</v>
      </c>
      <c r="BT139" s="4">
        <v>41.227378000000002</v>
      </c>
      <c r="BU139" s="4">
        <v>5.8175999999999999E-2</v>
      </c>
      <c r="BV139" s="4">
        <v>0.179202</v>
      </c>
      <c r="BW139" s="4">
        <v>35.329517000000003</v>
      </c>
      <c r="BX139" s="4">
        <v>0.153944</v>
      </c>
      <c r="BY139" s="4">
        <v>0.24557300000000001</v>
      </c>
      <c r="BZ139" s="4">
        <v>30.482588</v>
      </c>
      <c r="CA139" s="4">
        <v>0.16922400000000001</v>
      </c>
      <c r="CB139" s="4">
        <v>7.3363999999999999E-2</v>
      </c>
      <c r="CC139" s="4"/>
      <c r="CD139" s="4"/>
      <c r="CE139" s="4"/>
    </row>
    <row r="140" spans="1:83" x14ac:dyDescent="0.3">
      <c r="A140">
        <v>5280</v>
      </c>
      <c r="B140">
        <v>20140518</v>
      </c>
      <c r="C140">
        <v>8445784</v>
      </c>
      <c r="D140" t="s">
        <v>0</v>
      </c>
      <c r="G140" t="s">
        <v>1</v>
      </c>
      <c r="I140" s="4">
        <v>30.562494999999998</v>
      </c>
      <c r="J140" s="4">
        <v>-2.1727E-2</v>
      </c>
      <c r="K140" s="4">
        <v>0.26422200000000001</v>
      </c>
      <c r="L140" s="4">
        <v>29.499849999999999</v>
      </c>
      <c r="M140" s="4">
        <v>-1.2184E-2</v>
      </c>
      <c r="N140" s="4">
        <v>0.36203400000000002</v>
      </c>
      <c r="O140" s="4">
        <v>28.590264000000001</v>
      </c>
      <c r="P140" s="4">
        <v>8.3992999999999998E-2</v>
      </c>
      <c r="Q140" s="4">
        <v>0.30627100000000002</v>
      </c>
      <c r="R140" s="4">
        <v>27.728218999999999</v>
      </c>
      <c r="S140" s="4">
        <v>0.17268700000000001</v>
      </c>
      <c r="T140" s="4">
        <v>0.23553199999999999</v>
      </c>
      <c r="U140" s="4">
        <v>27.701492999999999</v>
      </c>
      <c r="V140" s="4">
        <v>0.18016099999999999</v>
      </c>
      <c r="W140" s="4">
        <v>0.23133200000000001</v>
      </c>
      <c r="X140" s="4">
        <v>28.312884</v>
      </c>
      <c r="Y140" s="4">
        <v>0.287717</v>
      </c>
      <c r="Z140" s="4">
        <v>0.285167</v>
      </c>
      <c r="AA140" s="4">
        <v>28.906950999999999</v>
      </c>
      <c r="AB140" s="4">
        <v>0.23783799999999999</v>
      </c>
      <c r="AC140" s="4">
        <v>0.32911299999999999</v>
      </c>
      <c r="AD140" s="4">
        <v>29.756875000000001</v>
      </c>
      <c r="AE140" s="4">
        <v>0.32370500000000002</v>
      </c>
      <c r="AF140" s="4">
        <v>0.22317000000000001</v>
      </c>
      <c r="AG140" s="4">
        <v>31.305246</v>
      </c>
      <c r="AH140" s="4">
        <v>0.208178</v>
      </c>
      <c r="AI140" s="4">
        <v>0.25706800000000002</v>
      </c>
      <c r="AJ140" s="4">
        <v>33.926884000000001</v>
      </c>
      <c r="AK140" s="4">
        <v>0.32566299999999998</v>
      </c>
      <c r="AL140" s="4">
        <v>0.17122100000000001</v>
      </c>
      <c r="AM140" s="4">
        <v>33.925700999999997</v>
      </c>
      <c r="AN140" s="4">
        <v>0.33715299999999998</v>
      </c>
      <c r="AO140" s="4">
        <v>0.10854800000000001</v>
      </c>
      <c r="AP140" s="4">
        <v>34.424393000000002</v>
      </c>
      <c r="AQ140" s="4">
        <v>0.3831</v>
      </c>
      <c r="AR140" s="4">
        <v>0.111293</v>
      </c>
      <c r="AS140" s="4">
        <v>34.658532000000001</v>
      </c>
      <c r="AT140" s="4">
        <v>0.50433899999999998</v>
      </c>
      <c r="AU140" s="4">
        <v>9.4192999999999999E-2</v>
      </c>
      <c r="AV140" s="4">
        <v>33.776192999999999</v>
      </c>
      <c r="AW140" s="4">
        <v>0.49924099999999999</v>
      </c>
      <c r="AX140" s="4">
        <v>8.6952000000000002E-2</v>
      </c>
      <c r="AY140" s="4">
        <v>32.911071</v>
      </c>
      <c r="AZ140" s="4">
        <v>0.58217799999999997</v>
      </c>
      <c r="BA140" s="4">
        <v>5.8893000000000001E-2</v>
      </c>
      <c r="BB140" s="4">
        <v>32.906796999999997</v>
      </c>
      <c r="BC140" s="4">
        <v>0.65388199999999996</v>
      </c>
      <c r="BD140" s="4">
        <v>2.2915000000000001E-2</v>
      </c>
      <c r="BE140" s="4">
        <v>33.437168999999997</v>
      </c>
      <c r="BF140" s="4">
        <v>0.67953600000000003</v>
      </c>
      <c r="BG140" s="4">
        <v>-1.2367E-2</v>
      </c>
      <c r="BH140" s="4">
        <v>35.286881000000001</v>
      </c>
      <c r="BI140" s="4">
        <v>0.69513400000000003</v>
      </c>
      <c r="BJ140" s="4">
        <v>-5.8252999999999999E-2</v>
      </c>
      <c r="BK140" s="4">
        <v>35.752825999999999</v>
      </c>
      <c r="BL140" s="4">
        <v>0.63809300000000002</v>
      </c>
      <c r="BM140" s="4">
        <v>1.4733E-2</v>
      </c>
      <c r="BN140" s="4">
        <v>34.962268999999999</v>
      </c>
      <c r="BO140" s="4">
        <v>0.433865</v>
      </c>
      <c r="BP140" s="4">
        <v>5.8403999999999998E-2</v>
      </c>
      <c r="BQ140" s="4">
        <v>46.491849999999999</v>
      </c>
      <c r="BR140" s="4">
        <v>0.55903000000000003</v>
      </c>
      <c r="BS140" s="4">
        <v>1.282E-2</v>
      </c>
      <c r="BT140" s="4">
        <v>44.851937</v>
      </c>
      <c r="BU140" s="4">
        <v>0.43919399999999997</v>
      </c>
      <c r="BV140" s="4">
        <v>0.20274300000000001</v>
      </c>
      <c r="BW140" s="4">
        <v>33.805677000000003</v>
      </c>
      <c r="BX140" s="4">
        <v>0.28365800000000002</v>
      </c>
      <c r="BY140" s="4">
        <v>0.24201900000000001</v>
      </c>
      <c r="BZ140" s="4">
        <v>29.596461000000001</v>
      </c>
      <c r="CA140" s="4">
        <v>0.30868800000000002</v>
      </c>
      <c r="CB140" s="4">
        <v>0.33777299999999999</v>
      </c>
      <c r="CC140" s="4"/>
      <c r="CD140" s="4"/>
      <c r="CE140" s="4"/>
    </row>
    <row r="141" spans="1:83" x14ac:dyDescent="0.3">
      <c r="A141">
        <v>5588</v>
      </c>
      <c r="B141">
        <v>20140519</v>
      </c>
      <c r="C141">
        <v>8445784</v>
      </c>
      <c r="D141" t="s">
        <v>0</v>
      </c>
      <c r="G141" t="s">
        <v>1</v>
      </c>
      <c r="I141" s="4">
        <v>28.209858000000001</v>
      </c>
      <c r="J141" s="4">
        <v>0.47878500000000002</v>
      </c>
      <c r="K141" s="4">
        <v>6.1073000000000002E-2</v>
      </c>
      <c r="L141" s="4">
        <v>27.298634</v>
      </c>
      <c r="M141" s="4">
        <v>0.46648099999999998</v>
      </c>
      <c r="N141" s="4">
        <v>0.10215299999999999</v>
      </c>
      <c r="O141" s="4">
        <v>26.595713</v>
      </c>
      <c r="P141" s="4">
        <v>0.51100800000000002</v>
      </c>
      <c r="Q141" s="4">
        <v>0.13470499999999999</v>
      </c>
      <c r="R141" s="4">
        <v>26.276087</v>
      </c>
      <c r="S141" s="4">
        <v>0.59962099999999996</v>
      </c>
      <c r="T141" s="4">
        <v>8.6466000000000001E-2</v>
      </c>
      <c r="U141" s="4">
        <v>27.026430999999999</v>
      </c>
      <c r="V141" s="4">
        <v>0.50265000000000004</v>
      </c>
      <c r="W141" s="4">
        <v>0.11378099999999999</v>
      </c>
      <c r="X141" s="4">
        <v>29.915823</v>
      </c>
      <c r="Y141" s="4">
        <v>0.62615200000000004</v>
      </c>
      <c r="Z141" s="4">
        <v>0.109671</v>
      </c>
      <c r="AA141" s="4">
        <v>38.391652000000001</v>
      </c>
      <c r="AB141" s="4">
        <v>1.0594939999999999</v>
      </c>
      <c r="AC141" s="4">
        <v>0.102158</v>
      </c>
      <c r="AD141" s="4">
        <v>43.602009000000002</v>
      </c>
      <c r="AE141" s="4">
        <v>0.64830399999999999</v>
      </c>
      <c r="AF141" s="4">
        <v>4.3705000000000001E-2</v>
      </c>
      <c r="AG141" s="4">
        <v>45.212091000000001</v>
      </c>
      <c r="AH141" s="4">
        <v>0.92802200000000001</v>
      </c>
      <c r="AI141" s="4">
        <v>-2.5930999999999999E-2</v>
      </c>
      <c r="AJ141" s="4">
        <v>46.001362999999998</v>
      </c>
      <c r="AK141" s="4">
        <v>1.228478</v>
      </c>
      <c r="AL141" s="4">
        <v>-0.12711500000000001</v>
      </c>
      <c r="AM141" s="4">
        <v>47.820005999999999</v>
      </c>
      <c r="AN141" s="4">
        <v>1.426966</v>
      </c>
      <c r="AO141" s="4">
        <v>-0.22696</v>
      </c>
      <c r="AP141" s="4">
        <v>48.045718999999998</v>
      </c>
      <c r="AQ141" s="4">
        <v>1.5506070000000001</v>
      </c>
      <c r="AR141" s="4">
        <v>-0.28488799999999997</v>
      </c>
      <c r="AS141" s="4">
        <v>46.541020000000003</v>
      </c>
      <c r="AT141" s="4">
        <v>1.5424420000000001</v>
      </c>
      <c r="AU141" s="4">
        <v>-0.29142200000000001</v>
      </c>
      <c r="AV141" s="4">
        <v>48.268141</v>
      </c>
      <c r="AW141" s="4">
        <v>1.8226530000000001</v>
      </c>
      <c r="AX141" s="4">
        <v>-0.35451199999999999</v>
      </c>
      <c r="AY141" s="4">
        <v>49.345432000000002</v>
      </c>
      <c r="AZ141" s="4">
        <v>1.4740770000000001</v>
      </c>
      <c r="BA141" s="4">
        <v>-0.39864500000000003</v>
      </c>
      <c r="BB141" s="4">
        <v>48.203971000000003</v>
      </c>
      <c r="BC141" s="4">
        <v>1.4222520000000001</v>
      </c>
      <c r="BD141" s="4">
        <v>-0.45828099999999999</v>
      </c>
      <c r="BE141" s="4">
        <v>43.761626999999997</v>
      </c>
      <c r="BF141" s="4">
        <v>1.172609</v>
      </c>
      <c r="BG141" s="4">
        <v>-0.42098200000000002</v>
      </c>
      <c r="BH141" s="4">
        <v>43.052992000000003</v>
      </c>
      <c r="BI141" s="4">
        <v>1.1778900000000001</v>
      </c>
      <c r="BJ141" s="4">
        <v>-0.46489799999999998</v>
      </c>
      <c r="BK141" s="4">
        <v>42.175311000000001</v>
      </c>
      <c r="BL141" s="4">
        <v>1.295633</v>
      </c>
      <c r="BM141" s="4">
        <v>-0.41032200000000002</v>
      </c>
      <c r="BN141" s="4">
        <v>39.983133000000002</v>
      </c>
      <c r="BO141" s="4">
        <v>1.1124000000000001</v>
      </c>
      <c r="BP141" s="4">
        <v>-0.39926699999999998</v>
      </c>
      <c r="BQ141" s="4">
        <v>44.138359000000001</v>
      </c>
      <c r="BR141" s="4">
        <v>0.77870799999999996</v>
      </c>
      <c r="BS141" s="4">
        <v>-0.55034899999999998</v>
      </c>
      <c r="BT141" s="4">
        <v>45.847442000000001</v>
      </c>
      <c r="BU141" s="4">
        <v>0.84656100000000001</v>
      </c>
      <c r="BV141" s="4">
        <v>-0.21911900000000001</v>
      </c>
      <c r="BW141" s="4">
        <v>36.086419999999997</v>
      </c>
      <c r="BX141" s="4">
        <v>0.73645499999999997</v>
      </c>
      <c r="BY141" s="4">
        <v>-4.0035000000000001E-2</v>
      </c>
      <c r="BZ141" s="4">
        <v>30.795888999999999</v>
      </c>
      <c r="CA141" s="4">
        <v>0.62477099999999997</v>
      </c>
      <c r="CB141" s="4">
        <v>5.1117999999999997E-2</v>
      </c>
      <c r="CC141" s="4"/>
      <c r="CD141" s="4"/>
      <c r="CE141" s="4"/>
    </row>
    <row r="142" spans="1:83" x14ac:dyDescent="0.3">
      <c r="A142">
        <v>5896</v>
      </c>
      <c r="B142">
        <v>20140520</v>
      </c>
      <c r="C142">
        <v>8445784</v>
      </c>
      <c r="D142" t="s">
        <v>0</v>
      </c>
      <c r="G142" t="s">
        <v>1</v>
      </c>
      <c r="I142" s="4">
        <v>28.484092</v>
      </c>
      <c r="J142" s="4">
        <v>0.446135</v>
      </c>
      <c r="K142" s="4">
        <v>7.7956999999999999E-2</v>
      </c>
      <c r="L142" s="4">
        <v>27.907003</v>
      </c>
      <c r="M142" s="4">
        <v>0.34523599999999999</v>
      </c>
      <c r="N142" s="4">
        <v>8.1767000000000006E-2</v>
      </c>
      <c r="O142" s="4">
        <v>27.369809</v>
      </c>
      <c r="P142" s="4">
        <v>0.326187</v>
      </c>
      <c r="Q142" s="4">
        <v>8.3622000000000002E-2</v>
      </c>
      <c r="R142" s="4">
        <v>27.076827999999999</v>
      </c>
      <c r="S142" s="4">
        <v>0.38722299999999998</v>
      </c>
      <c r="T142" s="4">
        <v>0.10960499999999999</v>
      </c>
      <c r="U142" s="4">
        <v>27.677854</v>
      </c>
      <c r="V142" s="4">
        <v>0.45836100000000002</v>
      </c>
      <c r="W142" s="4">
        <v>2.9492999999999998E-2</v>
      </c>
      <c r="X142" s="4">
        <v>30.652625</v>
      </c>
      <c r="Y142" s="4">
        <v>0.48730600000000002</v>
      </c>
      <c r="Z142" s="4">
        <v>0.39531899999999998</v>
      </c>
      <c r="AA142" s="4">
        <v>36.706347000000001</v>
      </c>
      <c r="AB142" s="4">
        <v>0.82144399999999995</v>
      </c>
      <c r="AC142" s="4">
        <v>7.4902999999999997E-2</v>
      </c>
      <c r="AD142" s="4">
        <v>40.775956999999998</v>
      </c>
      <c r="AE142" s="4">
        <v>0.76592300000000002</v>
      </c>
      <c r="AF142" s="4">
        <v>-8.9966000000000004E-2</v>
      </c>
      <c r="AG142" s="4">
        <v>41.198543999999998</v>
      </c>
      <c r="AH142" s="4">
        <v>0.61664799999999997</v>
      </c>
      <c r="AI142" s="4">
        <v>8.1895999999999997E-2</v>
      </c>
      <c r="AJ142" s="4">
        <v>41.532243000000001</v>
      </c>
      <c r="AK142" s="4">
        <v>0.88689899999999999</v>
      </c>
      <c r="AL142" s="4">
        <v>0.16534399999999999</v>
      </c>
      <c r="AM142" s="4">
        <v>43.907724999999999</v>
      </c>
      <c r="AN142" s="4">
        <v>0.94845500000000005</v>
      </c>
      <c r="AO142" s="4">
        <v>7.9269999999999993E-2</v>
      </c>
      <c r="AP142" s="4">
        <v>47.397787999999998</v>
      </c>
      <c r="AQ142" s="4">
        <v>0.888104</v>
      </c>
      <c r="AR142" s="4">
        <v>2.9683999999999999E-2</v>
      </c>
      <c r="AS142" s="4">
        <v>49.358632</v>
      </c>
      <c r="AT142" s="4">
        <v>0.96482800000000002</v>
      </c>
      <c r="AU142" s="4">
        <v>3.3804000000000001E-2</v>
      </c>
      <c r="AV142" s="4">
        <v>48.750414999999997</v>
      </c>
      <c r="AW142" s="4">
        <v>0.91728699999999996</v>
      </c>
      <c r="AX142" s="4">
        <v>6.3128000000000004E-2</v>
      </c>
      <c r="AY142" s="4">
        <v>48.935139999999997</v>
      </c>
      <c r="AZ142" s="4">
        <v>0.96358900000000003</v>
      </c>
      <c r="BA142" s="4">
        <v>-8.4489999999999999E-3</v>
      </c>
      <c r="BB142" s="4">
        <v>51.303128000000001</v>
      </c>
      <c r="BC142" s="4">
        <v>0.968449</v>
      </c>
      <c r="BD142" s="4">
        <v>-9.5321000000000003E-2</v>
      </c>
      <c r="BE142" s="4">
        <v>54.506093</v>
      </c>
      <c r="BF142" s="4">
        <v>1.178248</v>
      </c>
      <c r="BG142" s="4">
        <v>-0.202155</v>
      </c>
      <c r="BH142" s="4">
        <v>48.929003999999999</v>
      </c>
      <c r="BI142" s="4">
        <v>0.97740099999999996</v>
      </c>
      <c r="BJ142" s="4">
        <v>-0.208397</v>
      </c>
      <c r="BK142" s="4">
        <v>49.675364000000002</v>
      </c>
      <c r="BL142" s="4">
        <v>1.015649</v>
      </c>
      <c r="BM142" s="4">
        <v>0.10971499999999999</v>
      </c>
      <c r="BN142" s="4">
        <v>46.493448999999998</v>
      </c>
      <c r="BO142" s="4">
        <v>0.76041400000000003</v>
      </c>
      <c r="BP142" s="4">
        <v>0.143035</v>
      </c>
      <c r="BQ142" s="4">
        <v>47.954222000000001</v>
      </c>
      <c r="BR142" s="4">
        <v>0.75275499999999995</v>
      </c>
      <c r="BS142" s="4">
        <v>-0.16853299999999999</v>
      </c>
      <c r="BT142" s="4">
        <v>47.661932999999998</v>
      </c>
      <c r="BU142" s="4">
        <v>0.70036200000000004</v>
      </c>
      <c r="BV142" s="4">
        <v>6.1571000000000001E-2</v>
      </c>
      <c r="BW142" s="4">
        <v>38.626246000000002</v>
      </c>
      <c r="BX142" s="4">
        <v>0.43753700000000001</v>
      </c>
      <c r="BY142" s="4">
        <v>0.33870899999999998</v>
      </c>
      <c r="BZ142" s="4">
        <v>33.175694999999997</v>
      </c>
      <c r="CA142" s="4">
        <v>0.42783700000000002</v>
      </c>
      <c r="CB142" s="4">
        <v>0.35785800000000001</v>
      </c>
      <c r="CC142" s="4"/>
      <c r="CD142" s="4"/>
      <c r="CE142" s="4"/>
    </row>
    <row r="143" spans="1:83" x14ac:dyDescent="0.3">
      <c r="A143">
        <v>6204</v>
      </c>
      <c r="B143">
        <v>20140521</v>
      </c>
      <c r="C143">
        <v>8445784</v>
      </c>
      <c r="D143" t="s">
        <v>0</v>
      </c>
      <c r="G143" t="s">
        <v>1</v>
      </c>
      <c r="I143" s="4">
        <v>29.900003000000002</v>
      </c>
      <c r="J143" s="4">
        <v>0.40522599999999998</v>
      </c>
      <c r="K143" s="4">
        <v>8.4777000000000005E-2</v>
      </c>
      <c r="L143" s="4">
        <v>28.080373999999999</v>
      </c>
      <c r="M143" s="4">
        <v>0.364149</v>
      </c>
      <c r="N143" s="4">
        <v>0.106225</v>
      </c>
      <c r="O143" s="4">
        <v>27.450893000000001</v>
      </c>
      <c r="P143" s="4">
        <v>0.400057</v>
      </c>
      <c r="Q143" s="4">
        <v>0.19083600000000001</v>
      </c>
      <c r="R143" s="4">
        <v>27.158802000000001</v>
      </c>
      <c r="S143" s="4">
        <v>0.44055699999999998</v>
      </c>
      <c r="T143" s="4">
        <v>0.188245</v>
      </c>
      <c r="U143" s="4">
        <v>27.585207</v>
      </c>
      <c r="V143" s="4">
        <v>0.42423699999999998</v>
      </c>
      <c r="W143" s="4">
        <v>0.13097</v>
      </c>
      <c r="X143" s="4">
        <v>29.642379999999999</v>
      </c>
      <c r="Y143" s="4">
        <v>0.50814099999999995</v>
      </c>
      <c r="Z143" s="4">
        <v>-5.5760999999999998E-2</v>
      </c>
      <c r="AA143" s="4">
        <v>38.370364000000002</v>
      </c>
      <c r="AB143" s="4">
        <v>-0.61467700000000003</v>
      </c>
      <c r="AC143" s="4">
        <v>-3.4958999999999997E-2</v>
      </c>
      <c r="AD143" s="4">
        <v>41.518813000000002</v>
      </c>
      <c r="AE143" s="4">
        <v>-9.2890000000000004E-3</v>
      </c>
      <c r="AF143" s="4">
        <v>2.8101999999999999E-2</v>
      </c>
      <c r="AG143" s="4">
        <v>44.684792999999999</v>
      </c>
      <c r="AH143" s="4">
        <v>0.94410300000000003</v>
      </c>
      <c r="AI143" s="4">
        <v>2.069E-2</v>
      </c>
      <c r="AJ143" s="4">
        <v>50.461668000000003</v>
      </c>
      <c r="AK143" s="4">
        <v>1.8657999999999999</v>
      </c>
      <c r="AL143" s="4">
        <v>0.205868</v>
      </c>
      <c r="AM143" s="4">
        <v>52.506681</v>
      </c>
      <c r="AN143" s="4">
        <v>2.4478230000000001</v>
      </c>
      <c r="AO143" s="4">
        <v>0.41885800000000001</v>
      </c>
      <c r="AP143" s="4">
        <v>52.333078</v>
      </c>
      <c r="AQ143" s="4">
        <v>1.98247</v>
      </c>
      <c r="AR143" s="4">
        <v>0.49060799999999999</v>
      </c>
      <c r="AS143" s="4">
        <v>53.513424000000001</v>
      </c>
      <c r="AT143" s="4">
        <v>2.5131290000000002</v>
      </c>
      <c r="AU143" s="4">
        <v>0.34029500000000001</v>
      </c>
      <c r="AV143" s="4">
        <v>59.893650000000001</v>
      </c>
      <c r="AW143" s="4">
        <v>2.8655499999999998</v>
      </c>
      <c r="AX143" s="4">
        <v>0.47810000000000002</v>
      </c>
      <c r="AY143" s="4">
        <v>62.063133000000001</v>
      </c>
      <c r="AZ143" s="4">
        <v>3.1123690000000002</v>
      </c>
      <c r="BA143" s="4">
        <v>0.44076399999999999</v>
      </c>
      <c r="BB143" s="4">
        <v>67.742035000000001</v>
      </c>
      <c r="BC143" s="4">
        <v>3.4782690000000001</v>
      </c>
      <c r="BD143" s="4">
        <v>0.48376599999999997</v>
      </c>
      <c r="BE143" s="4">
        <v>72.834845999999999</v>
      </c>
      <c r="BF143" s="4">
        <v>3.5306609999999998</v>
      </c>
      <c r="BG143" s="4">
        <v>0.54418500000000003</v>
      </c>
      <c r="BH143" s="4">
        <v>66.365093000000002</v>
      </c>
      <c r="BI143" s="4">
        <v>3.4983439999999999</v>
      </c>
      <c r="BJ143" s="4">
        <v>0.54674900000000004</v>
      </c>
      <c r="BK143" s="4">
        <v>56.503314000000003</v>
      </c>
      <c r="BL143" s="4">
        <v>3.105979</v>
      </c>
      <c r="BM143" s="4">
        <v>0.61733499999999997</v>
      </c>
      <c r="BN143" s="4">
        <v>53.840736999999997</v>
      </c>
      <c r="BO143" s="4">
        <v>2.1993640000000001</v>
      </c>
      <c r="BP143" s="4">
        <v>0.77137299999999998</v>
      </c>
      <c r="BQ143" s="4">
        <v>52.883271999999998</v>
      </c>
      <c r="BR143" s="4">
        <v>1.5460659999999999</v>
      </c>
      <c r="BS143" s="4">
        <v>0.58720600000000001</v>
      </c>
      <c r="BT143" s="4">
        <v>53.525781000000002</v>
      </c>
      <c r="BU143" s="4">
        <v>1.7303090000000001</v>
      </c>
      <c r="BV143" s="4">
        <v>0.77547200000000005</v>
      </c>
      <c r="BW143" s="4">
        <v>42.390948999999999</v>
      </c>
      <c r="BX143" s="4">
        <v>0.61666900000000002</v>
      </c>
      <c r="BY143" s="4">
        <v>0.62427999999999995</v>
      </c>
      <c r="BZ143" s="4">
        <v>34.368676999999998</v>
      </c>
      <c r="CA143" s="4">
        <v>-3.0495000000000001E-2</v>
      </c>
      <c r="CB143" s="4">
        <v>0.31917200000000001</v>
      </c>
      <c r="CC143" s="4"/>
      <c r="CD143" s="4"/>
      <c r="CE143" s="4"/>
    </row>
    <row r="144" spans="1:83" x14ac:dyDescent="0.3">
      <c r="A144">
        <v>6512</v>
      </c>
      <c r="B144">
        <v>20140522</v>
      </c>
      <c r="C144">
        <v>8445784</v>
      </c>
      <c r="D144" t="s">
        <v>0</v>
      </c>
      <c r="G144" t="s">
        <v>1</v>
      </c>
      <c r="I144" s="4">
        <v>34.382908</v>
      </c>
      <c r="J144" s="4">
        <v>0.21579300000000001</v>
      </c>
      <c r="K144" s="4">
        <v>0.28711500000000001</v>
      </c>
      <c r="L144" s="4">
        <v>30.464319</v>
      </c>
      <c r="M144" s="4">
        <v>0.25484899999999999</v>
      </c>
      <c r="N144" s="4">
        <v>5.9470000000000002E-2</v>
      </c>
      <c r="O144" s="4">
        <v>29.016618000000001</v>
      </c>
      <c r="P144" s="4">
        <v>0.30930600000000003</v>
      </c>
      <c r="Q144" s="4">
        <v>6.7311999999999997E-2</v>
      </c>
      <c r="R144" s="4">
        <v>28.532813999999998</v>
      </c>
      <c r="S144" s="4">
        <v>0.31797799999999998</v>
      </c>
      <c r="T144" s="4">
        <v>2.4836E-2</v>
      </c>
      <c r="U144" s="4">
        <v>29.082257999999999</v>
      </c>
      <c r="V144" s="4">
        <v>0.35340100000000002</v>
      </c>
      <c r="W144" s="4">
        <v>4.8856999999999998E-2</v>
      </c>
      <c r="X144" s="4">
        <v>33.449010999999999</v>
      </c>
      <c r="Y144" s="4">
        <v>0.293653</v>
      </c>
      <c r="Z144" s="4">
        <v>0.155358</v>
      </c>
      <c r="AA144" s="4">
        <v>46.181899000000001</v>
      </c>
      <c r="AB144" s="4">
        <v>0.73811899999999997</v>
      </c>
      <c r="AC144" s="4">
        <v>0.12378</v>
      </c>
      <c r="AD144" s="4">
        <v>48.852642000000003</v>
      </c>
      <c r="AE144" s="4">
        <v>1.4194180000000001</v>
      </c>
      <c r="AF144" s="4">
        <v>0.213224</v>
      </c>
      <c r="AG144" s="4">
        <v>54.164391000000002</v>
      </c>
      <c r="AH144" s="4">
        <v>2.2504019999999998</v>
      </c>
      <c r="AI144" s="4">
        <v>0.22398899999999999</v>
      </c>
      <c r="AJ144" s="4">
        <v>58.233536000000001</v>
      </c>
      <c r="AK144" s="4">
        <v>3.2716630000000002</v>
      </c>
      <c r="AL144" s="4">
        <v>0.29187299999999999</v>
      </c>
      <c r="AM144" s="4">
        <v>59.793278000000001</v>
      </c>
      <c r="AN144" s="4">
        <v>4.5199360000000004</v>
      </c>
      <c r="AO144" s="4">
        <v>0.29334199999999999</v>
      </c>
      <c r="AP144" s="4">
        <v>64.562717000000006</v>
      </c>
      <c r="AQ144" s="4">
        <v>4.857526</v>
      </c>
      <c r="AR144" s="4">
        <v>0.33519100000000002</v>
      </c>
      <c r="AS144" s="4">
        <v>66.953806</v>
      </c>
      <c r="AT144" s="4">
        <v>5.202216</v>
      </c>
      <c r="AU144" s="4">
        <v>0.25158999999999998</v>
      </c>
      <c r="AV144" s="4">
        <v>73.495973000000006</v>
      </c>
      <c r="AW144" s="4">
        <v>5.4846349999999999</v>
      </c>
      <c r="AX144" s="4">
        <v>0.38133800000000001</v>
      </c>
      <c r="AY144" s="4">
        <v>76.907593000000006</v>
      </c>
      <c r="AZ144" s="4">
        <v>5.2846349999999997</v>
      </c>
      <c r="BA144" s="4">
        <v>0.66295800000000005</v>
      </c>
      <c r="BB144" s="4">
        <v>83.638114000000002</v>
      </c>
      <c r="BC144" s="4">
        <v>5.727633</v>
      </c>
      <c r="BD144" s="4">
        <v>0.800481</v>
      </c>
      <c r="BE144" s="4">
        <v>77.522762</v>
      </c>
      <c r="BF144" s="4">
        <v>3.3213620000000001</v>
      </c>
      <c r="BG144" s="4">
        <v>0.78139999999999998</v>
      </c>
      <c r="BH144" s="4">
        <v>67.071574999999996</v>
      </c>
      <c r="BI144" s="4">
        <v>2.462758</v>
      </c>
      <c r="BJ144" s="4">
        <v>0.64881699999999998</v>
      </c>
      <c r="BK144" s="4">
        <v>60.309496000000003</v>
      </c>
      <c r="BL144" s="4">
        <v>2.8902839999999999</v>
      </c>
      <c r="BM144" s="4">
        <v>0.64921200000000001</v>
      </c>
      <c r="BN144" s="4">
        <v>56.889882</v>
      </c>
      <c r="BO144" s="4">
        <v>2.6218520000000001</v>
      </c>
      <c r="BP144" s="4">
        <v>0.61802999999999997</v>
      </c>
      <c r="BQ144" s="4">
        <v>59.870081999999996</v>
      </c>
      <c r="BR144" s="4">
        <v>2.822838</v>
      </c>
      <c r="BS144" s="4">
        <v>0.347244</v>
      </c>
      <c r="BT144" s="4">
        <v>56.882108000000002</v>
      </c>
      <c r="BU144" s="4">
        <v>2.659068</v>
      </c>
      <c r="BV144" s="4">
        <v>0.40304000000000001</v>
      </c>
      <c r="BW144" s="4">
        <v>46.286104999999999</v>
      </c>
      <c r="BX144" s="4">
        <v>2.1453410000000002</v>
      </c>
      <c r="BY144" s="4">
        <v>0.43076399999999998</v>
      </c>
      <c r="BZ144" s="4">
        <v>36.132942</v>
      </c>
      <c r="CA144" s="4">
        <v>0.68781400000000004</v>
      </c>
      <c r="CB144" s="4">
        <v>0.45512799999999998</v>
      </c>
      <c r="CC144" s="4"/>
      <c r="CD144" s="4"/>
      <c r="CE144" s="4"/>
    </row>
    <row r="145" spans="1:83" x14ac:dyDescent="0.3">
      <c r="A145">
        <v>6820</v>
      </c>
      <c r="B145">
        <v>20140523</v>
      </c>
      <c r="C145">
        <v>8445784</v>
      </c>
      <c r="D145" t="s">
        <v>0</v>
      </c>
      <c r="G145" t="s">
        <v>1</v>
      </c>
      <c r="I145" s="4">
        <v>32.024911000000003</v>
      </c>
      <c r="J145" s="4">
        <v>0.20586099999999999</v>
      </c>
      <c r="K145" s="4">
        <v>0.20905000000000001</v>
      </c>
      <c r="L145" s="4">
        <v>29.567988</v>
      </c>
      <c r="M145" s="4">
        <v>0.310027</v>
      </c>
      <c r="N145" s="4">
        <v>0.197961</v>
      </c>
      <c r="O145" s="4">
        <v>28.826703999999999</v>
      </c>
      <c r="P145" s="4">
        <v>0.32627200000000001</v>
      </c>
      <c r="Q145" s="4">
        <v>0.170432</v>
      </c>
      <c r="R145" s="4">
        <v>28.153331000000001</v>
      </c>
      <c r="S145" s="4">
        <v>0.36659199999999997</v>
      </c>
      <c r="T145" s="4">
        <v>0.18673899999999999</v>
      </c>
      <c r="U145" s="4">
        <v>28.436118</v>
      </c>
      <c r="V145" s="4">
        <v>0.33452700000000002</v>
      </c>
      <c r="W145" s="4">
        <v>0.22159100000000001</v>
      </c>
      <c r="X145" s="4">
        <v>31.220600000000001</v>
      </c>
      <c r="Y145" s="4">
        <v>0.46730100000000002</v>
      </c>
      <c r="Z145" s="4">
        <v>0.21329899999999999</v>
      </c>
      <c r="AA145" s="4">
        <v>38.601103999999999</v>
      </c>
      <c r="AB145" s="4">
        <v>7.7617000000000005E-2</v>
      </c>
      <c r="AC145" s="4">
        <v>0.24348700000000001</v>
      </c>
      <c r="AD145" s="4">
        <v>41.384067000000002</v>
      </c>
      <c r="AE145" s="4">
        <v>-0.122519</v>
      </c>
      <c r="AF145" s="4">
        <v>0.37658599999999998</v>
      </c>
      <c r="AG145" s="4">
        <v>44.323673999999997</v>
      </c>
      <c r="AH145" s="4">
        <v>0.329125</v>
      </c>
      <c r="AI145" s="4">
        <v>0.474549</v>
      </c>
      <c r="AJ145" s="4">
        <v>47.526964999999997</v>
      </c>
      <c r="AK145" s="4">
        <v>0.72035300000000002</v>
      </c>
      <c r="AL145" s="4">
        <v>0.40661199999999997</v>
      </c>
      <c r="AM145" s="4">
        <v>49.706063</v>
      </c>
      <c r="AN145" s="4">
        <v>1.619899</v>
      </c>
      <c r="AO145" s="4">
        <v>0.51616399999999996</v>
      </c>
      <c r="AP145" s="4">
        <v>51.470925000000001</v>
      </c>
      <c r="AQ145" s="4">
        <v>2.0135160000000001</v>
      </c>
      <c r="AR145" s="4">
        <v>0.507409</v>
      </c>
      <c r="AS145" s="4">
        <v>52.660578000000001</v>
      </c>
      <c r="AT145" s="4">
        <v>2.3139910000000001</v>
      </c>
      <c r="AU145" s="4">
        <v>0.53658700000000004</v>
      </c>
      <c r="AV145" s="4">
        <v>54.293711999999999</v>
      </c>
      <c r="AW145" s="4">
        <v>2.5944479999999999</v>
      </c>
      <c r="AX145" s="4">
        <v>0.49926399999999999</v>
      </c>
      <c r="AY145" s="4">
        <v>54.390860000000004</v>
      </c>
      <c r="AZ145" s="4">
        <v>2.6525409999999998</v>
      </c>
      <c r="BA145" s="4">
        <v>0.44831900000000002</v>
      </c>
      <c r="BB145" s="4">
        <v>54.896518999999998</v>
      </c>
      <c r="BC145" s="4">
        <v>2.7286809999999999</v>
      </c>
      <c r="BD145" s="4">
        <v>0.46783799999999998</v>
      </c>
      <c r="BE145" s="4">
        <v>50.494877000000002</v>
      </c>
      <c r="BF145" s="4">
        <v>1.8182400000000001</v>
      </c>
      <c r="BG145" s="4">
        <v>0.32663700000000001</v>
      </c>
      <c r="BH145" s="4">
        <v>46.564073</v>
      </c>
      <c r="BI145" s="4">
        <v>1.1503589999999999</v>
      </c>
      <c r="BJ145" s="4">
        <v>0.253714</v>
      </c>
      <c r="BK145" s="4">
        <v>43.076422000000001</v>
      </c>
      <c r="BL145" s="4">
        <v>0.77824599999999999</v>
      </c>
      <c r="BM145" s="4">
        <v>0.44817600000000002</v>
      </c>
      <c r="BN145" s="4">
        <v>37.665213999999999</v>
      </c>
      <c r="BO145" s="4">
        <v>0.60333000000000003</v>
      </c>
      <c r="BP145" s="4">
        <v>0.321884</v>
      </c>
      <c r="BQ145" s="4">
        <v>43.177131000000003</v>
      </c>
      <c r="BR145" s="4">
        <v>0.47926299999999999</v>
      </c>
      <c r="BS145" s="4">
        <v>0.26786799999999999</v>
      </c>
      <c r="BT145" s="4">
        <v>41.573948999999999</v>
      </c>
      <c r="BU145" s="4">
        <v>0.57247800000000004</v>
      </c>
      <c r="BV145" s="4">
        <v>0.34147100000000002</v>
      </c>
      <c r="BW145" s="4">
        <v>35.846533000000001</v>
      </c>
      <c r="BX145" s="4">
        <v>0.46324399999999999</v>
      </c>
      <c r="BY145" s="4">
        <v>0.29328900000000002</v>
      </c>
      <c r="BZ145" s="4">
        <v>30.1083</v>
      </c>
      <c r="CA145" s="4">
        <v>0.42333199999999999</v>
      </c>
      <c r="CB145" s="4">
        <v>0.164968</v>
      </c>
      <c r="CC145" s="4"/>
      <c r="CD145" s="4"/>
      <c r="CE145" s="4"/>
    </row>
    <row r="146" spans="1:83" x14ac:dyDescent="0.3">
      <c r="A146">
        <v>7128</v>
      </c>
      <c r="B146">
        <v>20140524</v>
      </c>
      <c r="C146">
        <v>8445784</v>
      </c>
      <c r="D146" t="s">
        <v>0</v>
      </c>
      <c r="G146" t="s">
        <v>1</v>
      </c>
      <c r="I146" s="4">
        <v>28.738239</v>
      </c>
      <c r="J146" s="4">
        <v>0.52417899999999995</v>
      </c>
      <c r="K146" s="4">
        <v>-2.5940000000000001E-2</v>
      </c>
      <c r="L146" s="4">
        <v>27.708224999999999</v>
      </c>
      <c r="M146" s="4">
        <v>0.481018</v>
      </c>
      <c r="N146" s="4">
        <v>3.7206999999999997E-2</v>
      </c>
      <c r="O146" s="4">
        <v>26.19745</v>
      </c>
      <c r="P146" s="4">
        <v>0.55040599999999995</v>
      </c>
      <c r="Q146" s="4">
        <v>8.7043999999999996E-2</v>
      </c>
      <c r="R146" s="4">
        <v>25.696071</v>
      </c>
      <c r="S146" s="4">
        <v>0.62678</v>
      </c>
      <c r="T146" s="4">
        <v>0.12929099999999999</v>
      </c>
      <c r="U146" s="4">
        <v>25.736187000000001</v>
      </c>
      <c r="V146" s="4">
        <v>0.63271500000000003</v>
      </c>
      <c r="W146" s="4">
        <v>0.10347199999999999</v>
      </c>
      <c r="X146" s="4">
        <v>26.621597999999999</v>
      </c>
      <c r="Y146" s="4">
        <v>1.0711409999999999</v>
      </c>
      <c r="Z146" s="4">
        <v>2.0456999999999999E-2</v>
      </c>
      <c r="AA146" s="4">
        <v>27.318631</v>
      </c>
      <c r="AB146" s="4">
        <v>1.2177750000000001</v>
      </c>
      <c r="AC146" s="4">
        <v>1.0855999999999999E-2</v>
      </c>
      <c r="AD146" s="4">
        <v>28.971985</v>
      </c>
      <c r="AE146" s="4">
        <v>0.87611799999999995</v>
      </c>
      <c r="AF146" s="4">
        <v>-8.4132999999999999E-2</v>
      </c>
      <c r="AG146" s="4">
        <v>30.779710000000001</v>
      </c>
      <c r="AH146" s="4">
        <v>0.76357600000000003</v>
      </c>
      <c r="AI146" s="4">
        <v>1.6133999999999999E-2</v>
      </c>
      <c r="AJ146" s="4">
        <v>33.900705000000002</v>
      </c>
      <c r="AK146" s="4">
        <v>0.81702399999999997</v>
      </c>
      <c r="AL146" s="4">
        <v>3.3681000000000003E-2</v>
      </c>
      <c r="AM146" s="4">
        <v>35.734327</v>
      </c>
      <c r="AN146" s="4">
        <v>0.80086599999999997</v>
      </c>
      <c r="AO146" s="4">
        <v>0.15346099999999999</v>
      </c>
      <c r="AP146" s="4">
        <v>36.406283999999999</v>
      </c>
      <c r="AQ146" s="4">
        <v>0.859653</v>
      </c>
      <c r="AR146" s="4">
        <v>0.166631</v>
      </c>
      <c r="AS146" s="4">
        <v>36.353948000000003</v>
      </c>
      <c r="AT146" s="4">
        <v>0.77708100000000002</v>
      </c>
      <c r="AU146" s="4">
        <v>0.25686700000000001</v>
      </c>
      <c r="AV146" s="4">
        <v>36.305121999999997</v>
      </c>
      <c r="AW146" s="4">
        <v>0.75078999999999996</v>
      </c>
      <c r="AX146" s="4">
        <v>0.26433200000000001</v>
      </c>
      <c r="AY146" s="4">
        <v>36.263776999999997</v>
      </c>
      <c r="AZ146" s="4">
        <v>0.82387100000000002</v>
      </c>
      <c r="BA146" s="4">
        <v>0.199906</v>
      </c>
      <c r="BB146" s="4">
        <v>36.229121999999997</v>
      </c>
      <c r="BC146" s="4">
        <v>0.882822</v>
      </c>
      <c r="BD146" s="4">
        <v>0.1963</v>
      </c>
      <c r="BE146" s="4">
        <v>35.973345999999999</v>
      </c>
      <c r="BF146" s="4">
        <v>0.96141699999999997</v>
      </c>
      <c r="BG146" s="4">
        <v>0.13192899999999999</v>
      </c>
      <c r="BH146" s="4">
        <v>36.646830999999999</v>
      </c>
      <c r="BI146" s="4">
        <v>0.64936099999999997</v>
      </c>
      <c r="BJ146" s="4">
        <v>5.747E-2</v>
      </c>
      <c r="BK146" s="4">
        <v>36.090446</v>
      </c>
      <c r="BL146" s="4">
        <v>0.51370099999999996</v>
      </c>
      <c r="BM146" s="4">
        <v>3.6745E-2</v>
      </c>
      <c r="BN146" s="4">
        <v>35.988303000000002</v>
      </c>
      <c r="BO146" s="4">
        <v>0.602024</v>
      </c>
      <c r="BP146" s="4">
        <v>6.2789999999999999E-3</v>
      </c>
      <c r="BQ146" s="4">
        <v>35.580945</v>
      </c>
      <c r="BR146" s="4">
        <v>0.530748</v>
      </c>
      <c r="BS146" s="4">
        <v>-0.109803</v>
      </c>
      <c r="BT146" s="4">
        <v>35.858842000000003</v>
      </c>
      <c r="BU146" s="4">
        <v>0.46575499999999997</v>
      </c>
      <c r="BV146" s="4">
        <v>1.3087E-2</v>
      </c>
      <c r="BW146" s="4">
        <v>32.653754999999997</v>
      </c>
      <c r="BX146" s="4">
        <v>0.49987799999999999</v>
      </c>
      <c r="BY146" s="4">
        <v>3.8769999999999998E-3</v>
      </c>
      <c r="BZ146" s="4">
        <v>30.115907</v>
      </c>
      <c r="CA146" s="4">
        <v>0.30477799999999999</v>
      </c>
      <c r="CB146" s="4">
        <v>-3.8871000000000003E-2</v>
      </c>
      <c r="CC146" s="4"/>
      <c r="CD146" s="4"/>
      <c r="CE146" s="4"/>
    </row>
    <row r="147" spans="1:83" x14ac:dyDescent="0.3">
      <c r="A147">
        <v>7436</v>
      </c>
      <c r="B147">
        <v>20140525</v>
      </c>
      <c r="C147">
        <v>8445784</v>
      </c>
      <c r="D147" t="s">
        <v>0</v>
      </c>
      <c r="G147" t="s">
        <v>1</v>
      </c>
      <c r="I147" s="4">
        <v>28.244897000000002</v>
      </c>
      <c r="J147" s="4">
        <v>1.9729080000000001</v>
      </c>
      <c r="K147" s="4">
        <v>8.1989000000000006E-2</v>
      </c>
      <c r="L147" s="4">
        <v>27.279834000000001</v>
      </c>
      <c r="M147" s="4">
        <v>1.7934540000000001</v>
      </c>
      <c r="N147" s="4">
        <v>0.13638</v>
      </c>
      <c r="O147" s="4">
        <v>26.232993</v>
      </c>
      <c r="P147" s="4">
        <v>1.923394</v>
      </c>
      <c r="Q147" s="4">
        <v>0.14959900000000001</v>
      </c>
      <c r="R147" s="4">
        <v>24.923211999999999</v>
      </c>
      <c r="S147" s="4">
        <v>1.827097</v>
      </c>
      <c r="T147" s="4">
        <v>0.156115</v>
      </c>
      <c r="U147" s="4">
        <v>24.584289999999999</v>
      </c>
      <c r="V147" s="4">
        <v>1.9630110000000001</v>
      </c>
      <c r="W147" s="4">
        <v>0.14127899999999999</v>
      </c>
      <c r="X147" s="4">
        <v>24.578568000000001</v>
      </c>
      <c r="Y147" s="4">
        <v>2.0385810000000002</v>
      </c>
      <c r="Z147" s="4">
        <v>0.15998699999999999</v>
      </c>
      <c r="AA147" s="4">
        <v>24.592851</v>
      </c>
      <c r="AB147" s="4">
        <v>2.190318</v>
      </c>
      <c r="AC147" s="4">
        <v>0.22253300000000001</v>
      </c>
      <c r="AD147" s="4">
        <v>27.313852000000001</v>
      </c>
      <c r="AE147" s="4">
        <v>2.1333470000000001</v>
      </c>
      <c r="AF147" s="4">
        <v>7.0504999999999998E-2</v>
      </c>
      <c r="AG147" s="4">
        <v>29.194313000000001</v>
      </c>
      <c r="AH147" s="4">
        <v>1.2964739999999999</v>
      </c>
      <c r="AI147" s="4">
        <v>8.7839E-2</v>
      </c>
      <c r="AJ147" s="4">
        <v>30.829930000000001</v>
      </c>
      <c r="AK147" s="4">
        <v>0.94790799999999997</v>
      </c>
      <c r="AL147" s="4">
        <v>0.14202200000000001</v>
      </c>
      <c r="AM147" s="4">
        <v>32.720241000000001</v>
      </c>
      <c r="AN147" s="4">
        <v>1.0008980000000001</v>
      </c>
      <c r="AO147" s="4">
        <v>0.13934299999999999</v>
      </c>
      <c r="AP147" s="4">
        <v>33.746091</v>
      </c>
      <c r="AQ147" s="4">
        <v>1.0385009999999999</v>
      </c>
      <c r="AR147" s="4">
        <v>0.14759</v>
      </c>
      <c r="AS147" s="4">
        <v>34.438006999999999</v>
      </c>
      <c r="AT147" s="4">
        <v>1.082362</v>
      </c>
      <c r="AU147" s="4">
        <v>0.13564499999999999</v>
      </c>
      <c r="AV147" s="4">
        <v>35.634892999999998</v>
      </c>
      <c r="AW147" s="4">
        <v>1.1087830000000001</v>
      </c>
      <c r="AX147" s="4">
        <v>8.6110000000000006E-2</v>
      </c>
      <c r="AY147" s="4">
        <v>37.635348</v>
      </c>
      <c r="AZ147" s="4">
        <v>1.257047</v>
      </c>
      <c r="BA147" s="4">
        <v>8.8301000000000004E-2</v>
      </c>
      <c r="BB147" s="4">
        <v>39.461801999999999</v>
      </c>
      <c r="BC147" s="4">
        <v>1.2716479999999999</v>
      </c>
      <c r="BD147" s="4">
        <v>0.10015400000000001</v>
      </c>
      <c r="BE147" s="4">
        <v>39.122053000000001</v>
      </c>
      <c r="BF147" s="4">
        <v>1.276133</v>
      </c>
      <c r="BG147" s="4">
        <v>0.13592000000000001</v>
      </c>
      <c r="BH147" s="4">
        <v>39.207864000000001</v>
      </c>
      <c r="BI147" s="4">
        <v>1.214423</v>
      </c>
      <c r="BJ147" s="4">
        <v>0.23344100000000001</v>
      </c>
      <c r="BK147" s="4">
        <v>39.195993000000001</v>
      </c>
      <c r="BL147" s="4">
        <v>1.3203260000000001</v>
      </c>
      <c r="BM147" s="4">
        <v>0.14566699999999999</v>
      </c>
      <c r="BN147" s="4">
        <v>38.705829000000001</v>
      </c>
      <c r="BO147" s="4">
        <v>1.289833</v>
      </c>
      <c r="BP147" s="4">
        <v>0.155996</v>
      </c>
      <c r="BQ147" s="4">
        <v>38.301229999999997</v>
      </c>
      <c r="BR147" s="4">
        <v>1.320567</v>
      </c>
      <c r="BS147" s="4">
        <v>7.0663000000000004E-2</v>
      </c>
      <c r="BT147" s="4">
        <v>38.760418999999999</v>
      </c>
      <c r="BU147" s="4">
        <v>1.376344</v>
      </c>
      <c r="BV147" s="4">
        <v>0.21407499999999999</v>
      </c>
      <c r="BW147" s="4">
        <v>33.871609999999997</v>
      </c>
      <c r="BX147" s="4">
        <v>1.4663999999999999</v>
      </c>
      <c r="BY147" s="4">
        <v>0.12520999999999999</v>
      </c>
      <c r="BZ147" s="4">
        <v>29.975959</v>
      </c>
      <c r="CA147" s="4">
        <v>1.3895150000000001</v>
      </c>
      <c r="CB147" s="4">
        <v>3.6443999999999997E-2</v>
      </c>
      <c r="CC147" s="4"/>
      <c r="CD147" s="4"/>
      <c r="CE147" s="4"/>
    </row>
    <row r="148" spans="1:83" x14ac:dyDescent="0.3">
      <c r="A148">
        <v>7744</v>
      </c>
      <c r="B148">
        <v>20140526</v>
      </c>
      <c r="C148">
        <v>8445784</v>
      </c>
      <c r="D148" t="s">
        <v>0</v>
      </c>
      <c r="G148" t="s">
        <v>1</v>
      </c>
      <c r="I148" s="4">
        <v>27.746331000000001</v>
      </c>
      <c r="J148" s="4">
        <v>1.02789</v>
      </c>
      <c r="K148" s="4">
        <v>-1.1559E-2</v>
      </c>
      <c r="L148" s="4">
        <v>27.480243999999999</v>
      </c>
      <c r="M148" s="4">
        <v>1.040583</v>
      </c>
      <c r="N148" s="4">
        <v>7.9660999999999996E-2</v>
      </c>
      <c r="O148" s="4">
        <v>26.727739</v>
      </c>
      <c r="P148" s="4">
        <v>1.1367020000000001</v>
      </c>
      <c r="Q148" s="4">
        <v>0.17103699999999999</v>
      </c>
      <c r="R148" s="4">
        <v>25.418451999999998</v>
      </c>
      <c r="S148" s="4">
        <v>1.1703170000000001</v>
      </c>
      <c r="T148" s="4">
        <v>0.188135</v>
      </c>
      <c r="U148" s="4">
        <v>24.813874999999999</v>
      </c>
      <c r="V148" s="4">
        <v>1.277925</v>
      </c>
      <c r="W148" s="4">
        <v>0.19595000000000001</v>
      </c>
      <c r="X148" s="4">
        <v>24.794211000000001</v>
      </c>
      <c r="Y148" s="4">
        <v>1.449255</v>
      </c>
      <c r="Z148" s="4">
        <v>0.18495600000000001</v>
      </c>
      <c r="AA148" s="4">
        <v>25.130870999999999</v>
      </c>
      <c r="AB148" s="4">
        <v>1.804084</v>
      </c>
      <c r="AC148" s="4">
        <v>0.22678699999999999</v>
      </c>
      <c r="AD148" s="4">
        <v>27.836089000000001</v>
      </c>
      <c r="AE148" s="4">
        <v>1.320578</v>
      </c>
      <c r="AF148" s="4">
        <v>0.12551100000000001</v>
      </c>
      <c r="AG148" s="4">
        <v>29.024342999999998</v>
      </c>
      <c r="AH148" s="4">
        <v>0.70346299999999995</v>
      </c>
      <c r="AI148" s="4">
        <v>0.10088</v>
      </c>
      <c r="AJ148" s="4">
        <v>33.012715</v>
      </c>
      <c r="AK148" s="4">
        <v>0.58672100000000005</v>
      </c>
      <c r="AL148" s="4">
        <v>7.5994000000000006E-2</v>
      </c>
      <c r="AM148" s="4">
        <v>38.005296000000001</v>
      </c>
      <c r="AN148" s="4">
        <v>0.84387299999999998</v>
      </c>
      <c r="AO148" s="4">
        <v>1.1423000000000001E-2</v>
      </c>
      <c r="AP148" s="4">
        <v>43.616501</v>
      </c>
      <c r="AQ148" s="4">
        <v>1.626611</v>
      </c>
      <c r="AR148" s="4">
        <v>-1.1E-4</v>
      </c>
      <c r="AS148" s="4">
        <v>50.201616000000001</v>
      </c>
      <c r="AT148" s="4">
        <v>2.3199070000000002</v>
      </c>
      <c r="AU148" s="4">
        <v>-5.8291000000000003E-2</v>
      </c>
      <c r="AV148" s="4">
        <v>54.497964000000003</v>
      </c>
      <c r="AW148" s="4">
        <v>2.1643560000000002</v>
      </c>
      <c r="AX148" s="4">
        <v>-0.436392</v>
      </c>
      <c r="AY148" s="4">
        <v>53.899071999999997</v>
      </c>
      <c r="AZ148" s="4">
        <v>3.0232589999999999</v>
      </c>
      <c r="BA148" s="4">
        <v>-0.384187</v>
      </c>
      <c r="BB148" s="4">
        <v>63.261282999999999</v>
      </c>
      <c r="BC148" s="4">
        <v>2.7811080000000001</v>
      </c>
      <c r="BD148" s="4">
        <v>-0.52982499999999999</v>
      </c>
      <c r="BE148" s="4">
        <v>67.887646000000004</v>
      </c>
      <c r="BF148" s="4">
        <v>2.4950380000000001</v>
      </c>
      <c r="BG148" s="4">
        <v>-0.48739199999999999</v>
      </c>
      <c r="BH148" s="4">
        <v>68.422955999999999</v>
      </c>
      <c r="BI148" s="4">
        <v>2.6714250000000002</v>
      </c>
      <c r="BJ148" s="4">
        <v>-0.378469</v>
      </c>
      <c r="BK148" s="4">
        <v>53.307842999999998</v>
      </c>
      <c r="BL148" s="4">
        <v>2.120895</v>
      </c>
      <c r="BM148" s="4">
        <v>-0.23305200000000001</v>
      </c>
      <c r="BN148" s="4">
        <v>51.939694000000003</v>
      </c>
      <c r="BO148" s="4">
        <v>1.5440309999999999</v>
      </c>
      <c r="BP148" s="4">
        <v>-0.23433699999999999</v>
      </c>
      <c r="BQ148" s="4">
        <v>53.901375999999999</v>
      </c>
      <c r="BR148" s="4">
        <v>1.8647609999999999</v>
      </c>
      <c r="BS148" s="4">
        <v>-0.27338499999999999</v>
      </c>
      <c r="BT148" s="4">
        <v>55.181361000000003</v>
      </c>
      <c r="BU148" s="4">
        <v>2.4444309999999998</v>
      </c>
      <c r="BV148" s="4">
        <v>-8.3070000000000005E-2</v>
      </c>
      <c r="BW148" s="4">
        <v>46.147962999999997</v>
      </c>
      <c r="BX148" s="4">
        <v>1.6754709999999999</v>
      </c>
      <c r="BY148" s="4">
        <v>0.122492</v>
      </c>
      <c r="BZ148" s="4">
        <v>32.341887999999997</v>
      </c>
      <c r="CA148" s="4">
        <v>0.99512199999999995</v>
      </c>
      <c r="CB148" s="4">
        <v>0.14676600000000001</v>
      </c>
      <c r="CC148" s="4"/>
      <c r="CD148" s="4"/>
      <c r="CE148" s="4"/>
    </row>
    <row r="149" spans="1:83" x14ac:dyDescent="0.3">
      <c r="A149">
        <v>8052</v>
      </c>
      <c r="B149">
        <v>20140527</v>
      </c>
      <c r="C149">
        <v>8445784</v>
      </c>
      <c r="D149" t="s">
        <v>0</v>
      </c>
      <c r="G149" t="s">
        <v>1</v>
      </c>
      <c r="I149" s="4">
        <v>28.394283999999999</v>
      </c>
      <c r="J149" s="4">
        <v>0.28205200000000002</v>
      </c>
      <c r="K149" s="4">
        <v>0.13223199999999999</v>
      </c>
      <c r="L149" s="4">
        <v>27.351351000000001</v>
      </c>
      <c r="M149" s="4">
        <v>0.36809399999999998</v>
      </c>
      <c r="N149" s="4">
        <v>0.153257</v>
      </c>
      <c r="O149" s="4">
        <v>26.742954999999998</v>
      </c>
      <c r="P149" s="4">
        <v>0.45767099999999999</v>
      </c>
      <c r="Q149" s="4">
        <v>0.19528400000000001</v>
      </c>
      <c r="R149" s="4">
        <v>26.323542</v>
      </c>
      <c r="S149" s="4">
        <v>0.50892599999999999</v>
      </c>
      <c r="T149" s="4">
        <v>0.244616</v>
      </c>
      <c r="U149" s="4">
        <v>26.507261</v>
      </c>
      <c r="V149" s="4">
        <v>0.40883700000000001</v>
      </c>
      <c r="W149" s="4">
        <v>0.22842399999999999</v>
      </c>
      <c r="X149" s="4">
        <v>27.951374999999999</v>
      </c>
      <c r="Y149" s="4">
        <v>0.17264199999999999</v>
      </c>
      <c r="Z149" s="4">
        <v>0.24873300000000001</v>
      </c>
      <c r="AA149" s="4">
        <v>32.075681000000003</v>
      </c>
      <c r="AB149" s="4">
        <v>4.2259999999999999E-2</v>
      </c>
      <c r="AC149" s="4">
        <v>0.17342099999999999</v>
      </c>
      <c r="AD149" s="4">
        <v>38.254531</v>
      </c>
      <c r="AE149" s="4">
        <v>-0.50360000000000005</v>
      </c>
      <c r="AF149" s="4">
        <v>-8.1868999999999997E-2</v>
      </c>
      <c r="AG149" s="4">
        <v>39.579709000000001</v>
      </c>
      <c r="AH149" s="4">
        <v>-0.35618</v>
      </c>
      <c r="AI149" s="4">
        <v>0.17588899999999999</v>
      </c>
      <c r="AJ149" s="4">
        <v>46.853834999999997</v>
      </c>
      <c r="AK149" s="4">
        <v>-0.200186</v>
      </c>
      <c r="AL149" s="4">
        <v>4.4020999999999998E-2</v>
      </c>
      <c r="AM149" s="4">
        <v>48.893146999999999</v>
      </c>
      <c r="AN149" s="4">
        <v>0.66669699999999998</v>
      </c>
      <c r="AO149" s="4">
        <v>-0.13355</v>
      </c>
      <c r="AP149" s="4">
        <v>52.174731999999999</v>
      </c>
      <c r="AQ149" s="4">
        <v>0.58179400000000003</v>
      </c>
      <c r="AR149" s="4">
        <v>1.2938E-2</v>
      </c>
      <c r="AS149" s="4">
        <v>56.739502999999999</v>
      </c>
      <c r="AT149" s="4">
        <v>0.27587099999999998</v>
      </c>
      <c r="AU149" s="4">
        <v>0.133632</v>
      </c>
      <c r="AV149" s="4">
        <v>66.855262999999994</v>
      </c>
      <c r="AW149" s="4">
        <v>-0.10670300000000001</v>
      </c>
      <c r="AX149" s="4">
        <v>-2.8034E-2</v>
      </c>
      <c r="AY149" s="4">
        <v>78.237324999999998</v>
      </c>
      <c r="AZ149" s="4">
        <v>-1.4716999999999999E-2</v>
      </c>
      <c r="BA149" s="4">
        <v>-0.22795799999999999</v>
      </c>
      <c r="BB149" s="4">
        <v>83.052925000000002</v>
      </c>
      <c r="BC149" s="4">
        <v>-0.36565500000000001</v>
      </c>
      <c r="BD149" s="4">
        <v>-0.17141999999999999</v>
      </c>
      <c r="BE149" s="4">
        <v>80.967372999999995</v>
      </c>
      <c r="BF149" s="4">
        <v>-2.4847999999999999E-2</v>
      </c>
      <c r="BG149" s="4">
        <v>-0.41777900000000001</v>
      </c>
      <c r="BH149" s="4">
        <v>72.041141999999994</v>
      </c>
      <c r="BI149" s="4">
        <v>1.1057840000000001</v>
      </c>
      <c r="BJ149" s="4">
        <v>-0.26464199999999999</v>
      </c>
      <c r="BK149" s="4">
        <v>52.256509999999999</v>
      </c>
      <c r="BL149" s="4">
        <v>1.3216950000000001</v>
      </c>
      <c r="BM149" s="4">
        <v>5.4815000000000003E-2</v>
      </c>
      <c r="BN149" s="4">
        <v>50.888418999999999</v>
      </c>
      <c r="BO149" s="4">
        <v>1.287663</v>
      </c>
      <c r="BP149" s="4">
        <v>3.0755999999999999E-2</v>
      </c>
      <c r="BQ149" s="4">
        <v>51.937950000000001</v>
      </c>
      <c r="BR149" s="4">
        <v>0.85138400000000003</v>
      </c>
      <c r="BS149" s="4">
        <v>-0.173434</v>
      </c>
      <c r="BT149" s="4">
        <v>48.805919000000003</v>
      </c>
      <c r="BU149" s="4">
        <v>0.97978900000000002</v>
      </c>
      <c r="BV149" s="4">
        <v>7.6130000000000003E-2</v>
      </c>
      <c r="BW149" s="4">
        <v>42.442278000000002</v>
      </c>
      <c r="BX149" s="4">
        <v>0.66272699999999996</v>
      </c>
      <c r="BY149" s="4">
        <v>-1.0449E-2</v>
      </c>
      <c r="BZ149" s="4">
        <v>32.667968000000002</v>
      </c>
      <c r="CA149" s="4">
        <v>0.190806</v>
      </c>
      <c r="CB149" s="4">
        <v>-7.2838E-2</v>
      </c>
      <c r="CC149" s="4"/>
      <c r="CD149" s="4"/>
      <c r="CE149" s="4"/>
    </row>
    <row r="150" spans="1:83" x14ac:dyDescent="0.3">
      <c r="A150">
        <v>8360</v>
      </c>
      <c r="B150">
        <v>20140528</v>
      </c>
      <c r="C150">
        <v>8445784</v>
      </c>
      <c r="D150" t="s">
        <v>0</v>
      </c>
      <c r="G150" t="s">
        <v>1</v>
      </c>
      <c r="I150" s="4">
        <v>30.749610000000001</v>
      </c>
      <c r="J150" s="4">
        <v>0.513733</v>
      </c>
      <c r="K150" s="4">
        <v>-5.4122999999999998E-2</v>
      </c>
      <c r="L150" s="4">
        <v>29.698308000000001</v>
      </c>
      <c r="M150" s="4">
        <v>0.51299600000000001</v>
      </c>
      <c r="N150" s="4">
        <v>-4.6880000000000003E-3</v>
      </c>
      <c r="O150" s="4">
        <v>28.941595</v>
      </c>
      <c r="P150" s="4">
        <v>0.73863500000000004</v>
      </c>
      <c r="Q150" s="4">
        <v>0.10296</v>
      </c>
      <c r="R150" s="4">
        <v>28.223711000000002</v>
      </c>
      <c r="S150" s="4">
        <v>0.87577099999999997</v>
      </c>
      <c r="T150" s="4">
        <v>7.7939999999999995E-2</v>
      </c>
      <c r="U150" s="4">
        <v>28.385801000000001</v>
      </c>
      <c r="V150" s="4">
        <v>0.91884399999999999</v>
      </c>
      <c r="W150" s="4">
        <v>5.6957000000000001E-2</v>
      </c>
      <c r="X150" s="4">
        <v>30.310265000000001</v>
      </c>
      <c r="Y150" s="4">
        <v>0.72820200000000002</v>
      </c>
      <c r="Z150" s="4">
        <v>-2.7937E-2</v>
      </c>
      <c r="AA150" s="4">
        <v>38.669412999999999</v>
      </c>
      <c r="AB150" s="4">
        <v>-0.26887699999999998</v>
      </c>
      <c r="AC150" s="4">
        <v>-0.17171</v>
      </c>
      <c r="AD150" s="4">
        <v>42.657398000000001</v>
      </c>
      <c r="AE150" s="4">
        <v>-0.23433599999999999</v>
      </c>
      <c r="AF150" s="4">
        <v>-0.638266</v>
      </c>
      <c r="AG150" s="4">
        <v>44.443576999999998</v>
      </c>
      <c r="AH150" s="4">
        <v>0.266233</v>
      </c>
      <c r="AI150" s="4">
        <v>-0.62265599999999999</v>
      </c>
      <c r="AJ150" s="4">
        <v>49.535406999999999</v>
      </c>
      <c r="AK150" s="4">
        <v>0.54091699999999998</v>
      </c>
      <c r="AL150" s="4">
        <v>-0.62551000000000001</v>
      </c>
      <c r="AM150" s="4">
        <v>53.695680000000003</v>
      </c>
      <c r="AN150" s="4">
        <v>1.146293</v>
      </c>
      <c r="AO150" s="4">
        <v>-0.48061300000000001</v>
      </c>
      <c r="AP150" s="4">
        <v>56.969414999999998</v>
      </c>
      <c r="AQ150" s="4">
        <v>1.3893359999999999</v>
      </c>
      <c r="AR150" s="4">
        <v>-0.50992099999999996</v>
      </c>
      <c r="AS150" s="4">
        <v>59.311712</v>
      </c>
      <c r="AT150" s="4">
        <v>1.4943070000000001</v>
      </c>
      <c r="AU150" s="4">
        <v>-0.63259500000000002</v>
      </c>
      <c r="AV150" s="4">
        <v>64.161326000000003</v>
      </c>
      <c r="AW150" s="4">
        <v>1.5243500000000001</v>
      </c>
      <c r="AX150" s="4">
        <v>-0.68302399999999996</v>
      </c>
      <c r="AY150" s="4">
        <v>67.792591999999999</v>
      </c>
      <c r="AZ150" s="4">
        <v>0.17427000000000001</v>
      </c>
      <c r="BA150" s="4">
        <v>-0.78167799999999998</v>
      </c>
      <c r="BB150" s="4">
        <v>64.672779000000006</v>
      </c>
      <c r="BC150" s="4">
        <v>-0.28435899999999997</v>
      </c>
      <c r="BD150" s="4">
        <v>-0.68286199999999997</v>
      </c>
      <c r="BE150" s="4">
        <v>59.617835999999997</v>
      </c>
      <c r="BF150" s="4">
        <v>0.69523500000000005</v>
      </c>
      <c r="BG150" s="4">
        <v>-0.587399</v>
      </c>
      <c r="BH150" s="4">
        <v>51.168729999999996</v>
      </c>
      <c r="BI150" s="4">
        <v>0.63545200000000002</v>
      </c>
      <c r="BJ150" s="4">
        <v>-0.41672199999999998</v>
      </c>
      <c r="BK150" s="4">
        <v>51.292600999999998</v>
      </c>
      <c r="BL150" s="4">
        <v>1.5855049999999999</v>
      </c>
      <c r="BM150" s="4">
        <v>-0.43290400000000001</v>
      </c>
      <c r="BN150" s="4">
        <v>47.235810000000001</v>
      </c>
      <c r="BO150" s="4">
        <v>1.344503</v>
      </c>
      <c r="BP150" s="4">
        <v>-0.188693</v>
      </c>
      <c r="BQ150" s="4">
        <v>49.414856999999998</v>
      </c>
      <c r="BR150" s="4">
        <v>1.6269960000000001</v>
      </c>
      <c r="BS150" s="4">
        <v>-0.35213899999999998</v>
      </c>
      <c r="BT150" s="4">
        <v>47.316657999999997</v>
      </c>
      <c r="BU150" s="4">
        <v>1.533461</v>
      </c>
      <c r="BV150" s="4">
        <v>-9.6803E-2</v>
      </c>
      <c r="BW150" s="4">
        <v>37.441853000000002</v>
      </c>
      <c r="BX150" s="4">
        <v>1.1770620000000001</v>
      </c>
      <c r="BY150" s="4">
        <v>-0.175209</v>
      </c>
      <c r="BZ150" s="4">
        <v>30.067059</v>
      </c>
      <c r="CA150" s="4">
        <v>0.65821799999999997</v>
      </c>
      <c r="CB150" s="4">
        <v>-4.1159000000000001E-2</v>
      </c>
      <c r="CC150" s="4"/>
      <c r="CD150" s="4"/>
      <c r="CE150" s="4"/>
    </row>
    <row r="151" spans="1:83" x14ac:dyDescent="0.3">
      <c r="A151">
        <v>8668</v>
      </c>
      <c r="B151">
        <v>20140529</v>
      </c>
      <c r="C151">
        <v>8445784</v>
      </c>
      <c r="D151" t="s">
        <v>0</v>
      </c>
      <c r="G151" t="s">
        <v>1</v>
      </c>
      <c r="I151" s="4">
        <v>29.879125999999999</v>
      </c>
      <c r="J151" s="4">
        <v>0.70147499999999996</v>
      </c>
      <c r="K151" s="4">
        <v>0.15765100000000001</v>
      </c>
      <c r="L151" s="4">
        <v>28.957547999999999</v>
      </c>
      <c r="M151" s="4">
        <v>0.76798</v>
      </c>
      <c r="N151" s="4">
        <v>6.9568000000000005E-2</v>
      </c>
      <c r="O151" s="4">
        <v>27.976744</v>
      </c>
      <c r="P151" s="4">
        <v>1.0321929999999999</v>
      </c>
      <c r="Q151" s="4">
        <v>5.4551000000000002E-2</v>
      </c>
      <c r="R151" s="4">
        <v>27.096088000000002</v>
      </c>
      <c r="S151" s="4">
        <v>1.028616</v>
      </c>
      <c r="T151" s="4">
        <v>7.7471999999999999E-2</v>
      </c>
      <c r="U151" s="4">
        <v>27.414954000000002</v>
      </c>
      <c r="V151" s="4">
        <v>1.146455</v>
      </c>
      <c r="W151" s="4">
        <v>1.8499000000000002E-2</v>
      </c>
      <c r="X151" s="4">
        <v>28.980208000000001</v>
      </c>
      <c r="Y151" s="4">
        <v>1.15846</v>
      </c>
      <c r="Z151" s="4">
        <v>1.748E-3</v>
      </c>
      <c r="AA151" s="4">
        <v>31.990832000000001</v>
      </c>
      <c r="AB151" s="4">
        <v>1.2049399999999999</v>
      </c>
      <c r="AC151" s="4">
        <v>-6.4107999999999998E-2</v>
      </c>
      <c r="AD151" s="4">
        <v>36.622214</v>
      </c>
      <c r="AE151" s="4">
        <v>0.20475399999999999</v>
      </c>
      <c r="AF151" s="4">
        <v>-7.2539999999999993E-2</v>
      </c>
      <c r="AG151" s="4">
        <v>38.628467999999998</v>
      </c>
      <c r="AH151" s="4">
        <v>0.12537100000000001</v>
      </c>
      <c r="AI151" s="4">
        <v>-0.106903</v>
      </c>
      <c r="AJ151" s="4">
        <v>41.792209999999997</v>
      </c>
      <c r="AK151" s="4">
        <v>0.13253799999999999</v>
      </c>
      <c r="AL151" s="4">
        <v>-1.0328E-2</v>
      </c>
      <c r="AM151" s="4">
        <v>44.519772000000003</v>
      </c>
      <c r="AN151" s="4">
        <v>0.419512</v>
      </c>
      <c r="AO151" s="4">
        <v>0.20025999999999999</v>
      </c>
      <c r="AP151" s="4">
        <v>44.193610999999997</v>
      </c>
      <c r="AQ151" s="4">
        <v>0.51579600000000003</v>
      </c>
      <c r="AR151" s="4">
        <v>0.26781500000000003</v>
      </c>
      <c r="AS151" s="4">
        <v>43.749450000000003</v>
      </c>
      <c r="AT151" s="4">
        <v>0.77456800000000003</v>
      </c>
      <c r="AU151" s="4">
        <v>0.28488200000000002</v>
      </c>
      <c r="AV151" s="4">
        <v>43.897571999999997</v>
      </c>
      <c r="AW151" s="4">
        <v>0.52205900000000005</v>
      </c>
      <c r="AX151" s="4">
        <v>0.36551299999999998</v>
      </c>
      <c r="AY151" s="4">
        <v>44.154823999999998</v>
      </c>
      <c r="AZ151" s="4">
        <v>0.71481099999999997</v>
      </c>
      <c r="BA151" s="4">
        <v>0.47001300000000001</v>
      </c>
      <c r="BB151" s="4">
        <v>43.927875999999998</v>
      </c>
      <c r="BC151" s="4">
        <v>0.66944499999999996</v>
      </c>
      <c r="BD151" s="4">
        <v>0.488431</v>
      </c>
      <c r="BE151" s="4">
        <v>43.004646000000001</v>
      </c>
      <c r="BF151" s="4">
        <v>0.600356</v>
      </c>
      <c r="BG151" s="4">
        <v>0.42429</v>
      </c>
      <c r="BH151" s="4">
        <v>42.677683000000002</v>
      </c>
      <c r="BI151" s="4">
        <v>0.54047299999999998</v>
      </c>
      <c r="BJ151" s="4">
        <v>0.37720999999999999</v>
      </c>
      <c r="BK151" s="4">
        <v>42.639560000000003</v>
      </c>
      <c r="BL151" s="4">
        <v>0.57054499999999997</v>
      </c>
      <c r="BM151" s="4">
        <v>0.329015</v>
      </c>
      <c r="BN151" s="4">
        <v>39.297004999999999</v>
      </c>
      <c r="BO151" s="4">
        <v>0.56908999999999998</v>
      </c>
      <c r="BP151" s="4">
        <v>0.14791499999999999</v>
      </c>
      <c r="BQ151" s="4">
        <v>41.800319000000002</v>
      </c>
      <c r="BR151" s="4">
        <v>0.491087</v>
      </c>
      <c r="BS151" s="4">
        <v>2.9232000000000001E-2</v>
      </c>
      <c r="BT151" s="4">
        <v>40.098520000000001</v>
      </c>
      <c r="BU151" s="4">
        <v>0.55310599999999999</v>
      </c>
      <c r="BV151" s="4">
        <v>0.115414</v>
      </c>
      <c r="BW151" s="4">
        <v>34.522303999999998</v>
      </c>
      <c r="BX151" s="4">
        <v>0.61683399999999999</v>
      </c>
      <c r="BY151" s="4">
        <v>0.20547000000000001</v>
      </c>
      <c r="BZ151" s="4">
        <v>30.224281000000001</v>
      </c>
      <c r="CA151" s="4">
        <v>0.49287700000000001</v>
      </c>
      <c r="CB151" s="4">
        <v>0.15140400000000001</v>
      </c>
      <c r="CC151" s="4"/>
      <c r="CD151" s="4"/>
      <c r="CE151" s="4"/>
    </row>
    <row r="152" spans="1:83" x14ac:dyDescent="0.3">
      <c r="A152">
        <v>8977</v>
      </c>
      <c r="B152">
        <v>20140530</v>
      </c>
      <c r="C152">
        <v>8445784</v>
      </c>
      <c r="D152" t="s">
        <v>0</v>
      </c>
      <c r="G152" t="s">
        <v>1</v>
      </c>
      <c r="I152" s="4">
        <v>29.186243999999999</v>
      </c>
      <c r="J152" s="4">
        <v>1.161017</v>
      </c>
      <c r="K152" s="4">
        <v>2.5226999999999999E-2</v>
      </c>
      <c r="L152" s="4">
        <v>28.084205000000001</v>
      </c>
      <c r="M152" s="4">
        <v>1.112018</v>
      </c>
      <c r="N152" s="4">
        <v>0.14218700000000001</v>
      </c>
      <c r="O152" s="4">
        <v>27.890294999999998</v>
      </c>
      <c r="P152" s="4">
        <v>1.307779</v>
      </c>
      <c r="Q152" s="4">
        <v>0.13251599999999999</v>
      </c>
      <c r="R152" s="4">
        <v>27.310300000000002</v>
      </c>
      <c r="S152" s="4">
        <v>1.483973</v>
      </c>
      <c r="T152" s="4">
        <v>0.116327</v>
      </c>
      <c r="U152" s="4">
        <v>27.715368999999999</v>
      </c>
      <c r="V152" s="4">
        <v>1.568891</v>
      </c>
      <c r="W152" s="4">
        <v>6.6477999999999995E-2</v>
      </c>
      <c r="X152" s="4">
        <v>29.013054</v>
      </c>
      <c r="Y152" s="4">
        <v>1.641494</v>
      </c>
      <c r="Z152" s="4">
        <v>2.1559999999999999E-2</v>
      </c>
      <c r="AA152" s="4">
        <v>34.489483999999997</v>
      </c>
      <c r="AB152" s="4">
        <v>1.4501139999999999</v>
      </c>
      <c r="AC152" s="4">
        <v>-0.10063</v>
      </c>
      <c r="AD152" s="4">
        <v>37.131833</v>
      </c>
      <c r="AE152" s="4">
        <v>0.198989</v>
      </c>
      <c r="AF152" s="4">
        <v>-0.117156</v>
      </c>
      <c r="AG152" s="4">
        <v>41.041023000000003</v>
      </c>
      <c r="AH152" s="4">
        <v>-0.151226</v>
      </c>
      <c r="AI152" s="4">
        <v>-0.22775100000000001</v>
      </c>
      <c r="AJ152" s="4">
        <v>42.184781000000001</v>
      </c>
      <c r="AK152" s="4">
        <v>-0.118705</v>
      </c>
      <c r="AL152" s="4">
        <v>-0.22651399999999999</v>
      </c>
      <c r="AM152" s="4">
        <v>48.167561999999997</v>
      </c>
      <c r="AN152" s="4">
        <v>2.9166999999999998E-2</v>
      </c>
      <c r="AO152" s="4">
        <v>-0.131605</v>
      </c>
      <c r="AP152" s="4">
        <v>47.833177999999997</v>
      </c>
      <c r="AQ152" s="4">
        <v>0.15751599999999999</v>
      </c>
      <c r="AR152" s="4">
        <v>-2.4337999999999999E-2</v>
      </c>
      <c r="AS152" s="4">
        <v>48.116419999999998</v>
      </c>
      <c r="AT152" s="4">
        <v>0.232291</v>
      </c>
      <c r="AU152" s="4">
        <v>0.15412899999999999</v>
      </c>
      <c r="AV152" s="4">
        <v>47.797935000000003</v>
      </c>
      <c r="AW152" s="4">
        <v>0.31497000000000003</v>
      </c>
      <c r="AX152" s="4">
        <v>0.18296499999999999</v>
      </c>
      <c r="AY152" s="4">
        <v>50.104564000000003</v>
      </c>
      <c r="AZ152" s="4">
        <v>0.362871</v>
      </c>
      <c r="BA152" s="4">
        <v>0.371693</v>
      </c>
      <c r="BB152" s="4">
        <v>54.726554999999998</v>
      </c>
      <c r="BC152" s="4">
        <v>0.17757000000000001</v>
      </c>
      <c r="BD152" s="4">
        <v>0.43898500000000001</v>
      </c>
      <c r="BE152" s="4">
        <v>50.562942</v>
      </c>
      <c r="BF152" s="4">
        <v>0.15417</v>
      </c>
      <c r="BG152" s="4">
        <v>0.32877200000000001</v>
      </c>
      <c r="BH152" s="4">
        <v>48.792887</v>
      </c>
      <c r="BI152" s="4">
        <v>0.17033000000000001</v>
      </c>
      <c r="BJ152" s="4">
        <v>0.24255699999999999</v>
      </c>
      <c r="BK152" s="4">
        <v>45.704996999999999</v>
      </c>
      <c r="BL152" s="4">
        <v>0.24659300000000001</v>
      </c>
      <c r="BM152" s="4">
        <v>0.14840400000000001</v>
      </c>
      <c r="BN152" s="4">
        <v>41.590440999999998</v>
      </c>
      <c r="BO152" s="4">
        <v>0.136736</v>
      </c>
      <c r="BP152" s="4">
        <v>3.3704999999999999E-2</v>
      </c>
      <c r="BQ152" s="4">
        <v>43.974839000000003</v>
      </c>
      <c r="BR152" s="4">
        <v>5.5573999999999998E-2</v>
      </c>
      <c r="BS152" s="4">
        <v>-0.110735</v>
      </c>
      <c r="BT152" s="4">
        <v>42.189746999999997</v>
      </c>
      <c r="BU152" s="4">
        <v>1.3136E-2</v>
      </c>
      <c r="BV152" s="4">
        <v>-1.3389E-2</v>
      </c>
      <c r="BW152" s="4">
        <v>35.272559000000001</v>
      </c>
      <c r="BX152" s="4">
        <v>0.21721799999999999</v>
      </c>
      <c r="BY152" s="4">
        <v>2.5340999999999999E-2</v>
      </c>
      <c r="BZ152" s="4">
        <v>30.227529000000001</v>
      </c>
      <c r="CA152" s="4">
        <v>0.43561299999999997</v>
      </c>
      <c r="CB152" s="4">
        <v>3.1916E-2</v>
      </c>
      <c r="CC152" s="4"/>
      <c r="CD152" s="4"/>
      <c r="CE152" s="4"/>
    </row>
    <row r="153" spans="1:83" x14ac:dyDescent="0.3">
      <c r="A153">
        <v>9286</v>
      </c>
      <c r="B153">
        <v>20140531</v>
      </c>
      <c r="C153">
        <v>8445784</v>
      </c>
      <c r="D153" t="s">
        <v>0</v>
      </c>
      <c r="G153" t="s">
        <v>1</v>
      </c>
      <c r="I153" s="4">
        <v>28.725587000000001</v>
      </c>
      <c r="J153" s="4">
        <v>1.11599</v>
      </c>
      <c r="K153" s="4">
        <v>-3.0402999999999999E-2</v>
      </c>
      <c r="L153" s="4">
        <v>27.515084000000002</v>
      </c>
      <c r="M153" s="4">
        <v>1.28616</v>
      </c>
      <c r="N153" s="4">
        <v>8.8924000000000003E-2</v>
      </c>
      <c r="O153" s="4">
        <v>26.540728000000001</v>
      </c>
      <c r="P153" s="4">
        <v>1.353243</v>
      </c>
      <c r="Q153" s="4">
        <v>0.15748500000000001</v>
      </c>
      <c r="R153" s="4">
        <v>25.605222000000001</v>
      </c>
      <c r="S153" s="4">
        <v>1.5156639999999999</v>
      </c>
      <c r="T153" s="4">
        <v>0.16955799999999999</v>
      </c>
      <c r="U153" s="4">
        <v>25.483899999999998</v>
      </c>
      <c r="V153" s="4">
        <v>1.78925</v>
      </c>
      <c r="W153" s="4">
        <v>0.11465</v>
      </c>
      <c r="X153" s="4">
        <v>26.691790000000001</v>
      </c>
      <c r="Y153" s="4">
        <v>1.992961</v>
      </c>
      <c r="Z153" s="4">
        <v>7.8828999999999996E-2</v>
      </c>
      <c r="AA153" s="4">
        <v>27.136683000000001</v>
      </c>
      <c r="AB153" s="4">
        <v>1.824613</v>
      </c>
      <c r="AC153" s="4">
        <v>-8.7929999999999994E-2</v>
      </c>
      <c r="AD153" s="4">
        <v>28.077967999999998</v>
      </c>
      <c r="AE153" s="4">
        <v>1.472345</v>
      </c>
      <c r="AF153" s="4">
        <v>-0.21437700000000001</v>
      </c>
      <c r="AG153" s="4">
        <v>29.729201</v>
      </c>
      <c r="AH153" s="4">
        <v>0.843584</v>
      </c>
      <c r="AI153" s="4">
        <v>-0.25438300000000003</v>
      </c>
      <c r="AJ153" s="4">
        <v>31.927994999999999</v>
      </c>
      <c r="AK153" s="4">
        <v>0.49381399999999998</v>
      </c>
      <c r="AL153" s="4">
        <v>-0.24581900000000001</v>
      </c>
      <c r="AM153" s="4">
        <v>35.016385999999997</v>
      </c>
      <c r="AN153" s="4">
        <v>0.40387200000000001</v>
      </c>
      <c r="AO153" s="4">
        <v>-9.7486000000000003E-2</v>
      </c>
      <c r="AP153" s="4">
        <v>39.403346999999997</v>
      </c>
      <c r="AQ153" s="4">
        <v>0.31952900000000001</v>
      </c>
      <c r="AR153" s="4">
        <v>-8.6181999999999995E-2</v>
      </c>
      <c r="AS153" s="4">
        <v>38.491644000000001</v>
      </c>
      <c r="AT153" s="4">
        <v>0.31226599999999999</v>
      </c>
      <c r="AU153" s="4">
        <v>-1.0621999999999999E-2</v>
      </c>
      <c r="AV153" s="4">
        <v>37.466768000000002</v>
      </c>
      <c r="AW153" s="4">
        <v>0.29346</v>
      </c>
      <c r="AX153" s="4">
        <v>0.16330800000000001</v>
      </c>
      <c r="AY153" s="4">
        <v>39.776632999999997</v>
      </c>
      <c r="AZ153" s="4">
        <v>0.41197699999999998</v>
      </c>
      <c r="BA153" s="4">
        <v>0.27465600000000001</v>
      </c>
      <c r="BB153" s="4">
        <v>40.147601999999999</v>
      </c>
      <c r="BC153" s="4">
        <v>0.46353499999999997</v>
      </c>
      <c r="BD153" s="4">
        <v>0.22406699999999999</v>
      </c>
      <c r="BE153" s="4">
        <v>41.622117000000003</v>
      </c>
      <c r="BF153" s="4">
        <v>0.44545499999999999</v>
      </c>
      <c r="BG153" s="4">
        <v>0.156662</v>
      </c>
      <c r="BH153" s="4">
        <v>41.603985999999999</v>
      </c>
      <c r="BI153" s="4">
        <v>0.41672599999999999</v>
      </c>
      <c r="BJ153" s="4">
        <v>0.20726</v>
      </c>
      <c r="BK153" s="4">
        <v>38.350140000000003</v>
      </c>
      <c r="BL153" s="4">
        <v>0.35077799999999998</v>
      </c>
      <c r="BM153" s="4">
        <v>0.23936199999999999</v>
      </c>
      <c r="BN153" s="4">
        <v>37.721725999999997</v>
      </c>
      <c r="BO153" s="4">
        <v>0.162909</v>
      </c>
      <c r="BP153" s="4">
        <v>0.208817</v>
      </c>
      <c r="BQ153" s="4">
        <v>37.187569000000003</v>
      </c>
      <c r="BR153" s="4">
        <v>0.303309</v>
      </c>
      <c r="BS153" s="4">
        <v>-1.5740000000000001E-2</v>
      </c>
      <c r="BT153" s="4">
        <v>37.256504</v>
      </c>
      <c r="BU153" s="4">
        <v>0.33450999999999997</v>
      </c>
      <c r="BV153" s="4">
        <v>1.1993999999999999E-2</v>
      </c>
      <c r="BW153" s="4">
        <v>31.434443000000002</v>
      </c>
      <c r="BX153" s="4">
        <v>0.550597</v>
      </c>
      <c r="BY153" s="4">
        <v>4.3846000000000003E-2</v>
      </c>
      <c r="BZ153" s="4">
        <v>28.751131000000001</v>
      </c>
      <c r="CA153" s="4">
        <v>0.65736700000000003</v>
      </c>
      <c r="CB153" s="4">
        <v>7.3763999999999996E-2</v>
      </c>
      <c r="CC153" s="4"/>
      <c r="CD153" s="4"/>
      <c r="CE153" s="4"/>
    </row>
    <row r="154" spans="1:83" x14ac:dyDescent="0.3">
      <c r="A154">
        <v>43</v>
      </c>
      <c r="B154">
        <v>20140601</v>
      </c>
      <c r="C154">
        <v>8445784</v>
      </c>
      <c r="D154" t="s">
        <v>0</v>
      </c>
      <c r="G154" t="s">
        <v>1</v>
      </c>
      <c r="I154" s="4">
        <v>26.901806000000001</v>
      </c>
      <c r="J154" s="4">
        <v>1.32663</v>
      </c>
      <c r="K154" s="4">
        <v>-0.15482399999999999</v>
      </c>
      <c r="L154" s="4">
        <v>26.381021</v>
      </c>
      <c r="M154" s="4">
        <v>1.748532</v>
      </c>
      <c r="N154" s="4">
        <v>-3.7511000000000003E-2</v>
      </c>
      <c r="O154" s="4">
        <v>24.475234</v>
      </c>
      <c r="P154" s="4">
        <v>1.765096</v>
      </c>
      <c r="Q154" s="4">
        <v>-1.9862000000000001E-2</v>
      </c>
      <c r="R154" s="4">
        <v>23.115358000000001</v>
      </c>
      <c r="S154" s="4">
        <v>2.2018249999999999</v>
      </c>
      <c r="T154" s="4">
        <v>-6.4669999999999997E-3</v>
      </c>
      <c r="U154" s="4">
        <v>22.905781000000001</v>
      </c>
      <c r="V154" s="4">
        <v>2.5002080000000002</v>
      </c>
      <c r="W154" s="4">
        <v>-4.4270000000000004E-3</v>
      </c>
      <c r="X154" s="4">
        <v>22.948872999999999</v>
      </c>
      <c r="Y154" s="4">
        <v>2.540556</v>
      </c>
      <c r="Z154" s="4">
        <v>-3.1683000000000003E-2</v>
      </c>
      <c r="AA154" s="4">
        <v>22.309927999999999</v>
      </c>
      <c r="AB154" s="4">
        <v>2.5632389999999998</v>
      </c>
      <c r="AC154" s="4">
        <v>-9.3311000000000005E-2</v>
      </c>
      <c r="AD154" s="4">
        <v>25.696576</v>
      </c>
      <c r="AE154" s="4">
        <v>1.9652989999999999</v>
      </c>
      <c r="AF154" s="4">
        <v>-0.16872300000000001</v>
      </c>
      <c r="AG154" s="4">
        <v>28.273987000000002</v>
      </c>
      <c r="AH154" s="4">
        <v>0.49535699999999999</v>
      </c>
      <c r="AI154" s="4">
        <v>-0.30137000000000003</v>
      </c>
      <c r="AJ154" s="4">
        <v>30.319742000000002</v>
      </c>
      <c r="AK154" s="4">
        <v>0.26674599999999998</v>
      </c>
      <c r="AL154" s="4">
        <v>-0.437004</v>
      </c>
      <c r="AM154" s="4">
        <v>31.385273999999999</v>
      </c>
      <c r="AN154" s="4">
        <v>0.184563</v>
      </c>
      <c r="AO154" s="4">
        <v>-0.36928899999999998</v>
      </c>
      <c r="AP154" s="4">
        <v>34.502806999999997</v>
      </c>
      <c r="AQ154" s="4">
        <v>0.118544</v>
      </c>
      <c r="AR154" s="4">
        <v>-0.42573699999999998</v>
      </c>
      <c r="AS154" s="4">
        <v>36.413666999999997</v>
      </c>
      <c r="AT154" s="4">
        <v>0.24924499999999999</v>
      </c>
      <c r="AU154" s="4">
        <v>-0.35557800000000001</v>
      </c>
      <c r="AV154" s="4">
        <v>40.501955000000002</v>
      </c>
      <c r="AW154" s="4">
        <v>0.27104800000000001</v>
      </c>
      <c r="AX154" s="4">
        <v>-0.30909300000000001</v>
      </c>
      <c r="AY154" s="4">
        <v>41.349026000000002</v>
      </c>
      <c r="AZ154" s="4">
        <v>0.27493299999999998</v>
      </c>
      <c r="BA154" s="4">
        <v>-0.105907</v>
      </c>
      <c r="BB154" s="4">
        <v>42.686554000000001</v>
      </c>
      <c r="BC154" s="4">
        <v>0.33717200000000003</v>
      </c>
      <c r="BD154" s="4">
        <v>-0.120618</v>
      </c>
      <c r="BE154" s="4">
        <v>45.671799</v>
      </c>
      <c r="BF154" s="4">
        <v>0.33541199999999999</v>
      </c>
      <c r="BG154" s="4">
        <v>-0.14361299999999999</v>
      </c>
      <c r="BH154" s="4">
        <v>46.298952</v>
      </c>
      <c r="BI154" s="4">
        <v>0.31322699999999998</v>
      </c>
      <c r="BJ154" s="4">
        <v>-0.124275</v>
      </c>
      <c r="BK154" s="4">
        <v>42.187806999999999</v>
      </c>
      <c r="BL154" s="4">
        <v>0.220418</v>
      </c>
      <c r="BM154" s="4">
        <v>-4.2611000000000003E-2</v>
      </c>
      <c r="BN154" s="4">
        <v>40.159447999999998</v>
      </c>
      <c r="BO154" s="4">
        <v>0.24260200000000001</v>
      </c>
      <c r="BP154" s="4">
        <v>-0.19315399999999999</v>
      </c>
      <c r="BQ154" s="4">
        <v>42.451065999999997</v>
      </c>
      <c r="BR154" s="4">
        <v>0.228657</v>
      </c>
      <c r="BS154" s="4">
        <v>-0.487591</v>
      </c>
      <c r="BT154" s="4">
        <v>42.357314000000002</v>
      </c>
      <c r="BU154" s="4">
        <v>0.191639</v>
      </c>
      <c r="BV154" s="4">
        <v>-0.21432499999999999</v>
      </c>
      <c r="BW154" s="4">
        <v>31.098448999999999</v>
      </c>
      <c r="BX154" s="4">
        <v>0.26012099999999999</v>
      </c>
      <c r="BY154" s="4">
        <v>-4.1672000000000001E-2</v>
      </c>
      <c r="BZ154" s="4">
        <v>30.116955999999998</v>
      </c>
      <c r="CA154" s="4">
        <v>0.49055399999999999</v>
      </c>
      <c r="CB154" s="4">
        <v>-9.3598000000000001E-2</v>
      </c>
      <c r="CC154" s="4"/>
      <c r="CD154" s="4"/>
      <c r="CE154" s="4"/>
    </row>
    <row r="155" spans="1:83" x14ac:dyDescent="0.3">
      <c r="A155">
        <v>352</v>
      </c>
      <c r="B155">
        <v>20140602</v>
      </c>
      <c r="C155">
        <v>8445784</v>
      </c>
      <c r="D155" t="s">
        <v>0</v>
      </c>
      <c r="G155" t="s">
        <v>1</v>
      </c>
      <c r="I155" s="4">
        <v>27.270951</v>
      </c>
      <c r="J155" s="4">
        <v>1.3335030000000001</v>
      </c>
      <c r="K155" s="4">
        <v>-2.2551999999999999E-2</v>
      </c>
      <c r="L155" s="4">
        <v>26.786208999999999</v>
      </c>
      <c r="M155" s="4">
        <v>1.8446739999999999</v>
      </c>
      <c r="N155" s="4">
        <v>-1.8464999999999999E-2</v>
      </c>
      <c r="O155" s="4">
        <v>25.808389999999999</v>
      </c>
      <c r="P155" s="4">
        <v>2.0865140000000002</v>
      </c>
      <c r="Q155" s="4">
        <v>6.1876E-2</v>
      </c>
      <c r="R155" s="4">
        <v>24.966166000000001</v>
      </c>
      <c r="S155" s="4">
        <v>2.2246160000000001</v>
      </c>
      <c r="T155" s="4">
        <v>7.1550000000000002E-2</v>
      </c>
      <c r="U155" s="4">
        <v>26.821045999999999</v>
      </c>
      <c r="V155" s="4">
        <v>2.6738110000000002</v>
      </c>
      <c r="W155" s="4">
        <v>7.7234999999999998E-2</v>
      </c>
      <c r="X155" s="4">
        <v>28.389804000000002</v>
      </c>
      <c r="Y155" s="4">
        <v>2.7020110000000002</v>
      </c>
      <c r="Z155" s="4">
        <v>5.7792999999999997E-2</v>
      </c>
      <c r="AA155" s="4">
        <v>30.728266999999999</v>
      </c>
      <c r="AB155" s="4">
        <v>2.1572900000000002</v>
      </c>
      <c r="AC155" s="4">
        <v>9.0977000000000002E-2</v>
      </c>
      <c r="AD155" s="4">
        <v>33.951445999999997</v>
      </c>
      <c r="AE155" s="4">
        <v>0.58765400000000001</v>
      </c>
      <c r="AF155" s="4">
        <v>2.3792000000000001E-2</v>
      </c>
      <c r="AG155" s="4">
        <v>37.646951000000001</v>
      </c>
      <c r="AH155" s="4">
        <v>8.3926000000000001E-2</v>
      </c>
      <c r="AI155" s="4">
        <v>-1.6975000000000001E-2</v>
      </c>
      <c r="AJ155" s="4">
        <v>43.942599000000001</v>
      </c>
      <c r="AK155" s="4">
        <v>0.31625500000000001</v>
      </c>
      <c r="AL155" s="4">
        <v>-0.123656</v>
      </c>
      <c r="AM155" s="4">
        <v>47.241667999999997</v>
      </c>
      <c r="AN155" s="4">
        <v>0.11491999999999999</v>
      </c>
      <c r="AO155" s="4">
        <v>-0.243252</v>
      </c>
      <c r="AP155" s="4">
        <v>52.377170999999997</v>
      </c>
      <c r="AQ155" s="4">
        <v>0.34816799999999998</v>
      </c>
      <c r="AR155" s="4">
        <v>-0.33099699999999999</v>
      </c>
      <c r="AS155" s="4">
        <v>53.115788999999999</v>
      </c>
      <c r="AT155" s="4">
        <v>0.25198399999999999</v>
      </c>
      <c r="AU155" s="4">
        <v>-0.27619500000000002</v>
      </c>
      <c r="AV155" s="4">
        <v>57.822744</v>
      </c>
      <c r="AW155" s="4">
        <v>0.206595</v>
      </c>
      <c r="AX155" s="4">
        <v>-0.15385099999999999</v>
      </c>
      <c r="AY155" s="4">
        <v>59.623178000000003</v>
      </c>
      <c r="AZ155" s="4">
        <v>0.17594099999999999</v>
      </c>
      <c r="BA155" s="4">
        <v>0.107237</v>
      </c>
      <c r="BB155" s="4">
        <v>73.378711999999993</v>
      </c>
      <c r="BC155" s="4">
        <v>0.26263199999999998</v>
      </c>
      <c r="BD155" s="4">
        <v>0.13608000000000001</v>
      </c>
      <c r="BE155" s="4">
        <v>70.720624999999998</v>
      </c>
      <c r="BF155" s="4">
        <v>0.16431200000000001</v>
      </c>
      <c r="BG155" s="4">
        <v>0.35631299999999999</v>
      </c>
      <c r="BH155" s="4">
        <v>59.709440999999998</v>
      </c>
      <c r="BI155" s="4">
        <v>0.31970500000000002</v>
      </c>
      <c r="BJ155" s="4">
        <v>0.33973599999999998</v>
      </c>
      <c r="BK155" s="4">
        <v>52.085611999999998</v>
      </c>
      <c r="BL155" s="4">
        <v>0.22363</v>
      </c>
      <c r="BM155" s="4">
        <v>0.20198199999999999</v>
      </c>
      <c r="BN155" s="4">
        <v>51.771959000000003</v>
      </c>
      <c r="BO155" s="4">
        <v>0.25447399999999998</v>
      </c>
      <c r="BP155" s="4">
        <v>0.15748500000000001</v>
      </c>
      <c r="BQ155" s="4">
        <v>52.979925999999999</v>
      </c>
      <c r="BR155" s="4">
        <v>6.9488999999999995E-2</v>
      </c>
      <c r="BS155" s="4">
        <v>-1.9563000000000001E-2</v>
      </c>
      <c r="BT155" s="4">
        <v>48.413921000000002</v>
      </c>
      <c r="BU155" s="4">
        <v>0.23617199999999999</v>
      </c>
      <c r="BV155" s="4">
        <v>-2.2251E-2</v>
      </c>
      <c r="BW155" s="4">
        <v>37.422944999999999</v>
      </c>
      <c r="BX155" s="4">
        <v>0.24776699999999999</v>
      </c>
      <c r="BY155" s="4">
        <v>0.21517800000000001</v>
      </c>
      <c r="BZ155" s="4">
        <v>31.363928999999999</v>
      </c>
      <c r="CA155" s="4">
        <v>0.423072</v>
      </c>
      <c r="CB155" s="4">
        <v>0.15085699999999999</v>
      </c>
      <c r="CC155" s="4"/>
      <c r="CD155" s="4"/>
      <c r="CE155" s="4"/>
    </row>
    <row r="156" spans="1:83" x14ac:dyDescent="0.3">
      <c r="A156">
        <v>661</v>
      </c>
      <c r="B156">
        <v>20140603</v>
      </c>
      <c r="C156">
        <v>8445784</v>
      </c>
      <c r="D156" t="s">
        <v>0</v>
      </c>
      <c r="G156" t="s">
        <v>1</v>
      </c>
      <c r="I156" s="4">
        <v>28.128976999999999</v>
      </c>
      <c r="J156" s="4">
        <v>0.89802599999999999</v>
      </c>
      <c r="K156" s="4">
        <v>-9.0489999999999998E-3</v>
      </c>
      <c r="L156" s="4">
        <v>27.087264999999999</v>
      </c>
      <c r="M156" s="4">
        <v>1.7063079999999999</v>
      </c>
      <c r="N156" s="4">
        <v>0.16095699999999999</v>
      </c>
      <c r="O156" s="4">
        <v>26.361625</v>
      </c>
      <c r="P156" s="4">
        <v>1.691673</v>
      </c>
      <c r="Q156" s="4">
        <v>0.119952</v>
      </c>
      <c r="R156" s="4">
        <v>25.954664000000001</v>
      </c>
      <c r="S156" s="4">
        <v>1.9089670000000001</v>
      </c>
      <c r="T156" s="4">
        <v>0.125697</v>
      </c>
      <c r="U156" s="4">
        <v>26.456654</v>
      </c>
      <c r="V156" s="4">
        <v>2.527139</v>
      </c>
      <c r="W156" s="4">
        <v>5.9514999999999998E-2</v>
      </c>
      <c r="X156" s="4">
        <v>28.005991999999999</v>
      </c>
      <c r="Y156" s="4">
        <v>2.091866</v>
      </c>
      <c r="Z156" s="4">
        <v>-3.5874000000000003E-2</v>
      </c>
      <c r="AA156" s="4">
        <v>31.415547</v>
      </c>
      <c r="AB156" s="4">
        <v>1.659157</v>
      </c>
      <c r="AC156" s="4">
        <v>-0.39361000000000002</v>
      </c>
      <c r="AD156" s="4">
        <v>31.833787000000001</v>
      </c>
      <c r="AE156" s="4">
        <v>-7.0963999999999999E-2</v>
      </c>
      <c r="AF156" s="4">
        <v>-0.42524899999999999</v>
      </c>
      <c r="AG156" s="4">
        <v>34.199767999999999</v>
      </c>
      <c r="AH156" s="4">
        <v>-0.63597000000000004</v>
      </c>
      <c r="AI156" s="4">
        <v>-0.65426200000000001</v>
      </c>
      <c r="AJ156" s="4">
        <v>36.793899000000003</v>
      </c>
      <c r="AK156" s="4">
        <v>-0.67825199999999997</v>
      </c>
      <c r="AL156" s="4">
        <v>-0.71784899999999996</v>
      </c>
      <c r="AM156" s="4">
        <v>40.918325000000003</v>
      </c>
      <c r="AN156" s="4">
        <v>-0.60248800000000002</v>
      </c>
      <c r="AO156" s="4">
        <v>-0.66918699999999998</v>
      </c>
      <c r="AP156" s="4">
        <v>42.553981999999998</v>
      </c>
      <c r="AQ156" s="4">
        <v>-0.70995299999999995</v>
      </c>
      <c r="AR156" s="4">
        <v>-0.43606499999999998</v>
      </c>
      <c r="AS156" s="4">
        <v>49.158906000000002</v>
      </c>
      <c r="AT156" s="4">
        <v>-0.889849</v>
      </c>
      <c r="AU156" s="4">
        <v>-0.45124500000000001</v>
      </c>
      <c r="AV156" s="4">
        <v>51.335822999999998</v>
      </c>
      <c r="AW156" s="4">
        <v>-1.3654770000000001</v>
      </c>
      <c r="AX156" s="4">
        <v>-0.42870000000000003</v>
      </c>
      <c r="AY156" s="4">
        <v>58.215795999999997</v>
      </c>
      <c r="AZ156" s="4">
        <v>-1.8766510000000001</v>
      </c>
      <c r="BA156" s="4">
        <v>-0.67755299999999996</v>
      </c>
      <c r="BB156" s="4">
        <v>66.381141</v>
      </c>
      <c r="BC156" s="4">
        <v>-2.053051</v>
      </c>
      <c r="BD156" s="4">
        <v>-0.78580799999999995</v>
      </c>
      <c r="BE156" s="4">
        <v>66.647287000000006</v>
      </c>
      <c r="BF156" s="4">
        <v>-2.0337610000000002</v>
      </c>
      <c r="BG156" s="4">
        <v>-0.91895199999999999</v>
      </c>
      <c r="BH156" s="4">
        <v>57.773345999999997</v>
      </c>
      <c r="BI156" s="4">
        <v>-1.040214</v>
      </c>
      <c r="BJ156" s="4">
        <v>-0.80644000000000005</v>
      </c>
      <c r="BK156" s="4">
        <v>51.605195000000002</v>
      </c>
      <c r="BL156" s="4">
        <v>-0.194217</v>
      </c>
      <c r="BM156" s="4">
        <v>-0.52058800000000005</v>
      </c>
      <c r="BN156" s="4">
        <v>45.202043000000003</v>
      </c>
      <c r="BO156" s="4">
        <v>-0.631884</v>
      </c>
      <c r="BP156" s="4">
        <v>-0.30607299999999998</v>
      </c>
      <c r="BQ156" s="4">
        <v>43.089284999999997</v>
      </c>
      <c r="BR156" s="4">
        <v>-0.73977999999999999</v>
      </c>
      <c r="BS156" s="4">
        <v>-0.53093500000000005</v>
      </c>
      <c r="BT156" s="4">
        <v>41.723374</v>
      </c>
      <c r="BU156" s="4">
        <v>-0.236404</v>
      </c>
      <c r="BV156" s="4">
        <v>-0.59022200000000002</v>
      </c>
      <c r="BW156" s="4">
        <v>36.188206999999998</v>
      </c>
      <c r="BX156" s="4">
        <v>-0.319326</v>
      </c>
      <c r="BY156" s="4">
        <v>-0.46246700000000002</v>
      </c>
      <c r="BZ156" s="4">
        <v>31.569313999999999</v>
      </c>
      <c r="CA156" s="4">
        <v>-8.7623999999999994E-2</v>
      </c>
      <c r="CB156" s="4">
        <v>-0.33306200000000002</v>
      </c>
      <c r="CC156" s="4"/>
      <c r="CD156" s="4"/>
      <c r="CE156" s="4"/>
    </row>
    <row r="157" spans="1:83" x14ac:dyDescent="0.3">
      <c r="A157">
        <v>970</v>
      </c>
      <c r="B157">
        <v>20140604</v>
      </c>
      <c r="C157">
        <v>8445784</v>
      </c>
      <c r="D157" t="s">
        <v>0</v>
      </c>
      <c r="G157" t="s">
        <v>1</v>
      </c>
      <c r="I157" s="4">
        <v>29.785177000000001</v>
      </c>
      <c r="J157" s="4">
        <v>0.585225</v>
      </c>
      <c r="K157" s="4">
        <v>-0.33004800000000001</v>
      </c>
      <c r="L157" s="4">
        <v>28.312851999999999</v>
      </c>
      <c r="M157" s="4">
        <v>0.83934500000000001</v>
      </c>
      <c r="N157" s="4">
        <v>-0.29649300000000001</v>
      </c>
      <c r="O157" s="4">
        <v>27.720091</v>
      </c>
      <c r="P157" s="4">
        <v>0.96090399999999998</v>
      </c>
      <c r="Q157" s="4">
        <v>-0.20081299999999999</v>
      </c>
      <c r="R157" s="4">
        <v>26.722663000000001</v>
      </c>
      <c r="S157" s="4">
        <v>1.098546</v>
      </c>
      <c r="T157" s="4">
        <v>-0.115883</v>
      </c>
      <c r="U157" s="4">
        <v>27.04</v>
      </c>
      <c r="V157" s="4">
        <v>1.3183100000000001</v>
      </c>
      <c r="W157" s="4">
        <v>-0.18831000000000001</v>
      </c>
      <c r="X157" s="4">
        <v>28.702103999999999</v>
      </c>
      <c r="Y157" s="4">
        <v>1.1164050000000001</v>
      </c>
      <c r="Z157" s="4">
        <v>-0.36430099999999999</v>
      </c>
      <c r="AA157" s="4">
        <v>32.252085000000001</v>
      </c>
      <c r="AB157" s="4">
        <v>0.88585100000000006</v>
      </c>
      <c r="AC157" s="4">
        <v>-0.44376599999999999</v>
      </c>
      <c r="AD157" s="4">
        <v>31.901416999999999</v>
      </c>
      <c r="AE157" s="4">
        <v>-0.26355800000000001</v>
      </c>
      <c r="AF157" s="4">
        <v>-0.51502499999999996</v>
      </c>
      <c r="AG157" s="4">
        <v>33.376458999999997</v>
      </c>
      <c r="AH157" s="4">
        <v>-0.66442599999999996</v>
      </c>
      <c r="AI157" s="4">
        <v>-0.54911500000000002</v>
      </c>
      <c r="AJ157" s="4">
        <v>38.790041000000002</v>
      </c>
      <c r="AK157" s="4">
        <v>-1.191962</v>
      </c>
      <c r="AL157" s="4">
        <v>-0.60799700000000001</v>
      </c>
      <c r="AM157" s="4">
        <v>41.190257000000003</v>
      </c>
      <c r="AN157" s="4">
        <v>-1.4574130000000001</v>
      </c>
      <c r="AO157" s="4">
        <v>-0.63232999999999995</v>
      </c>
      <c r="AP157" s="4">
        <v>42.126998999999998</v>
      </c>
      <c r="AQ157" s="4">
        <v>-1.2564519999999999</v>
      </c>
      <c r="AR157" s="4">
        <v>-0.68654899999999996</v>
      </c>
      <c r="AS157" s="4">
        <v>44.944234999999999</v>
      </c>
      <c r="AT157" s="4">
        <v>-2.8501750000000001</v>
      </c>
      <c r="AU157" s="4">
        <v>-0.72558999999999996</v>
      </c>
      <c r="AV157" s="4">
        <v>47.481321000000001</v>
      </c>
      <c r="AW157" s="4">
        <v>-3.7215250000000002</v>
      </c>
      <c r="AX157" s="4">
        <v>-0.637154</v>
      </c>
      <c r="AY157" s="4">
        <v>55.325037000000002</v>
      </c>
      <c r="AZ157" s="4">
        <v>-5.5756569999999996</v>
      </c>
      <c r="BA157" s="4">
        <v>-0.82930599999999999</v>
      </c>
      <c r="BB157" s="4">
        <v>63.091675000000002</v>
      </c>
      <c r="BC157" s="4">
        <v>-5.9097710000000001</v>
      </c>
      <c r="BD157" s="4">
        <v>-1.018554</v>
      </c>
      <c r="BE157" s="4">
        <v>60.647185</v>
      </c>
      <c r="BF157" s="4">
        <v>-5.4959340000000001</v>
      </c>
      <c r="BG157" s="4">
        <v>-0.80688099999999996</v>
      </c>
      <c r="BH157" s="4">
        <v>54.650481999999997</v>
      </c>
      <c r="BI157" s="4">
        <v>-3.9092380000000002</v>
      </c>
      <c r="BJ157" s="4">
        <v>-0.62028000000000005</v>
      </c>
      <c r="BK157" s="4">
        <v>40.612889000000003</v>
      </c>
      <c r="BL157" s="4">
        <v>-3.1305550000000002</v>
      </c>
      <c r="BM157" s="4">
        <v>-0.35655599999999998</v>
      </c>
      <c r="BN157" s="4">
        <v>38.170808000000001</v>
      </c>
      <c r="BO157" s="4">
        <v>-3.1079490000000001</v>
      </c>
      <c r="BP157" s="4">
        <v>-0.381243</v>
      </c>
      <c r="BQ157" s="4">
        <v>38.607081999999998</v>
      </c>
      <c r="BR157" s="4">
        <v>-2.2706240000000002</v>
      </c>
      <c r="BS157" s="4">
        <v>-0.46229399999999998</v>
      </c>
      <c r="BT157" s="4">
        <v>40.202285000000003</v>
      </c>
      <c r="BU157" s="4">
        <v>-1.113081</v>
      </c>
      <c r="BV157" s="4">
        <v>-0.43463400000000002</v>
      </c>
      <c r="BW157" s="4">
        <v>33.732050000000001</v>
      </c>
      <c r="BX157" s="4">
        <v>-0.216035</v>
      </c>
      <c r="BY157" s="4">
        <v>-0.35191499999999998</v>
      </c>
      <c r="BZ157" s="4">
        <v>30.272078</v>
      </c>
      <c r="CA157" s="4">
        <v>5.7055000000000002E-2</v>
      </c>
      <c r="CB157" s="4">
        <v>-0.22497700000000001</v>
      </c>
      <c r="CC157" s="4"/>
      <c r="CD157" s="4"/>
      <c r="CE157" s="4"/>
    </row>
    <row r="158" spans="1:83" x14ac:dyDescent="0.3">
      <c r="A158">
        <v>1279</v>
      </c>
      <c r="B158">
        <v>20140605</v>
      </c>
      <c r="C158">
        <v>8445784</v>
      </c>
      <c r="D158" t="s">
        <v>0</v>
      </c>
      <c r="G158" t="s">
        <v>1</v>
      </c>
      <c r="I158" s="4">
        <v>28.765184000000001</v>
      </c>
      <c r="J158" s="4">
        <v>1.8359840000000001</v>
      </c>
      <c r="K158" s="4">
        <v>-0.27079999999999999</v>
      </c>
      <c r="L158" s="4">
        <v>27.460125999999999</v>
      </c>
      <c r="M158" s="4">
        <v>2.1010749999999998</v>
      </c>
      <c r="N158" s="4">
        <v>-8.0948999999999993E-2</v>
      </c>
      <c r="O158" s="4">
        <v>26.361958000000001</v>
      </c>
      <c r="P158" s="4">
        <v>2.0465949999999999</v>
      </c>
      <c r="Q158" s="4">
        <v>-1.4637000000000001E-2</v>
      </c>
      <c r="R158" s="4">
        <v>25.906694999999999</v>
      </c>
      <c r="S158" s="4">
        <v>2.2798479999999999</v>
      </c>
      <c r="T158" s="4">
        <v>-3.3153000000000002E-2</v>
      </c>
      <c r="U158" s="4">
        <v>26.494913</v>
      </c>
      <c r="V158" s="4">
        <v>2.636009</v>
      </c>
      <c r="W158" s="4">
        <v>-6.1095999999999998E-2</v>
      </c>
      <c r="X158" s="4">
        <v>28.401427000000002</v>
      </c>
      <c r="Y158" s="4">
        <v>2.3453909999999998</v>
      </c>
      <c r="Z158" s="4">
        <v>-0.23396400000000001</v>
      </c>
      <c r="AA158" s="4">
        <v>31.408083999999999</v>
      </c>
      <c r="AB158" s="4">
        <v>2.003873</v>
      </c>
      <c r="AC158" s="4">
        <v>-0.37578899999999998</v>
      </c>
      <c r="AD158" s="4">
        <v>33.113672999999999</v>
      </c>
      <c r="AE158" s="4">
        <v>1.3802270000000001</v>
      </c>
      <c r="AF158" s="4">
        <v>-0.496554</v>
      </c>
      <c r="AG158" s="4">
        <v>35.196449999999999</v>
      </c>
      <c r="AH158" s="4">
        <v>0.66338399999999997</v>
      </c>
      <c r="AI158" s="4">
        <v>-0.77693400000000001</v>
      </c>
      <c r="AJ158" s="4">
        <v>38.354686999999998</v>
      </c>
      <c r="AK158" s="4">
        <v>0.43018699999999999</v>
      </c>
      <c r="AL158" s="4">
        <v>-1.0355000000000001</v>
      </c>
      <c r="AM158" s="4">
        <v>40.993478000000003</v>
      </c>
      <c r="AN158" s="4">
        <v>0.56533199999999995</v>
      </c>
      <c r="AO158" s="4">
        <v>-1.0618540000000001</v>
      </c>
      <c r="AP158" s="4">
        <v>43.495196999999997</v>
      </c>
      <c r="AQ158" s="4">
        <v>0.63617599999999996</v>
      </c>
      <c r="AR158" s="4">
        <v>-1.0209790000000001</v>
      </c>
      <c r="AS158" s="4">
        <v>42.644007999999999</v>
      </c>
      <c r="AT158" s="4">
        <v>0.538107</v>
      </c>
      <c r="AU158" s="4">
        <v>-0.86409899999999995</v>
      </c>
      <c r="AV158" s="4">
        <v>44.386560000000003</v>
      </c>
      <c r="AW158" s="4">
        <v>0.24557000000000001</v>
      </c>
      <c r="AX158" s="4">
        <v>-0.68901000000000001</v>
      </c>
      <c r="AY158" s="4">
        <v>44.960334000000003</v>
      </c>
      <c r="AZ158" s="4">
        <v>-5.4246999999999997E-2</v>
      </c>
      <c r="BA158" s="4">
        <v>-0.66541899999999998</v>
      </c>
      <c r="BB158" s="4">
        <v>46.786155999999998</v>
      </c>
      <c r="BC158" s="4">
        <v>-0.12795699999999999</v>
      </c>
      <c r="BD158" s="4">
        <v>-0.83588700000000005</v>
      </c>
      <c r="BE158" s="4">
        <v>45.400621999999998</v>
      </c>
      <c r="BF158" s="4">
        <v>-0.84691300000000003</v>
      </c>
      <c r="BG158" s="4">
        <v>-0.73246500000000003</v>
      </c>
      <c r="BH158" s="4">
        <v>42.968322999999998</v>
      </c>
      <c r="BI158" s="4">
        <v>-0.41819499999999998</v>
      </c>
      <c r="BJ158" s="4">
        <v>-0.62348199999999998</v>
      </c>
      <c r="BK158" s="4">
        <v>42.198613000000002</v>
      </c>
      <c r="BL158" s="4">
        <v>0.14280399999999999</v>
      </c>
      <c r="BM158" s="4">
        <v>-0.75419099999999994</v>
      </c>
      <c r="BN158" s="4">
        <v>39.878276999999997</v>
      </c>
      <c r="BO158" s="4">
        <v>5.3025999999999997E-2</v>
      </c>
      <c r="BP158" s="4">
        <v>-0.86474899999999999</v>
      </c>
      <c r="BQ158" s="4">
        <v>39.911025000000002</v>
      </c>
      <c r="BR158" s="4">
        <v>0.20966099999999999</v>
      </c>
      <c r="BS158" s="4">
        <v>-0.97863599999999995</v>
      </c>
      <c r="BT158" s="4">
        <v>38.311996999999998</v>
      </c>
      <c r="BU158" s="4">
        <v>0.31814799999999999</v>
      </c>
      <c r="BV158" s="4">
        <v>-0.81615099999999996</v>
      </c>
      <c r="BW158" s="4">
        <v>31.114307</v>
      </c>
      <c r="BX158" s="4">
        <v>0.46466600000000002</v>
      </c>
      <c r="BY158" s="4">
        <v>-0.64035900000000001</v>
      </c>
      <c r="BZ158" s="4">
        <v>28.339078000000001</v>
      </c>
      <c r="CA158" s="4">
        <v>0.62744900000000003</v>
      </c>
      <c r="CB158" s="4">
        <v>-0.488371</v>
      </c>
      <c r="CC158" s="4"/>
      <c r="CD158" s="4"/>
      <c r="CE158" s="4"/>
    </row>
    <row r="159" spans="1:83" x14ac:dyDescent="0.3">
      <c r="A159">
        <v>1588</v>
      </c>
      <c r="B159">
        <v>20140606</v>
      </c>
      <c r="C159">
        <v>8445784</v>
      </c>
      <c r="D159" t="s">
        <v>0</v>
      </c>
      <c r="G159" t="s">
        <v>1</v>
      </c>
      <c r="I159" s="4">
        <v>26.870328000000001</v>
      </c>
      <c r="J159" s="4">
        <v>1.577431</v>
      </c>
      <c r="K159" s="4">
        <v>-0.58710300000000004</v>
      </c>
      <c r="L159" s="4">
        <v>26.259284000000001</v>
      </c>
      <c r="M159" s="4">
        <v>1.682104</v>
      </c>
      <c r="N159" s="4">
        <v>-0.35282000000000002</v>
      </c>
      <c r="O159" s="4">
        <v>25.097833999999999</v>
      </c>
      <c r="P159" s="4">
        <v>1.7652920000000001</v>
      </c>
      <c r="Q159" s="4">
        <v>-0.22745799999999999</v>
      </c>
      <c r="R159" s="4">
        <v>24.793150000000001</v>
      </c>
      <c r="S159" s="4">
        <v>2.1481889999999999</v>
      </c>
      <c r="T159" s="4">
        <v>-0.21503900000000001</v>
      </c>
      <c r="U159" s="4">
        <v>25.772248999999999</v>
      </c>
      <c r="V159" s="4">
        <v>2.7817229999999999</v>
      </c>
      <c r="W159" s="4">
        <v>-0.23947399999999999</v>
      </c>
      <c r="X159" s="4">
        <v>27.063109000000001</v>
      </c>
      <c r="Y159" s="4">
        <v>2.7719480000000001</v>
      </c>
      <c r="Z159" s="4">
        <v>-0.40883900000000001</v>
      </c>
      <c r="AA159" s="4">
        <v>29.995902000000001</v>
      </c>
      <c r="AB159" s="4">
        <v>2.3123900000000002</v>
      </c>
      <c r="AC159" s="4">
        <v>-0.42648799999999998</v>
      </c>
      <c r="AD159" s="4">
        <v>30.884553</v>
      </c>
      <c r="AE159" s="4">
        <v>1.5930949999999999</v>
      </c>
      <c r="AF159" s="4">
        <v>-0.578542</v>
      </c>
      <c r="AG159" s="4">
        <v>32.256250999999999</v>
      </c>
      <c r="AH159" s="4">
        <v>0.207955</v>
      </c>
      <c r="AI159" s="4">
        <v>-0.63170400000000004</v>
      </c>
      <c r="AJ159" s="4">
        <v>34.301496</v>
      </c>
      <c r="AK159" s="4">
        <v>0.260656</v>
      </c>
      <c r="AL159" s="4">
        <v>-0.64915999999999996</v>
      </c>
      <c r="AM159" s="4">
        <v>38.659439999999996</v>
      </c>
      <c r="AN159" s="4">
        <v>0.20902499999999999</v>
      </c>
      <c r="AO159" s="4">
        <v>-0.69958500000000001</v>
      </c>
      <c r="AP159" s="4">
        <v>42.424002999999999</v>
      </c>
      <c r="AQ159" s="4">
        <v>0.30000399999999999</v>
      </c>
      <c r="AR159" s="4">
        <v>-0.73600100000000002</v>
      </c>
      <c r="AS159" s="4">
        <v>42.054208000000003</v>
      </c>
      <c r="AT159" s="4">
        <v>4.8399999999999999E-2</v>
      </c>
      <c r="AU159" s="4">
        <v>-0.59419200000000005</v>
      </c>
      <c r="AV159" s="4">
        <v>42.815354999999997</v>
      </c>
      <c r="AW159" s="4">
        <v>-2.5994E-2</v>
      </c>
      <c r="AX159" s="4">
        <v>-0.548651</v>
      </c>
      <c r="AY159" s="4">
        <v>43.005043000000001</v>
      </c>
      <c r="AZ159" s="4">
        <v>-0.36255999999999999</v>
      </c>
      <c r="BA159" s="4">
        <v>-0.48239700000000002</v>
      </c>
      <c r="BB159" s="4">
        <v>48.278224000000002</v>
      </c>
      <c r="BC159" s="4">
        <v>-0.38970100000000002</v>
      </c>
      <c r="BD159" s="4">
        <v>-0.61207500000000004</v>
      </c>
      <c r="BE159" s="4">
        <v>55.331316000000001</v>
      </c>
      <c r="BF159" s="4">
        <v>-0.32643299999999997</v>
      </c>
      <c r="BG159" s="4">
        <v>-0.60225099999999998</v>
      </c>
      <c r="BH159" s="4">
        <v>51.472116999999997</v>
      </c>
      <c r="BI159" s="4">
        <v>-0.43965399999999999</v>
      </c>
      <c r="BJ159" s="4">
        <v>-0.49822899999999998</v>
      </c>
      <c r="BK159" s="4">
        <v>42.683041000000003</v>
      </c>
      <c r="BL159" s="4">
        <v>-0.118758</v>
      </c>
      <c r="BM159" s="4">
        <v>-0.43820100000000001</v>
      </c>
      <c r="BN159" s="4">
        <v>41.065465000000003</v>
      </c>
      <c r="BO159" s="4">
        <v>-0.10226200000000001</v>
      </c>
      <c r="BP159" s="4">
        <v>-0.49227300000000002</v>
      </c>
      <c r="BQ159" s="4">
        <v>39.569324000000002</v>
      </c>
      <c r="BR159" s="4">
        <v>5.3786E-2</v>
      </c>
      <c r="BS159" s="4">
        <v>-0.544462</v>
      </c>
      <c r="BT159" s="4">
        <v>38.750929999999997</v>
      </c>
      <c r="BU159" s="4">
        <v>9.3919000000000002E-2</v>
      </c>
      <c r="BV159" s="4">
        <v>-0.46298899999999998</v>
      </c>
      <c r="BW159" s="4">
        <v>31.433838999999999</v>
      </c>
      <c r="BX159" s="4">
        <v>8.2035999999999998E-2</v>
      </c>
      <c r="BY159" s="4">
        <v>-0.28819699999999998</v>
      </c>
      <c r="BZ159" s="4">
        <v>29.832885000000001</v>
      </c>
      <c r="CA159" s="4">
        <v>0.34662199999999999</v>
      </c>
      <c r="CB159" s="4">
        <v>-0.41373700000000002</v>
      </c>
      <c r="CC159" s="4"/>
      <c r="CD159" s="4"/>
      <c r="CE159" s="4"/>
    </row>
    <row r="160" spans="1:83" x14ac:dyDescent="0.3">
      <c r="A160">
        <v>1897</v>
      </c>
      <c r="B160">
        <v>20140607</v>
      </c>
      <c r="C160">
        <v>8445784</v>
      </c>
      <c r="D160" t="s">
        <v>0</v>
      </c>
      <c r="G160" t="s">
        <v>1</v>
      </c>
      <c r="I160" s="4">
        <v>27.099781</v>
      </c>
      <c r="J160" s="4">
        <v>1.910693</v>
      </c>
      <c r="K160" s="4">
        <v>-0.290912</v>
      </c>
      <c r="L160" s="4">
        <v>26.214444</v>
      </c>
      <c r="M160" s="4">
        <v>2.07734</v>
      </c>
      <c r="N160" s="4">
        <v>-0.29289599999999999</v>
      </c>
      <c r="O160" s="4">
        <v>24.993501999999999</v>
      </c>
      <c r="P160" s="4">
        <v>2.000095</v>
      </c>
      <c r="Q160" s="4">
        <v>-0.13659299999999999</v>
      </c>
      <c r="R160" s="4">
        <v>23.962771</v>
      </c>
      <c r="S160" s="4">
        <v>2.263811</v>
      </c>
      <c r="T160" s="4">
        <v>-9.1039999999999996E-2</v>
      </c>
      <c r="U160" s="4">
        <v>24.014015000000001</v>
      </c>
      <c r="V160" s="4">
        <v>2.498275</v>
      </c>
      <c r="W160" s="4">
        <v>-0.16425999999999999</v>
      </c>
      <c r="X160" s="4">
        <v>24.232097</v>
      </c>
      <c r="Y160" s="4">
        <v>2.5081440000000002</v>
      </c>
      <c r="Z160" s="4">
        <v>-0.26604699999999998</v>
      </c>
      <c r="AA160" s="4">
        <v>24.767201</v>
      </c>
      <c r="AB160" s="4">
        <v>2.4386420000000002</v>
      </c>
      <c r="AC160" s="4">
        <v>-0.27144099999999999</v>
      </c>
      <c r="AD160" s="4">
        <v>27.576602999999999</v>
      </c>
      <c r="AE160" s="4">
        <v>1.952447</v>
      </c>
      <c r="AF160" s="4">
        <v>-0.145844</v>
      </c>
      <c r="AG160" s="4">
        <v>29.316617000000001</v>
      </c>
      <c r="AH160" s="4">
        <v>0.56739600000000001</v>
      </c>
      <c r="AI160" s="4">
        <v>-0.42077900000000001</v>
      </c>
      <c r="AJ160" s="4">
        <v>30.044134</v>
      </c>
      <c r="AK160" s="4">
        <v>0.32381500000000002</v>
      </c>
      <c r="AL160" s="4">
        <v>-0.46968100000000002</v>
      </c>
      <c r="AM160" s="4">
        <v>32.175215999999999</v>
      </c>
      <c r="AN160" s="4">
        <v>0.10016799999999999</v>
      </c>
      <c r="AO160" s="4">
        <v>-0.52495199999999997</v>
      </c>
      <c r="AP160" s="4">
        <v>38.649217999999998</v>
      </c>
      <c r="AQ160" s="4">
        <v>-5.5798E-2</v>
      </c>
      <c r="AR160" s="4">
        <v>-0.41498400000000002</v>
      </c>
      <c r="AS160" s="4">
        <v>39.889845000000001</v>
      </c>
      <c r="AT160" s="4">
        <v>-8.6114999999999997E-2</v>
      </c>
      <c r="AU160" s="4">
        <v>-0.53403999999999996</v>
      </c>
      <c r="AV160" s="4">
        <v>40.857377</v>
      </c>
      <c r="AW160" s="4">
        <v>-0.22008800000000001</v>
      </c>
      <c r="AX160" s="4">
        <v>-0.41253499999999999</v>
      </c>
      <c r="AY160" s="4">
        <v>40.761274999999998</v>
      </c>
      <c r="AZ160" s="4">
        <v>-0.84478600000000004</v>
      </c>
      <c r="BA160" s="4">
        <v>-0.40393899999999999</v>
      </c>
      <c r="BB160" s="4">
        <v>43.029178999999999</v>
      </c>
      <c r="BC160" s="4">
        <v>-0.90991</v>
      </c>
      <c r="BD160" s="4">
        <v>-0.33091100000000001</v>
      </c>
      <c r="BE160" s="4">
        <v>48.446410999999998</v>
      </c>
      <c r="BF160" s="4">
        <v>-0.69624299999999995</v>
      </c>
      <c r="BG160" s="4">
        <v>-0.427346</v>
      </c>
      <c r="BH160" s="4">
        <v>48.017769999999999</v>
      </c>
      <c r="BI160" s="4">
        <v>-0.73325899999999999</v>
      </c>
      <c r="BJ160" s="4">
        <v>-0.16897100000000001</v>
      </c>
      <c r="BK160" s="4">
        <v>40.873469999999998</v>
      </c>
      <c r="BL160" s="4">
        <v>-0.25332500000000002</v>
      </c>
      <c r="BM160" s="4">
        <v>-0.203205</v>
      </c>
      <c r="BN160" s="4">
        <v>40.553671999999999</v>
      </c>
      <c r="BO160" s="4">
        <v>-4.5380999999999998E-2</v>
      </c>
      <c r="BP160" s="4">
        <v>-0.340947</v>
      </c>
      <c r="BQ160" s="4">
        <v>40.244605</v>
      </c>
      <c r="BR160" s="4">
        <v>8.7714E-2</v>
      </c>
      <c r="BS160" s="4">
        <v>-0.52310900000000005</v>
      </c>
      <c r="BT160" s="4">
        <v>39.153705000000002</v>
      </c>
      <c r="BU160" s="4">
        <v>0.11011700000000001</v>
      </c>
      <c r="BV160" s="4">
        <v>-0.39641199999999999</v>
      </c>
      <c r="BW160" s="4">
        <v>30.239820999999999</v>
      </c>
      <c r="BX160" s="4">
        <v>0.22623599999999999</v>
      </c>
      <c r="BY160" s="4">
        <v>-0.216415</v>
      </c>
      <c r="BZ160" s="4">
        <v>28.173034000000001</v>
      </c>
      <c r="CA160" s="4">
        <v>0.43696699999999999</v>
      </c>
      <c r="CB160" s="4">
        <v>-0.26393299999999997</v>
      </c>
      <c r="CC160" s="4"/>
      <c r="CD160" s="4"/>
      <c r="CE160" s="4"/>
    </row>
    <row r="161" spans="1:83" x14ac:dyDescent="0.3">
      <c r="A161">
        <v>2206</v>
      </c>
      <c r="B161">
        <v>20140608</v>
      </c>
      <c r="C161">
        <v>8445784</v>
      </c>
      <c r="D161" t="s">
        <v>0</v>
      </c>
      <c r="G161" t="s">
        <v>1</v>
      </c>
      <c r="I161" s="4">
        <v>27.601006000000002</v>
      </c>
      <c r="J161" s="4">
        <v>1.860463</v>
      </c>
      <c r="K161" s="4">
        <v>-0.29945699999999997</v>
      </c>
      <c r="L161" s="4">
        <v>26.371261000000001</v>
      </c>
      <c r="M161" s="4">
        <v>2.502586</v>
      </c>
      <c r="N161" s="4">
        <v>-0.25132500000000002</v>
      </c>
      <c r="O161" s="4">
        <v>25.266442000000001</v>
      </c>
      <c r="P161" s="4">
        <v>2.8504909999999999</v>
      </c>
      <c r="Q161" s="4">
        <v>-0.14404900000000001</v>
      </c>
      <c r="R161" s="4">
        <v>24.543444999999998</v>
      </c>
      <c r="S161" s="4">
        <v>3.580006</v>
      </c>
      <c r="T161" s="4">
        <v>-9.6560999999999994E-2</v>
      </c>
      <c r="U161" s="4">
        <v>24.503737000000001</v>
      </c>
      <c r="V161" s="4">
        <v>3.9400710000000001</v>
      </c>
      <c r="W161" s="4">
        <v>-3.6333999999999998E-2</v>
      </c>
      <c r="X161" s="4">
        <v>24.573767</v>
      </c>
      <c r="Y161" s="4">
        <v>3.9918339999999999</v>
      </c>
      <c r="Z161" s="4">
        <v>1.1932999999999999E-2</v>
      </c>
      <c r="AA161" s="4">
        <v>24.298480000000001</v>
      </c>
      <c r="AB161" s="4">
        <v>3.962351</v>
      </c>
      <c r="AC161" s="4">
        <v>-7.3871000000000006E-2</v>
      </c>
      <c r="AD161" s="4">
        <v>26.949819000000002</v>
      </c>
      <c r="AE161" s="4">
        <v>3.1367660000000002</v>
      </c>
      <c r="AF161" s="4">
        <v>7.3053000000000007E-2</v>
      </c>
      <c r="AG161" s="4">
        <v>27.887058</v>
      </c>
      <c r="AH161" s="4">
        <v>1.3764689999999999</v>
      </c>
      <c r="AI161" s="4">
        <v>-3.9411000000000002E-2</v>
      </c>
      <c r="AJ161" s="4">
        <v>29.561954</v>
      </c>
      <c r="AK161" s="4">
        <v>0.85178699999999996</v>
      </c>
      <c r="AL161" s="4">
        <v>-0.249833</v>
      </c>
      <c r="AM161" s="4">
        <v>30.844351</v>
      </c>
      <c r="AN161" s="4">
        <v>0.19140499999999999</v>
      </c>
      <c r="AO161" s="4">
        <v>-0.39705400000000002</v>
      </c>
      <c r="AP161" s="4">
        <v>33.111491999999998</v>
      </c>
      <c r="AQ161" s="4">
        <v>-0.13314999999999999</v>
      </c>
      <c r="AR161" s="4">
        <v>-0.535358</v>
      </c>
      <c r="AS161" s="4">
        <v>36.239606999999999</v>
      </c>
      <c r="AT161" s="4">
        <v>-0.499838</v>
      </c>
      <c r="AU161" s="4">
        <v>-0.69055500000000003</v>
      </c>
      <c r="AV161" s="4">
        <v>37.529468999999999</v>
      </c>
      <c r="AW161" s="4">
        <v>-1.2716069999999999</v>
      </c>
      <c r="AX161" s="4">
        <v>-0.76892400000000005</v>
      </c>
      <c r="AY161" s="4">
        <v>37.255011000000003</v>
      </c>
      <c r="AZ161" s="4">
        <v>-1.630612</v>
      </c>
      <c r="BA161" s="4">
        <v>-0.85437700000000005</v>
      </c>
      <c r="BB161" s="4">
        <v>37.189723999999998</v>
      </c>
      <c r="BC161" s="4">
        <v>-1.868927</v>
      </c>
      <c r="BD161" s="4">
        <v>-0.86134900000000003</v>
      </c>
      <c r="BE161" s="4">
        <v>40.489553000000001</v>
      </c>
      <c r="BF161" s="4">
        <v>-1.6119349999999999</v>
      </c>
      <c r="BG161" s="4">
        <v>-0.94851200000000002</v>
      </c>
      <c r="BH161" s="4">
        <v>41.251877999999998</v>
      </c>
      <c r="BI161" s="4">
        <v>-1.4068400000000001</v>
      </c>
      <c r="BJ161" s="4">
        <v>-0.92128200000000005</v>
      </c>
      <c r="BK161" s="4">
        <v>37.991864</v>
      </c>
      <c r="BL161" s="4">
        <v>-0.73353699999999999</v>
      </c>
      <c r="BM161" s="4">
        <v>-0.69459899999999997</v>
      </c>
      <c r="BN161" s="4">
        <v>37.516497999999999</v>
      </c>
      <c r="BO161" s="4">
        <v>-0.79901</v>
      </c>
      <c r="BP161" s="4">
        <v>-0.64449199999999995</v>
      </c>
      <c r="BQ161" s="4">
        <v>37.998601000000001</v>
      </c>
      <c r="BR161" s="4">
        <v>-0.58100799999999997</v>
      </c>
      <c r="BS161" s="4">
        <v>-0.82039099999999998</v>
      </c>
      <c r="BT161" s="4">
        <v>39.473438999999999</v>
      </c>
      <c r="BU161" s="4">
        <v>1.5458E-2</v>
      </c>
      <c r="BV161" s="4">
        <v>-0.70201899999999995</v>
      </c>
      <c r="BW161" s="4">
        <v>29.944823</v>
      </c>
      <c r="BX161" s="4">
        <v>0.39369399999999999</v>
      </c>
      <c r="BY161" s="4">
        <v>-0.25887100000000002</v>
      </c>
      <c r="BZ161" s="4">
        <v>28.817035000000001</v>
      </c>
      <c r="CA161" s="4">
        <v>0.97878799999999999</v>
      </c>
      <c r="CB161" s="4">
        <v>-0.14175299999999999</v>
      </c>
      <c r="CC161" s="4"/>
      <c r="CD161" s="4"/>
      <c r="CE161" s="4"/>
    </row>
    <row r="162" spans="1:83" x14ac:dyDescent="0.3">
      <c r="A162">
        <v>2515</v>
      </c>
      <c r="B162">
        <v>20140609</v>
      </c>
      <c r="C162">
        <v>8445784</v>
      </c>
      <c r="D162" t="s">
        <v>0</v>
      </c>
      <c r="G162" t="s">
        <v>1</v>
      </c>
      <c r="I162" s="4">
        <v>28.432172000000001</v>
      </c>
      <c r="J162" s="4">
        <v>3.6283189999999998</v>
      </c>
      <c r="K162" s="4">
        <v>-0.25614700000000001</v>
      </c>
      <c r="L162" s="4">
        <v>27.367070999999999</v>
      </c>
      <c r="M162" s="4">
        <v>3.3098580000000002</v>
      </c>
      <c r="N162" s="4">
        <v>-0.22278700000000001</v>
      </c>
      <c r="O162" s="4">
        <v>26.988016999999999</v>
      </c>
      <c r="P162" s="4">
        <v>3.4473720000000001</v>
      </c>
      <c r="Q162" s="4">
        <v>-0.119355</v>
      </c>
      <c r="R162" s="4">
        <v>26.467447</v>
      </c>
      <c r="S162" s="4">
        <v>3.517846</v>
      </c>
      <c r="T162" s="4">
        <v>-0.110399</v>
      </c>
      <c r="U162" s="4">
        <v>26.991287</v>
      </c>
      <c r="V162" s="4">
        <v>3.69876</v>
      </c>
      <c r="W162" s="4">
        <v>6.2526999999999999E-2</v>
      </c>
      <c r="X162" s="4">
        <v>28.347791999999998</v>
      </c>
      <c r="Y162" s="4">
        <v>3.428134</v>
      </c>
      <c r="Z162" s="4">
        <v>0.10965800000000001</v>
      </c>
      <c r="AA162" s="4">
        <v>30.859946999999998</v>
      </c>
      <c r="AB162" s="4">
        <v>2.6885500000000002</v>
      </c>
      <c r="AC162" s="4">
        <v>0.13139700000000001</v>
      </c>
      <c r="AD162" s="4">
        <v>33.419801</v>
      </c>
      <c r="AE162" s="4">
        <v>1.8740950000000001</v>
      </c>
      <c r="AF162" s="4">
        <v>-0.134294</v>
      </c>
      <c r="AG162" s="4">
        <v>37.274430000000002</v>
      </c>
      <c r="AH162" s="4">
        <v>1.444876</v>
      </c>
      <c r="AI162" s="4">
        <v>-0.27044600000000002</v>
      </c>
      <c r="AJ162" s="4">
        <v>40.524459</v>
      </c>
      <c r="AK162" s="4">
        <v>0.55659000000000003</v>
      </c>
      <c r="AL162" s="4">
        <v>-0.55213100000000004</v>
      </c>
      <c r="AM162" s="4">
        <v>47.061050000000002</v>
      </c>
      <c r="AN162" s="4">
        <v>0.69760599999999995</v>
      </c>
      <c r="AO162" s="4">
        <v>-0.88655600000000001</v>
      </c>
      <c r="AP162" s="4">
        <v>49.246085999999998</v>
      </c>
      <c r="AQ162" s="4">
        <v>0.20159299999999999</v>
      </c>
      <c r="AR162" s="4">
        <v>-1.2655069999999999</v>
      </c>
      <c r="AS162" s="4">
        <v>48.566586000000001</v>
      </c>
      <c r="AT162" s="4">
        <v>0.20768300000000001</v>
      </c>
      <c r="AU162" s="4">
        <v>-1.591097</v>
      </c>
      <c r="AV162" s="4">
        <v>50.132534</v>
      </c>
      <c r="AW162" s="4">
        <v>0.21374299999999999</v>
      </c>
      <c r="AX162" s="4">
        <v>-1.8112090000000001</v>
      </c>
      <c r="AY162" s="4">
        <v>53.317664999999998</v>
      </c>
      <c r="AZ162" s="4">
        <v>5.5060999999999999E-2</v>
      </c>
      <c r="BA162" s="4">
        <v>-2.2273960000000002</v>
      </c>
      <c r="BB162" s="4">
        <v>59.644219</v>
      </c>
      <c r="BC162" s="4">
        <v>-0.218834</v>
      </c>
      <c r="BD162" s="4">
        <v>-2.2369469999999998</v>
      </c>
      <c r="BE162" s="4">
        <v>58.976241999999999</v>
      </c>
      <c r="BF162" s="4">
        <v>-0.92999900000000002</v>
      </c>
      <c r="BG162" s="4">
        <v>-2.0437590000000001</v>
      </c>
      <c r="BH162" s="4">
        <v>52.928781999999998</v>
      </c>
      <c r="BI162" s="4">
        <v>-0.715055</v>
      </c>
      <c r="BJ162" s="4">
        <v>-1.796163</v>
      </c>
      <c r="BK162" s="4">
        <v>48.733007000000001</v>
      </c>
      <c r="BL162" s="4">
        <v>-6.0551000000000001E-2</v>
      </c>
      <c r="BM162" s="4">
        <v>-1.0864419999999999</v>
      </c>
      <c r="BN162" s="4">
        <v>47.545872000000003</v>
      </c>
      <c r="BO162" s="4">
        <v>-0.18801999999999999</v>
      </c>
      <c r="BP162" s="4">
        <v>-1.1161080000000001</v>
      </c>
      <c r="BQ162" s="4">
        <v>43.055494000000003</v>
      </c>
      <c r="BR162" s="4">
        <v>-0.12601899999999999</v>
      </c>
      <c r="BS162" s="4">
        <v>-1.138487</v>
      </c>
      <c r="BT162" s="4">
        <v>40.890675999999999</v>
      </c>
      <c r="BU162" s="4">
        <v>0.290547</v>
      </c>
      <c r="BV162" s="4">
        <v>-1.009871</v>
      </c>
      <c r="BW162" s="4">
        <v>33.576610000000002</v>
      </c>
      <c r="BX162" s="4">
        <v>0.46701300000000001</v>
      </c>
      <c r="BY162" s="4">
        <v>-0.44040299999999999</v>
      </c>
      <c r="BZ162" s="4">
        <v>29.990393999999998</v>
      </c>
      <c r="CA162" s="4">
        <v>0.61503600000000003</v>
      </c>
      <c r="CB162" s="4">
        <v>-0.214642</v>
      </c>
      <c r="CC162" s="4"/>
      <c r="CD162" s="4"/>
      <c r="CE162" s="4"/>
    </row>
    <row r="163" spans="1:83" x14ac:dyDescent="0.3">
      <c r="A163">
        <v>2824</v>
      </c>
      <c r="B163">
        <v>20140610</v>
      </c>
      <c r="C163">
        <v>8445784</v>
      </c>
      <c r="D163" t="s">
        <v>0</v>
      </c>
      <c r="G163" t="s">
        <v>1</v>
      </c>
      <c r="I163" s="4">
        <v>29.848105</v>
      </c>
      <c r="J163" s="4">
        <v>1.1324000000000001</v>
      </c>
      <c r="K163" s="4">
        <v>-0.43429499999999999</v>
      </c>
      <c r="L163" s="4">
        <v>28.434491999999999</v>
      </c>
      <c r="M163" s="4">
        <v>1.039957</v>
      </c>
      <c r="N163" s="4">
        <v>-0.27546500000000002</v>
      </c>
      <c r="O163" s="4">
        <v>27.102318</v>
      </c>
      <c r="P163" s="4">
        <v>1.082605</v>
      </c>
      <c r="Q163" s="4">
        <v>-0.150287</v>
      </c>
      <c r="R163" s="4">
        <v>26.318515000000001</v>
      </c>
      <c r="S163" s="4">
        <v>1.219368</v>
      </c>
      <c r="T163" s="4">
        <v>-0.130853</v>
      </c>
      <c r="U163" s="4">
        <v>26.525773000000001</v>
      </c>
      <c r="V163" s="4">
        <v>1.40778</v>
      </c>
      <c r="W163" s="4">
        <v>-0.23200699999999999</v>
      </c>
      <c r="X163" s="4">
        <v>28.561534000000002</v>
      </c>
      <c r="Y163" s="4">
        <v>1.2639089999999999</v>
      </c>
      <c r="Z163" s="4">
        <v>-0.33237499999999998</v>
      </c>
      <c r="AA163" s="4">
        <v>31.862808999999999</v>
      </c>
      <c r="AB163" s="4">
        <v>0.342059</v>
      </c>
      <c r="AC163" s="4">
        <v>-0.15925</v>
      </c>
      <c r="AD163" s="4">
        <v>33.608538000000003</v>
      </c>
      <c r="AE163" s="4">
        <v>-0.71581899999999998</v>
      </c>
      <c r="AF163" s="4">
        <v>-0.13564300000000001</v>
      </c>
      <c r="AG163" s="4">
        <v>37.255713</v>
      </c>
      <c r="AH163" s="4">
        <v>-0.77588599999999996</v>
      </c>
      <c r="AI163" s="4">
        <v>-0.25840099999999999</v>
      </c>
      <c r="AJ163" s="4">
        <v>39.059939999999997</v>
      </c>
      <c r="AK163" s="4">
        <v>-1.0506260000000001</v>
      </c>
      <c r="AL163" s="4">
        <v>-0.46943400000000002</v>
      </c>
      <c r="AM163" s="4">
        <v>42.526550999999998</v>
      </c>
      <c r="AN163" s="4">
        <v>-0.59537499999999999</v>
      </c>
      <c r="AO163" s="4">
        <v>-0.45807399999999998</v>
      </c>
      <c r="AP163" s="4">
        <v>46.465528999999997</v>
      </c>
      <c r="AQ163" s="4">
        <v>-0.70355800000000002</v>
      </c>
      <c r="AR163" s="4">
        <v>-0.42091299999999998</v>
      </c>
      <c r="AS163" s="4">
        <v>45.815786000000003</v>
      </c>
      <c r="AT163" s="4">
        <v>-1.8592409999999999</v>
      </c>
      <c r="AU163" s="4">
        <v>-0.33497300000000002</v>
      </c>
      <c r="AV163" s="4">
        <v>47.159702000000003</v>
      </c>
      <c r="AW163" s="4">
        <v>-3.139113</v>
      </c>
      <c r="AX163" s="4">
        <v>-0.47118500000000002</v>
      </c>
      <c r="AY163" s="4">
        <v>52.167048999999999</v>
      </c>
      <c r="AZ163" s="4">
        <v>-4.4576820000000001</v>
      </c>
      <c r="BA163" s="4">
        <v>-0.415269</v>
      </c>
      <c r="BB163" s="4">
        <v>57.671484999999997</v>
      </c>
      <c r="BC163" s="4">
        <v>-5.3839129999999997</v>
      </c>
      <c r="BD163" s="4">
        <v>-0.66460200000000003</v>
      </c>
      <c r="BE163" s="4">
        <v>64.725746999999998</v>
      </c>
      <c r="BF163" s="4">
        <v>-5.2245179999999998</v>
      </c>
      <c r="BG163" s="4">
        <v>-0.80973499999999998</v>
      </c>
      <c r="BH163" s="4">
        <v>52.704594</v>
      </c>
      <c r="BI163" s="4">
        <v>-5.0362910000000003</v>
      </c>
      <c r="BJ163" s="4">
        <v>-0.65911500000000001</v>
      </c>
      <c r="BK163" s="4">
        <v>44.464067999999997</v>
      </c>
      <c r="BL163" s="4">
        <v>-3.1176119999999998</v>
      </c>
      <c r="BM163" s="4">
        <v>-0.24832000000000001</v>
      </c>
      <c r="BN163" s="4">
        <v>45.202319000000003</v>
      </c>
      <c r="BO163" s="4">
        <v>-2.1992769999999999</v>
      </c>
      <c r="BP163" s="4">
        <v>-0.36840400000000001</v>
      </c>
      <c r="BQ163" s="4">
        <v>42.436371000000001</v>
      </c>
      <c r="BR163" s="4">
        <v>-2.3531879999999998</v>
      </c>
      <c r="BS163" s="4">
        <v>-0.36044100000000001</v>
      </c>
      <c r="BT163" s="4">
        <v>42.324925999999998</v>
      </c>
      <c r="BU163" s="4">
        <v>-0.92369699999999999</v>
      </c>
      <c r="BV163" s="4">
        <v>-0.361377</v>
      </c>
      <c r="BW163" s="4">
        <v>36.216157000000003</v>
      </c>
      <c r="BX163" s="4">
        <v>-0.30215900000000001</v>
      </c>
      <c r="BY163" s="4">
        <v>-0.19168399999999999</v>
      </c>
      <c r="BZ163" s="4">
        <v>32.474929000000003</v>
      </c>
      <c r="CA163" s="4">
        <v>-0.62671299999999996</v>
      </c>
      <c r="CB163" s="4">
        <v>-0.16835800000000001</v>
      </c>
      <c r="CC163" s="4"/>
      <c r="CD163" s="4"/>
      <c r="CE163" s="4"/>
    </row>
    <row r="164" spans="1:83" x14ac:dyDescent="0.3">
      <c r="A164">
        <v>3133</v>
      </c>
      <c r="B164">
        <v>20140611</v>
      </c>
      <c r="C164">
        <v>8445784</v>
      </c>
      <c r="D164" t="s">
        <v>0</v>
      </c>
      <c r="G164" t="s">
        <v>1</v>
      </c>
      <c r="I164" s="4">
        <v>29.399048000000001</v>
      </c>
      <c r="J164" s="4">
        <v>0.63671100000000003</v>
      </c>
      <c r="K164" s="4">
        <v>-0.49766300000000002</v>
      </c>
      <c r="L164" s="4">
        <v>27.711563999999999</v>
      </c>
      <c r="M164" s="4">
        <v>0.537686</v>
      </c>
      <c r="N164" s="4">
        <v>-0.38612200000000002</v>
      </c>
      <c r="O164" s="4">
        <v>27.004006</v>
      </c>
      <c r="P164" s="4">
        <v>1.4042570000000001</v>
      </c>
      <c r="Q164" s="4">
        <v>-0.34025100000000003</v>
      </c>
      <c r="R164" s="4">
        <v>25.664712999999999</v>
      </c>
      <c r="S164" s="4">
        <v>1.338867</v>
      </c>
      <c r="T164" s="4">
        <v>-0.36415399999999998</v>
      </c>
      <c r="U164" s="4">
        <v>26.250298000000001</v>
      </c>
      <c r="V164" s="4">
        <v>1.3530660000000001</v>
      </c>
      <c r="W164" s="4">
        <v>-0.37276799999999999</v>
      </c>
      <c r="X164" s="4">
        <v>27.692131</v>
      </c>
      <c r="Y164" s="4">
        <v>0.79680300000000004</v>
      </c>
      <c r="Z164" s="4">
        <v>-0.39467200000000002</v>
      </c>
      <c r="AA164" s="4">
        <v>30.192927000000001</v>
      </c>
      <c r="AB164" s="4">
        <v>-0.236988</v>
      </c>
      <c r="AC164" s="4">
        <v>-0.47008499999999998</v>
      </c>
      <c r="AD164" s="4">
        <v>31.525469000000001</v>
      </c>
      <c r="AE164" s="4">
        <v>-1.6798500000000001</v>
      </c>
      <c r="AF164" s="4">
        <v>-0.47468100000000002</v>
      </c>
      <c r="AG164" s="4">
        <v>34.126151999999998</v>
      </c>
      <c r="AH164" s="4">
        <v>-1.5721510000000001</v>
      </c>
      <c r="AI164" s="4">
        <v>-0.78169699999999998</v>
      </c>
      <c r="AJ164" s="4">
        <v>36.932971000000002</v>
      </c>
      <c r="AK164" s="4">
        <v>-1.255968</v>
      </c>
      <c r="AL164" s="4">
        <v>-0.901061</v>
      </c>
      <c r="AM164" s="4">
        <v>43.341693999999997</v>
      </c>
      <c r="AN164" s="4">
        <v>-1.1112899999999999</v>
      </c>
      <c r="AO164" s="4">
        <v>-0.87701600000000002</v>
      </c>
      <c r="AP164" s="4">
        <v>49.248573999999998</v>
      </c>
      <c r="AQ164" s="4">
        <v>-1.525452</v>
      </c>
      <c r="AR164" s="4">
        <v>-0.90597399999999995</v>
      </c>
      <c r="AS164" s="4">
        <v>47.483398999999999</v>
      </c>
      <c r="AT164" s="4">
        <v>-2.0093760000000001</v>
      </c>
      <c r="AU164" s="4">
        <v>-0.90722499999999995</v>
      </c>
      <c r="AV164" s="4">
        <v>50.198797999999996</v>
      </c>
      <c r="AW164" s="4">
        <v>-2.5423559999999998</v>
      </c>
      <c r="AX164" s="4">
        <v>-0.82884599999999997</v>
      </c>
      <c r="AY164" s="4">
        <v>52.129587000000001</v>
      </c>
      <c r="AZ164" s="4">
        <v>-2.9390179999999999</v>
      </c>
      <c r="BA164" s="4">
        <v>-0.86139500000000002</v>
      </c>
      <c r="BB164" s="4">
        <v>52.827373999999999</v>
      </c>
      <c r="BC164" s="4">
        <v>-3.827245</v>
      </c>
      <c r="BD164" s="4">
        <v>-1.0153810000000001</v>
      </c>
      <c r="BE164" s="4">
        <v>56.640448999999997</v>
      </c>
      <c r="BF164" s="4">
        <v>-3.439495</v>
      </c>
      <c r="BG164" s="4">
        <v>-1.1300559999999999</v>
      </c>
      <c r="BH164" s="4">
        <v>51.691110000000002</v>
      </c>
      <c r="BI164" s="4">
        <v>-2.6362610000000002</v>
      </c>
      <c r="BJ164" s="4">
        <v>-0.97262899999999997</v>
      </c>
      <c r="BK164" s="4">
        <v>47.862448000000001</v>
      </c>
      <c r="BL164" s="4">
        <v>-1.64178</v>
      </c>
      <c r="BM164" s="4">
        <v>-0.87577199999999999</v>
      </c>
      <c r="BN164" s="4">
        <v>40.839087999999997</v>
      </c>
      <c r="BO164" s="4">
        <v>-1.918167</v>
      </c>
      <c r="BP164" s="4">
        <v>-0.61274499999999998</v>
      </c>
      <c r="BQ164" s="4">
        <v>39.646101000000002</v>
      </c>
      <c r="BR164" s="4">
        <v>-1.8307979999999999</v>
      </c>
      <c r="BS164" s="4">
        <v>-0.61310100000000001</v>
      </c>
      <c r="BT164" s="4">
        <v>39.290669000000001</v>
      </c>
      <c r="BU164" s="4">
        <v>-0.97187100000000004</v>
      </c>
      <c r="BV164" s="4">
        <v>-0.55745999999999996</v>
      </c>
      <c r="BW164" s="4">
        <v>33.097168000000003</v>
      </c>
      <c r="BX164" s="4">
        <v>-0.98452399999999995</v>
      </c>
      <c r="BY164" s="4">
        <v>-0.528308</v>
      </c>
      <c r="BZ164" s="4">
        <v>29.661355</v>
      </c>
      <c r="CA164" s="4">
        <v>-0.46995999999999999</v>
      </c>
      <c r="CB164" s="4">
        <v>-0.43868499999999999</v>
      </c>
      <c r="CC164" s="4"/>
      <c r="CD164" s="4"/>
      <c r="CE164" s="4"/>
    </row>
    <row r="165" spans="1:83" x14ac:dyDescent="0.3">
      <c r="A165">
        <v>3442</v>
      </c>
      <c r="B165">
        <v>20140612</v>
      </c>
      <c r="C165">
        <v>8445784</v>
      </c>
      <c r="D165" t="s">
        <v>0</v>
      </c>
      <c r="G165" t="s">
        <v>1</v>
      </c>
      <c r="I165" s="4">
        <v>27.536857999999999</v>
      </c>
      <c r="J165" s="4">
        <v>0.25322600000000001</v>
      </c>
      <c r="K165" s="4">
        <v>-0.466368</v>
      </c>
      <c r="L165" s="4">
        <v>26.688534000000001</v>
      </c>
      <c r="M165" s="4">
        <v>0.31417899999999999</v>
      </c>
      <c r="N165" s="4">
        <v>-0.38564500000000002</v>
      </c>
      <c r="O165" s="4">
        <v>25.944345999999999</v>
      </c>
      <c r="P165" s="4">
        <v>0.48063400000000001</v>
      </c>
      <c r="Q165" s="4">
        <v>-0.34628799999999998</v>
      </c>
      <c r="R165" s="4">
        <v>24.765317</v>
      </c>
      <c r="S165" s="4">
        <v>0.48657699999999998</v>
      </c>
      <c r="T165" s="4">
        <v>-0.32125999999999999</v>
      </c>
      <c r="U165" s="4">
        <v>25.508005000000001</v>
      </c>
      <c r="V165" s="4">
        <v>0.47147299999999998</v>
      </c>
      <c r="W165" s="4">
        <v>-0.353468</v>
      </c>
      <c r="X165" s="4">
        <v>27.155221999999998</v>
      </c>
      <c r="Y165" s="4">
        <v>0.34226600000000001</v>
      </c>
      <c r="Z165" s="4">
        <v>-0.33704400000000001</v>
      </c>
      <c r="AA165" s="4">
        <v>29.39012</v>
      </c>
      <c r="AB165" s="4">
        <v>-0.16376499999999999</v>
      </c>
      <c r="AC165" s="4">
        <v>-0.49611499999999997</v>
      </c>
      <c r="AD165" s="4">
        <v>30.465543</v>
      </c>
      <c r="AE165" s="4">
        <v>-0.71242000000000005</v>
      </c>
      <c r="AF165" s="4">
        <v>-0.72203700000000004</v>
      </c>
      <c r="AG165" s="4">
        <v>33.091703000000003</v>
      </c>
      <c r="AH165" s="4">
        <v>-0.402611</v>
      </c>
      <c r="AI165" s="4">
        <v>-0.70568600000000004</v>
      </c>
      <c r="AJ165" s="4">
        <v>35.764507999999999</v>
      </c>
      <c r="AK165" s="4">
        <v>-0.52724700000000002</v>
      </c>
      <c r="AL165" s="4">
        <v>-0.98824500000000004</v>
      </c>
      <c r="AM165" s="4">
        <v>39.723551999999998</v>
      </c>
      <c r="AN165" s="4">
        <v>-0.49045499999999997</v>
      </c>
      <c r="AO165" s="4">
        <v>-0.82599299999999998</v>
      </c>
      <c r="AP165" s="4">
        <v>41.825257999999998</v>
      </c>
      <c r="AQ165" s="4">
        <v>-0.427902</v>
      </c>
      <c r="AR165" s="4">
        <v>-0.85684000000000005</v>
      </c>
      <c r="AS165" s="4">
        <v>42.828105000000001</v>
      </c>
      <c r="AT165" s="4">
        <v>-0.56560500000000002</v>
      </c>
      <c r="AU165" s="4">
        <v>-0.98629</v>
      </c>
      <c r="AV165" s="4">
        <v>43.066204999999997</v>
      </c>
      <c r="AW165" s="4">
        <v>-0.80463799999999996</v>
      </c>
      <c r="AX165" s="4">
        <v>-0.98915699999999995</v>
      </c>
      <c r="AY165" s="4">
        <v>46.821078999999997</v>
      </c>
      <c r="AZ165" s="4">
        <v>-1.293893</v>
      </c>
      <c r="BA165" s="4">
        <v>-1.0750280000000001</v>
      </c>
      <c r="BB165" s="4">
        <v>50.527124000000001</v>
      </c>
      <c r="BC165" s="4">
        <v>-1.655597</v>
      </c>
      <c r="BD165" s="4">
        <v>-1.1272789999999999</v>
      </c>
      <c r="BE165" s="4">
        <v>50.929510999999998</v>
      </c>
      <c r="BF165" s="4">
        <v>-1.5276559999999999</v>
      </c>
      <c r="BG165" s="4">
        <v>-1.132833</v>
      </c>
      <c r="BH165" s="4">
        <v>43.706446</v>
      </c>
      <c r="BI165" s="4">
        <v>-1.063445</v>
      </c>
      <c r="BJ165" s="4">
        <v>-1.0101089999999999</v>
      </c>
      <c r="BK165" s="4">
        <v>45.817188000000002</v>
      </c>
      <c r="BL165" s="4">
        <v>-0.63534900000000005</v>
      </c>
      <c r="BM165" s="4">
        <v>-0.96746299999999996</v>
      </c>
      <c r="BN165" s="4">
        <v>41.405276000000001</v>
      </c>
      <c r="BO165" s="4">
        <v>-0.30924800000000002</v>
      </c>
      <c r="BP165" s="4">
        <v>-0.81547599999999998</v>
      </c>
      <c r="BQ165" s="4">
        <v>39.507514999999998</v>
      </c>
      <c r="BR165" s="4">
        <v>-0.57420899999999997</v>
      </c>
      <c r="BS165" s="4">
        <v>-0.88827599999999995</v>
      </c>
      <c r="BT165" s="4">
        <v>38.959104000000004</v>
      </c>
      <c r="BU165" s="4">
        <v>-0.52365799999999996</v>
      </c>
      <c r="BV165" s="4">
        <v>-0.77723799999999998</v>
      </c>
      <c r="BW165" s="4">
        <v>31.066203999999999</v>
      </c>
      <c r="BX165" s="4">
        <v>-0.40401700000000002</v>
      </c>
      <c r="BY165" s="4">
        <v>-0.51977899999999999</v>
      </c>
      <c r="BZ165" s="4">
        <v>29.400034999999999</v>
      </c>
      <c r="CA165" s="4">
        <v>-0.118144</v>
      </c>
      <c r="CB165" s="4">
        <v>-0.41182099999999999</v>
      </c>
      <c r="CC165" s="4"/>
      <c r="CD165" s="4"/>
      <c r="CE165" s="4"/>
    </row>
    <row r="166" spans="1:83" x14ac:dyDescent="0.3">
      <c r="A166">
        <v>3751</v>
      </c>
      <c r="B166">
        <v>20140613</v>
      </c>
      <c r="C166">
        <v>8445784</v>
      </c>
      <c r="D166" t="s">
        <v>0</v>
      </c>
      <c r="G166" t="s">
        <v>1</v>
      </c>
      <c r="I166" s="4">
        <v>27.183881</v>
      </c>
      <c r="J166" s="4">
        <v>1.0077149999999999</v>
      </c>
      <c r="K166" s="4">
        <v>-0.153834</v>
      </c>
      <c r="L166" s="4">
        <v>25.757642000000001</v>
      </c>
      <c r="M166" s="4">
        <v>0.92813999999999997</v>
      </c>
      <c r="N166" s="4">
        <v>1.9501999999999999E-2</v>
      </c>
      <c r="O166" s="4">
        <v>23.985347000000001</v>
      </c>
      <c r="P166" s="4">
        <v>0.84104299999999999</v>
      </c>
      <c r="Q166" s="4">
        <v>3.4304000000000001E-2</v>
      </c>
      <c r="R166" s="4">
        <v>23.707094000000001</v>
      </c>
      <c r="S166" s="4">
        <v>1.8654980000000001</v>
      </c>
      <c r="T166" s="4">
        <v>6.1595999999999998E-2</v>
      </c>
      <c r="U166" s="4">
        <v>24.330774999999999</v>
      </c>
      <c r="V166" s="4">
        <v>1.746273</v>
      </c>
      <c r="W166" s="4">
        <v>2.4501999999999999E-2</v>
      </c>
      <c r="X166" s="4">
        <v>26.553052000000001</v>
      </c>
      <c r="Y166" s="4">
        <v>1.6350290000000001</v>
      </c>
      <c r="Z166" s="4">
        <v>-3.1976999999999998E-2</v>
      </c>
      <c r="AA166" s="4">
        <v>28.422431</v>
      </c>
      <c r="AB166" s="4">
        <v>1.5034380000000001</v>
      </c>
      <c r="AC166" s="4">
        <v>-0.26100699999999999</v>
      </c>
      <c r="AD166" s="4">
        <v>29.472832</v>
      </c>
      <c r="AE166" s="4">
        <v>0.25452900000000001</v>
      </c>
      <c r="AF166" s="4">
        <v>-0.32169700000000001</v>
      </c>
      <c r="AG166" s="4">
        <v>31.546759999999999</v>
      </c>
      <c r="AH166" s="4">
        <v>-0.30704399999999998</v>
      </c>
      <c r="AI166" s="4">
        <v>-0.346196</v>
      </c>
      <c r="AJ166" s="4">
        <v>34.640244000000003</v>
      </c>
      <c r="AK166" s="4">
        <v>-0.846001</v>
      </c>
      <c r="AL166" s="4">
        <v>-0.32375500000000001</v>
      </c>
      <c r="AM166" s="4">
        <v>37.239654000000002</v>
      </c>
      <c r="AN166" s="4">
        <v>-0.97950099999999996</v>
      </c>
      <c r="AO166" s="4">
        <v>-0.30084499999999997</v>
      </c>
      <c r="AP166" s="4">
        <v>37.672843</v>
      </c>
      <c r="AQ166" s="4">
        <v>-0.71018300000000001</v>
      </c>
      <c r="AR166" s="4">
        <v>-0.28697400000000001</v>
      </c>
      <c r="AS166" s="4">
        <v>37.655355999999998</v>
      </c>
      <c r="AT166" s="4">
        <v>-1.970807</v>
      </c>
      <c r="AU166" s="4">
        <v>-0.30383700000000002</v>
      </c>
      <c r="AV166" s="4">
        <v>39.179048000000002</v>
      </c>
      <c r="AW166" s="4">
        <v>-1.7426539999999999</v>
      </c>
      <c r="AX166" s="4">
        <v>-0.23829800000000001</v>
      </c>
      <c r="AY166" s="4">
        <v>40.073785999999998</v>
      </c>
      <c r="AZ166" s="4">
        <v>-2.6920099999999998</v>
      </c>
      <c r="BA166" s="4">
        <v>-0.35420400000000002</v>
      </c>
      <c r="BB166" s="4">
        <v>41.149251999999997</v>
      </c>
      <c r="BC166" s="4">
        <v>-2.923362</v>
      </c>
      <c r="BD166" s="4">
        <v>-0.35738599999999998</v>
      </c>
      <c r="BE166" s="4">
        <v>43.156742999999999</v>
      </c>
      <c r="BF166" s="4">
        <v>-2.9565980000000001</v>
      </c>
      <c r="BG166" s="4">
        <v>-0.29665900000000001</v>
      </c>
      <c r="BH166" s="4">
        <v>40.278460000000003</v>
      </c>
      <c r="BI166" s="4">
        <v>-2.4233220000000002</v>
      </c>
      <c r="BJ166" s="4">
        <v>-0.258218</v>
      </c>
      <c r="BK166" s="4">
        <v>37.173613000000003</v>
      </c>
      <c r="BL166" s="4">
        <v>-1.823418</v>
      </c>
      <c r="BM166" s="4">
        <v>-0.37296899999999999</v>
      </c>
      <c r="BN166" s="4">
        <v>35.751646999999998</v>
      </c>
      <c r="BO166" s="4">
        <v>-1.458429</v>
      </c>
      <c r="BP166" s="4">
        <v>-0.38992399999999999</v>
      </c>
      <c r="BQ166" s="4">
        <v>34.493516</v>
      </c>
      <c r="BR166" s="4">
        <v>-1.237047</v>
      </c>
      <c r="BS166" s="4">
        <v>-0.55943699999999996</v>
      </c>
      <c r="BT166" s="4">
        <v>33.938108</v>
      </c>
      <c r="BU166" s="4">
        <v>-1.129656</v>
      </c>
      <c r="BV166" s="4">
        <v>-0.45223600000000003</v>
      </c>
      <c r="BW166" s="4">
        <v>29.959427000000002</v>
      </c>
      <c r="BX166" s="4">
        <v>0.15606200000000001</v>
      </c>
      <c r="BY166" s="4">
        <v>-0.29663499999999998</v>
      </c>
      <c r="BZ166" s="4">
        <v>28.143388999999999</v>
      </c>
      <c r="CA166" s="4">
        <v>0.61407400000000001</v>
      </c>
      <c r="CB166" s="4">
        <v>-0.260685</v>
      </c>
      <c r="CC166" s="4"/>
      <c r="CD166" s="4"/>
      <c r="CE166" s="4"/>
    </row>
    <row r="167" spans="1:83" x14ac:dyDescent="0.3">
      <c r="A167">
        <v>4060</v>
      </c>
      <c r="B167">
        <v>20140614</v>
      </c>
      <c r="C167">
        <v>8445784</v>
      </c>
      <c r="D167" t="s">
        <v>0</v>
      </c>
      <c r="G167" t="s">
        <v>1</v>
      </c>
      <c r="I167" s="4">
        <v>28.315462</v>
      </c>
      <c r="J167" s="4">
        <v>3.4431560000000001</v>
      </c>
      <c r="K167" s="4">
        <v>-0.407694</v>
      </c>
      <c r="L167" s="4">
        <v>27.476562999999999</v>
      </c>
      <c r="M167" s="4">
        <v>3.4724919999999999</v>
      </c>
      <c r="N167" s="4">
        <v>-0.355929</v>
      </c>
      <c r="O167" s="4">
        <v>26.117621</v>
      </c>
      <c r="P167" s="4">
        <v>3.7230720000000002</v>
      </c>
      <c r="Q167" s="4">
        <v>-0.29545100000000002</v>
      </c>
      <c r="R167" s="4">
        <v>24.888988999999999</v>
      </c>
      <c r="S167" s="4">
        <v>3.731697</v>
      </c>
      <c r="T167" s="4">
        <v>-0.202708</v>
      </c>
      <c r="U167" s="4">
        <v>24.582630000000002</v>
      </c>
      <c r="V167" s="4">
        <v>3.8169569999999999</v>
      </c>
      <c r="W167" s="4">
        <v>-0.25432700000000003</v>
      </c>
      <c r="X167" s="4">
        <v>24.875584</v>
      </c>
      <c r="Y167" s="4">
        <v>4.0200769999999997</v>
      </c>
      <c r="Z167" s="4">
        <v>-0.294493</v>
      </c>
      <c r="AA167" s="4">
        <v>25.222967000000001</v>
      </c>
      <c r="AB167" s="4">
        <v>3.9590879999999999</v>
      </c>
      <c r="AC167" s="4">
        <v>-0.43612099999999998</v>
      </c>
      <c r="AD167" s="4">
        <v>26.516703</v>
      </c>
      <c r="AE167" s="4">
        <v>2.7248779999999999</v>
      </c>
      <c r="AF167" s="4">
        <v>-0.43817499999999998</v>
      </c>
      <c r="AG167" s="4">
        <v>27.727101999999999</v>
      </c>
      <c r="AH167" s="4">
        <v>1.940612</v>
      </c>
      <c r="AI167" s="4">
        <v>-0.70350999999999997</v>
      </c>
      <c r="AJ167" s="4">
        <v>29.401147999999999</v>
      </c>
      <c r="AK167" s="4">
        <v>1.5860970000000001</v>
      </c>
      <c r="AL167" s="4">
        <v>-0.82494900000000004</v>
      </c>
      <c r="AM167" s="4">
        <v>31.465744000000001</v>
      </c>
      <c r="AN167" s="4">
        <v>1.33294</v>
      </c>
      <c r="AO167" s="4">
        <v>-0.87719599999999998</v>
      </c>
      <c r="AP167" s="4">
        <v>32.591200000000001</v>
      </c>
      <c r="AQ167" s="4">
        <v>1.205552</v>
      </c>
      <c r="AR167" s="4">
        <v>-0.88435200000000003</v>
      </c>
      <c r="AS167" s="4">
        <v>33.448152999999998</v>
      </c>
      <c r="AT167" s="4">
        <v>1.2523139999999999</v>
      </c>
      <c r="AU167" s="4">
        <v>-0.82416100000000003</v>
      </c>
      <c r="AV167" s="4">
        <v>33.863700000000001</v>
      </c>
      <c r="AW167" s="4">
        <v>1.321232</v>
      </c>
      <c r="AX167" s="4">
        <v>-0.80753200000000003</v>
      </c>
      <c r="AY167" s="4">
        <v>34.56729</v>
      </c>
      <c r="AZ167" s="4">
        <v>1.4120839999999999</v>
      </c>
      <c r="BA167" s="4">
        <v>-0.80479400000000001</v>
      </c>
      <c r="BB167" s="4">
        <v>34.198393000000003</v>
      </c>
      <c r="BC167" s="4">
        <v>1.4037569999999999</v>
      </c>
      <c r="BD167" s="4">
        <v>-0.81536399999999998</v>
      </c>
      <c r="BE167" s="4">
        <v>34.666713000000001</v>
      </c>
      <c r="BF167" s="4">
        <v>1.4758659999999999</v>
      </c>
      <c r="BG167" s="4">
        <v>-0.89915299999999998</v>
      </c>
      <c r="BH167" s="4">
        <v>35.162869999999998</v>
      </c>
      <c r="BI167" s="4">
        <v>1.177249</v>
      </c>
      <c r="BJ167" s="4">
        <v>-0.87437900000000002</v>
      </c>
      <c r="BK167" s="4">
        <v>35.021956000000003</v>
      </c>
      <c r="BL167" s="4">
        <v>1.3416110000000001</v>
      </c>
      <c r="BM167" s="4">
        <v>-0.83965500000000004</v>
      </c>
      <c r="BN167" s="4">
        <v>33.839641</v>
      </c>
      <c r="BO167" s="4">
        <v>1.4488890000000001</v>
      </c>
      <c r="BP167" s="4">
        <v>-0.86924800000000002</v>
      </c>
      <c r="BQ167" s="4">
        <v>33.516457000000003</v>
      </c>
      <c r="BR167" s="4">
        <v>1.6440399999999999</v>
      </c>
      <c r="BS167" s="4">
        <v>-0.877583</v>
      </c>
      <c r="BT167" s="4">
        <v>33.054091999999997</v>
      </c>
      <c r="BU167" s="4">
        <v>1.3878710000000001</v>
      </c>
      <c r="BV167" s="4">
        <v>-0.89377899999999999</v>
      </c>
      <c r="BW167" s="4">
        <v>29.044711</v>
      </c>
      <c r="BX167" s="4">
        <v>1.5614140000000001</v>
      </c>
      <c r="BY167" s="4">
        <v>-0.70670299999999997</v>
      </c>
      <c r="BZ167" s="4">
        <v>27.448117</v>
      </c>
      <c r="CA167" s="4">
        <v>2.5251589999999999</v>
      </c>
      <c r="CB167" s="4">
        <v>-0.48704199999999997</v>
      </c>
      <c r="CC167" s="4"/>
      <c r="CD167" s="4"/>
      <c r="CE167" s="4"/>
    </row>
    <row r="168" spans="1:83" x14ac:dyDescent="0.3">
      <c r="A168">
        <v>4369</v>
      </c>
      <c r="B168">
        <v>20140615</v>
      </c>
      <c r="C168">
        <v>8445784</v>
      </c>
      <c r="D168" t="s">
        <v>0</v>
      </c>
      <c r="G168" t="s">
        <v>1</v>
      </c>
      <c r="I168" s="4">
        <v>24.114633000000001</v>
      </c>
      <c r="J168" s="4">
        <v>2.8760970000000001</v>
      </c>
      <c r="K168" s="4">
        <v>-0.64146400000000003</v>
      </c>
      <c r="L168" s="4">
        <v>19.837071000000002</v>
      </c>
      <c r="M168" s="4">
        <v>2.9518450000000001</v>
      </c>
      <c r="N168" s="4">
        <v>-0.49477399999999999</v>
      </c>
      <c r="O168" s="4">
        <v>17.201740000000001</v>
      </c>
      <c r="P168" s="4">
        <v>3.2587039999999998</v>
      </c>
      <c r="Q168" s="4">
        <v>-0.356964</v>
      </c>
      <c r="R168" s="4">
        <v>12.841474</v>
      </c>
      <c r="S168" s="4">
        <v>3.157362</v>
      </c>
      <c r="T168" s="4">
        <v>-0.20588799999999999</v>
      </c>
      <c r="U168" s="4">
        <v>11.606976</v>
      </c>
      <c r="V168" s="4">
        <v>3.2106219999999999</v>
      </c>
      <c r="W168" s="4">
        <v>-0.153646</v>
      </c>
      <c r="X168" s="4">
        <v>11.909532</v>
      </c>
      <c r="Y168" s="4">
        <v>3.269031</v>
      </c>
      <c r="Z168" s="4">
        <v>-0.17949899999999999</v>
      </c>
      <c r="AA168" s="4">
        <v>11.725885999999999</v>
      </c>
      <c r="AB168" s="4">
        <v>3.266394</v>
      </c>
      <c r="AC168" s="4">
        <v>-0.19050800000000001</v>
      </c>
      <c r="AD168" s="4">
        <v>18.549672999999999</v>
      </c>
      <c r="AE168" s="4">
        <v>2.7273109999999998</v>
      </c>
      <c r="AF168" s="4">
        <v>-0.41763800000000001</v>
      </c>
      <c r="AG168" s="4">
        <v>23.990866</v>
      </c>
      <c r="AH168" s="4">
        <v>1.5548949999999999</v>
      </c>
      <c r="AI168" s="4">
        <v>-0.60402900000000004</v>
      </c>
      <c r="AJ168" s="4">
        <v>27.540583999999999</v>
      </c>
      <c r="AK168" s="4">
        <v>1.033458</v>
      </c>
      <c r="AL168" s="4">
        <v>-0.72287400000000002</v>
      </c>
      <c r="AM168" s="4">
        <v>28.350515000000001</v>
      </c>
      <c r="AN168" s="4">
        <v>1.0390809999999999</v>
      </c>
      <c r="AO168" s="4">
        <v>-0.75856599999999996</v>
      </c>
      <c r="AP168" s="4">
        <v>29.020218</v>
      </c>
      <c r="AQ168" s="4">
        <v>0.90566500000000005</v>
      </c>
      <c r="AR168" s="4">
        <v>-0.79544700000000002</v>
      </c>
      <c r="AS168" s="4">
        <v>29.799752999999999</v>
      </c>
      <c r="AT168" s="4">
        <v>0.83109900000000003</v>
      </c>
      <c r="AU168" s="4">
        <v>-0.84134600000000004</v>
      </c>
      <c r="AV168" s="4">
        <v>31.567426999999999</v>
      </c>
      <c r="AW168" s="4">
        <v>0.87096300000000004</v>
      </c>
      <c r="AX168" s="4">
        <v>-0.95353600000000005</v>
      </c>
      <c r="AY168" s="4">
        <v>33.772342000000002</v>
      </c>
      <c r="AZ168" s="4">
        <v>0.990865</v>
      </c>
      <c r="BA168" s="4">
        <v>-1.0985229999999999</v>
      </c>
      <c r="BB168" s="4">
        <v>36.720453999999997</v>
      </c>
      <c r="BC168" s="4">
        <v>0.71459700000000004</v>
      </c>
      <c r="BD168" s="4">
        <v>-1.1841429999999999</v>
      </c>
      <c r="BE168" s="4">
        <v>36.555624999999999</v>
      </c>
      <c r="BF168" s="4">
        <v>1.1228959999999999</v>
      </c>
      <c r="BG168" s="4">
        <v>-1.3072710000000001</v>
      </c>
      <c r="BH168" s="4">
        <v>40.579935999999996</v>
      </c>
      <c r="BI168" s="4">
        <v>1.21366</v>
      </c>
      <c r="BJ168" s="4">
        <v>-1.443724</v>
      </c>
      <c r="BK168" s="4">
        <v>38.032497999999997</v>
      </c>
      <c r="BL168" s="4">
        <v>0.90600800000000004</v>
      </c>
      <c r="BM168" s="4">
        <v>-1.2135100000000001</v>
      </c>
      <c r="BN168" s="4">
        <v>37.412961000000003</v>
      </c>
      <c r="BO168" s="4">
        <v>0.89390999999999998</v>
      </c>
      <c r="BP168" s="4">
        <v>-1.140949</v>
      </c>
      <c r="BQ168" s="4">
        <v>37.347642999999998</v>
      </c>
      <c r="BR168" s="4">
        <v>0.94715300000000002</v>
      </c>
      <c r="BS168" s="4">
        <v>-1.1895100000000001</v>
      </c>
      <c r="BT168" s="4">
        <v>37.482745000000001</v>
      </c>
      <c r="BU168" s="4">
        <v>0.90418399999999999</v>
      </c>
      <c r="BV168" s="4">
        <v>-1.091439</v>
      </c>
      <c r="BW168" s="4">
        <v>29.396892999999999</v>
      </c>
      <c r="BX168" s="4">
        <v>0.60013399999999995</v>
      </c>
      <c r="BY168" s="4">
        <v>-0.77324099999999996</v>
      </c>
      <c r="BZ168" s="4">
        <v>28.504099</v>
      </c>
      <c r="CA168" s="4">
        <v>1.145027</v>
      </c>
      <c r="CB168" s="4">
        <v>-0.75092800000000004</v>
      </c>
      <c r="CC168" s="4"/>
      <c r="CD168" s="4"/>
      <c r="CE168" s="4"/>
    </row>
    <row r="169" spans="1:83" x14ac:dyDescent="0.3">
      <c r="A169">
        <v>4678</v>
      </c>
      <c r="B169">
        <v>20140616</v>
      </c>
      <c r="C169">
        <v>8445784</v>
      </c>
      <c r="D169" t="s">
        <v>0</v>
      </c>
      <c r="G169" t="s">
        <v>1</v>
      </c>
      <c r="I169" s="4">
        <v>27.809723000000002</v>
      </c>
      <c r="J169" s="4">
        <v>2.227684</v>
      </c>
      <c r="K169" s="4">
        <v>-0.53796100000000002</v>
      </c>
      <c r="L169" s="4">
        <v>26.679449999999999</v>
      </c>
      <c r="M169" s="4">
        <v>2.0402619999999998</v>
      </c>
      <c r="N169" s="4">
        <v>-0.37081199999999997</v>
      </c>
      <c r="O169" s="4">
        <v>25.824777000000001</v>
      </c>
      <c r="P169" s="4">
        <v>2.0676869999999998</v>
      </c>
      <c r="Q169" s="4">
        <v>-0.30291000000000001</v>
      </c>
      <c r="R169" s="4">
        <v>25.015440000000002</v>
      </c>
      <c r="S169" s="4">
        <v>2.1161099999999999</v>
      </c>
      <c r="T169" s="4">
        <v>-0.22067000000000001</v>
      </c>
      <c r="U169" s="4">
        <v>25.820574000000001</v>
      </c>
      <c r="V169" s="4">
        <v>2.4370430000000001</v>
      </c>
      <c r="W169" s="4">
        <v>-0.14646899999999999</v>
      </c>
      <c r="X169" s="4">
        <v>27.294602000000001</v>
      </c>
      <c r="Y169" s="4">
        <v>2.4159769999999998</v>
      </c>
      <c r="Z169" s="4">
        <v>-0.19137499999999999</v>
      </c>
      <c r="AA169" s="4">
        <v>28.449673000000001</v>
      </c>
      <c r="AB169" s="4">
        <v>1.9776629999999999</v>
      </c>
      <c r="AC169" s="4">
        <v>-0.27799000000000001</v>
      </c>
      <c r="AD169" s="4">
        <v>30.547139999999999</v>
      </c>
      <c r="AE169" s="4">
        <v>0.91347599999999995</v>
      </c>
      <c r="AF169" s="4">
        <v>-0.31633600000000001</v>
      </c>
      <c r="AG169" s="4">
        <v>33.309458999999997</v>
      </c>
      <c r="AH169" s="4">
        <v>-5.9490000000000001E-2</v>
      </c>
      <c r="AI169" s="4">
        <v>-0.57105099999999998</v>
      </c>
      <c r="AJ169" s="4">
        <v>37.864550999999999</v>
      </c>
      <c r="AK169" s="4">
        <v>-4.9023999999999998E-2</v>
      </c>
      <c r="AL169" s="4">
        <v>-0.88642500000000002</v>
      </c>
      <c r="AM169" s="4">
        <v>43.352299000000002</v>
      </c>
      <c r="AN169" s="4">
        <v>0.21702399999999999</v>
      </c>
      <c r="AO169" s="4">
        <v>-0.904725</v>
      </c>
      <c r="AP169" s="4">
        <v>46.512687</v>
      </c>
      <c r="AQ169" s="4">
        <v>0.227794</v>
      </c>
      <c r="AR169" s="4">
        <v>-0.69510700000000003</v>
      </c>
      <c r="AS169" s="4">
        <v>52.846791000000003</v>
      </c>
      <c r="AT169" s="4">
        <v>0.36569400000000002</v>
      </c>
      <c r="AU169" s="4">
        <v>-1.1989030000000001</v>
      </c>
      <c r="AV169" s="4">
        <v>53.077413</v>
      </c>
      <c r="AW169" s="4">
        <v>0.12109</v>
      </c>
      <c r="AX169" s="4">
        <v>-1.033677</v>
      </c>
      <c r="AY169" s="4">
        <v>55.269897999999998</v>
      </c>
      <c r="AZ169" s="4">
        <v>0.34145599999999998</v>
      </c>
      <c r="BA169" s="4">
        <v>-1.521558</v>
      </c>
      <c r="BB169" s="4">
        <v>68.551184000000006</v>
      </c>
      <c r="BC169" s="4">
        <v>-0.44582500000000003</v>
      </c>
      <c r="BD169" s="4">
        <v>-1.742991</v>
      </c>
      <c r="BE169" s="4">
        <v>77.570654000000005</v>
      </c>
      <c r="BF169" s="4">
        <v>-0.505131</v>
      </c>
      <c r="BG169" s="4">
        <v>-2.0342150000000001</v>
      </c>
      <c r="BH169" s="4">
        <v>68.498249999999999</v>
      </c>
      <c r="BI169" s="4">
        <v>-0.19306699999999999</v>
      </c>
      <c r="BJ169" s="4">
        <v>-1.6186830000000001</v>
      </c>
      <c r="BK169" s="4">
        <v>51.394599999999997</v>
      </c>
      <c r="BL169" s="4">
        <v>0.17285500000000001</v>
      </c>
      <c r="BM169" s="4">
        <v>-1.2982549999999999</v>
      </c>
      <c r="BN169" s="4">
        <v>50.469172</v>
      </c>
      <c r="BO169" s="4">
        <v>9.6294000000000005E-2</v>
      </c>
      <c r="BP169" s="4">
        <v>-1.227122</v>
      </c>
      <c r="BQ169" s="4">
        <v>48.225715999999998</v>
      </c>
      <c r="BR169" s="4">
        <v>0.25480999999999998</v>
      </c>
      <c r="BS169" s="4">
        <v>-1.2290939999999999</v>
      </c>
      <c r="BT169" s="4">
        <v>44.391384000000002</v>
      </c>
      <c r="BU169" s="4">
        <v>0.31075799999999998</v>
      </c>
      <c r="BV169" s="4">
        <v>-0.99937399999999998</v>
      </c>
      <c r="BW169" s="4">
        <v>36.355549000000003</v>
      </c>
      <c r="BX169" s="4">
        <v>-0.347271</v>
      </c>
      <c r="BY169" s="4">
        <v>-0.48718</v>
      </c>
      <c r="BZ169" s="4">
        <v>29.885276999999999</v>
      </c>
      <c r="CA169" s="4">
        <v>-3.4217999999999998E-2</v>
      </c>
      <c r="CB169" s="4">
        <v>-0.530505</v>
      </c>
      <c r="CC169" s="4"/>
      <c r="CD169" s="4"/>
      <c r="CE169" s="4"/>
    </row>
    <row r="170" spans="1:83" x14ac:dyDescent="0.3">
      <c r="A170">
        <v>4987</v>
      </c>
      <c r="B170">
        <v>20140617</v>
      </c>
      <c r="C170">
        <v>8445784</v>
      </c>
      <c r="D170" t="s">
        <v>0</v>
      </c>
      <c r="G170" t="s">
        <v>1</v>
      </c>
      <c r="I170" s="4">
        <v>30.563941</v>
      </c>
      <c r="J170" s="4">
        <v>0.68633200000000005</v>
      </c>
      <c r="K170" s="4">
        <v>-0.182391</v>
      </c>
      <c r="L170" s="4">
        <v>28.441123000000001</v>
      </c>
      <c r="M170" s="4">
        <v>0.88715599999999994</v>
      </c>
      <c r="N170" s="4">
        <v>-0.15603300000000001</v>
      </c>
      <c r="O170" s="4">
        <v>27.696297000000001</v>
      </c>
      <c r="P170" s="4">
        <v>1.049045</v>
      </c>
      <c r="Q170" s="4">
        <v>-0.112748</v>
      </c>
      <c r="R170" s="4">
        <v>27.172377000000001</v>
      </c>
      <c r="S170" s="4">
        <v>1.2071160000000001</v>
      </c>
      <c r="T170" s="4">
        <v>-7.4739E-2</v>
      </c>
      <c r="U170" s="4">
        <v>27.446905000000001</v>
      </c>
      <c r="V170" s="4">
        <v>1.2072130000000001</v>
      </c>
      <c r="W170" s="4">
        <v>-8.0308000000000004E-2</v>
      </c>
      <c r="X170" s="4">
        <v>28.836953000000001</v>
      </c>
      <c r="Y170" s="4">
        <v>1.043744</v>
      </c>
      <c r="Z170" s="4">
        <v>-4.6790999999999999E-2</v>
      </c>
      <c r="AA170" s="4">
        <v>30.694692</v>
      </c>
      <c r="AB170" s="4">
        <v>0.58804100000000004</v>
      </c>
      <c r="AC170" s="4">
        <v>-8.3349000000000006E-2</v>
      </c>
      <c r="AD170" s="4">
        <v>34.413060999999999</v>
      </c>
      <c r="AE170" s="4">
        <v>-5.7154000000000003E-2</v>
      </c>
      <c r="AF170" s="4">
        <v>-0.40978500000000001</v>
      </c>
      <c r="AG170" s="4">
        <v>39.341397999999998</v>
      </c>
      <c r="AH170" s="4">
        <v>-0.81736500000000001</v>
      </c>
      <c r="AI170" s="4">
        <v>-0.47123700000000002</v>
      </c>
      <c r="AJ170" s="4">
        <v>48.870057000000003</v>
      </c>
      <c r="AK170" s="4">
        <v>-0.48861399999999999</v>
      </c>
      <c r="AL170" s="4">
        <v>-0.86132900000000001</v>
      </c>
      <c r="AM170" s="4">
        <v>61.230880999999997</v>
      </c>
      <c r="AN170" s="4">
        <v>0.65899399999999997</v>
      </c>
      <c r="AO170" s="4">
        <v>-0.97811300000000001</v>
      </c>
      <c r="AP170" s="4">
        <v>62.849662000000002</v>
      </c>
      <c r="AQ170" s="4">
        <v>0.482491</v>
      </c>
      <c r="AR170" s="4">
        <v>-0.62282899999999997</v>
      </c>
      <c r="AS170" s="4">
        <v>63.556503999999997</v>
      </c>
      <c r="AT170" s="4">
        <v>-0.489707</v>
      </c>
      <c r="AU170" s="4">
        <v>-0.30378899999999998</v>
      </c>
      <c r="AV170" s="4">
        <v>66.984504999999999</v>
      </c>
      <c r="AW170" s="4">
        <v>-3.4810810000000001</v>
      </c>
      <c r="AX170" s="4">
        <v>-0.37441400000000002</v>
      </c>
      <c r="AY170" s="4">
        <v>79.181173999999999</v>
      </c>
      <c r="AZ170" s="4">
        <v>-2.5987650000000002</v>
      </c>
      <c r="BA170" s="4">
        <v>-0.60006099999999996</v>
      </c>
      <c r="BB170" s="4">
        <v>89.563287000000003</v>
      </c>
      <c r="BC170" s="4">
        <v>-5.1237279999999998</v>
      </c>
      <c r="BD170" s="4">
        <v>-0.58298499999999998</v>
      </c>
      <c r="BE170" s="4">
        <v>101.48107</v>
      </c>
      <c r="BF170" s="4">
        <v>-5.2740879999999999</v>
      </c>
      <c r="BG170" s="4">
        <v>-0.67484200000000005</v>
      </c>
      <c r="BH170" s="4">
        <v>85.293968000000007</v>
      </c>
      <c r="BI170" s="4">
        <v>-4.5076520000000002</v>
      </c>
      <c r="BJ170" s="4">
        <v>-0.51837999999999995</v>
      </c>
      <c r="BK170" s="4">
        <v>67.108177999999995</v>
      </c>
      <c r="BL170" s="4">
        <v>-2.3142330000000002</v>
      </c>
      <c r="BM170" s="4">
        <v>-0.39758900000000003</v>
      </c>
      <c r="BN170" s="4">
        <v>53.809559</v>
      </c>
      <c r="BO170" s="4">
        <v>-2.8016740000000002</v>
      </c>
      <c r="BP170" s="4">
        <v>-0.288767</v>
      </c>
      <c r="BQ170" s="4">
        <v>59.820613000000002</v>
      </c>
      <c r="BR170" s="4">
        <v>-1.782065</v>
      </c>
      <c r="BS170" s="4">
        <v>-0.49732199999999999</v>
      </c>
      <c r="BT170" s="4">
        <v>59.640343000000001</v>
      </c>
      <c r="BU170" s="4">
        <v>8.6351999999999998E-2</v>
      </c>
      <c r="BV170" s="4">
        <v>-0.56600899999999998</v>
      </c>
      <c r="BW170" s="4">
        <v>47.271597999999997</v>
      </c>
      <c r="BX170" s="4">
        <v>-0.54301999999999995</v>
      </c>
      <c r="BY170" s="4">
        <v>-0.37538199999999999</v>
      </c>
      <c r="BZ170" s="4">
        <v>35.293008999999998</v>
      </c>
      <c r="CA170" s="4">
        <v>-1.5524249999999999</v>
      </c>
      <c r="CB170" s="4">
        <v>-0.31456600000000001</v>
      </c>
      <c r="CC170" s="4"/>
      <c r="CD170" s="4"/>
      <c r="CE170" s="4"/>
    </row>
    <row r="171" spans="1:83" x14ac:dyDescent="0.3">
      <c r="A171">
        <v>5296</v>
      </c>
      <c r="B171">
        <v>20140618</v>
      </c>
      <c r="C171">
        <v>8445784</v>
      </c>
      <c r="D171" t="s">
        <v>0</v>
      </c>
      <c r="G171" t="s">
        <v>1</v>
      </c>
      <c r="I171" s="4">
        <v>33.582709999999999</v>
      </c>
      <c r="J171" s="4">
        <v>-0.29224099999999997</v>
      </c>
      <c r="K171" s="4">
        <v>-0.46504899999999999</v>
      </c>
      <c r="L171" s="4">
        <v>30.993145999999999</v>
      </c>
      <c r="M171" s="4">
        <v>-0.15390899999999999</v>
      </c>
      <c r="N171" s="4">
        <v>-0.222945</v>
      </c>
      <c r="O171" s="4">
        <v>30.134674</v>
      </c>
      <c r="P171" s="4">
        <v>0.24206</v>
      </c>
      <c r="Q171" s="4">
        <v>-9.7386E-2</v>
      </c>
      <c r="R171" s="4">
        <v>29.168247000000001</v>
      </c>
      <c r="S171" s="4">
        <v>0.57786899999999997</v>
      </c>
      <c r="T171" s="4">
        <v>-3.9621999999999997E-2</v>
      </c>
      <c r="U171" s="4">
        <v>29.199871999999999</v>
      </c>
      <c r="V171" s="4">
        <v>0.50145899999999999</v>
      </c>
      <c r="W171" s="4">
        <v>-7.1586999999999998E-2</v>
      </c>
      <c r="X171" s="4">
        <v>30.478888999999999</v>
      </c>
      <c r="Y171" s="4">
        <v>0.38009300000000001</v>
      </c>
      <c r="Z171" s="4">
        <v>-0.32120399999999999</v>
      </c>
      <c r="AA171" s="4">
        <v>33.224432</v>
      </c>
      <c r="AB171" s="4">
        <v>-0.26926800000000001</v>
      </c>
      <c r="AC171" s="4">
        <v>-0.59630000000000005</v>
      </c>
      <c r="AD171" s="4">
        <v>37.736742</v>
      </c>
      <c r="AE171" s="4">
        <v>-2.0696020000000002</v>
      </c>
      <c r="AF171" s="4">
        <v>-1.0136559999999999</v>
      </c>
      <c r="AG171" s="4">
        <v>44.816125</v>
      </c>
      <c r="AH171" s="4">
        <v>-1.7110110000000001</v>
      </c>
      <c r="AI171" s="4">
        <v>-1.1328640000000001</v>
      </c>
      <c r="AJ171" s="4">
        <v>60.149101000000002</v>
      </c>
      <c r="AK171" s="4">
        <v>-1.391413</v>
      </c>
      <c r="AL171" s="4">
        <v>-0.97948599999999997</v>
      </c>
      <c r="AM171" s="4">
        <v>65.412040000000005</v>
      </c>
      <c r="AN171" s="4">
        <v>-3.4272040000000001</v>
      </c>
      <c r="AO171" s="4">
        <v>-0.39075599999999999</v>
      </c>
      <c r="AP171" s="4">
        <v>70.453243000000001</v>
      </c>
      <c r="AQ171" s="4">
        <v>-1.91934</v>
      </c>
      <c r="AR171" s="4">
        <v>-0.88741700000000001</v>
      </c>
      <c r="AS171" s="4">
        <v>73.387238999999994</v>
      </c>
      <c r="AT171" s="4">
        <v>-3.8752430000000002</v>
      </c>
      <c r="AU171" s="4">
        <v>-0.727518</v>
      </c>
      <c r="AV171" s="4">
        <v>84.063460000000006</v>
      </c>
      <c r="AW171" s="4">
        <v>-6.7357110000000002</v>
      </c>
      <c r="AX171" s="4">
        <v>-1.1408290000000001</v>
      </c>
      <c r="AY171" s="4">
        <v>101.521383</v>
      </c>
      <c r="AZ171" s="4">
        <v>-11.687862000000001</v>
      </c>
      <c r="BA171" s="4">
        <v>-0.76075499999999996</v>
      </c>
      <c r="BB171" s="4">
        <v>116.32082200000001</v>
      </c>
      <c r="BC171" s="4">
        <v>-14.104488999999999</v>
      </c>
      <c r="BD171" s="4">
        <v>-1.024689</v>
      </c>
      <c r="BE171" s="4">
        <v>118.558117</v>
      </c>
      <c r="BF171" s="4">
        <v>-13.478837</v>
      </c>
      <c r="BG171" s="4">
        <v>-1.2130460000000001</v>
      </c>
      <c r="BH171" s="4">
        <v>97.268703000000002</v>
      </c>
      <c r="BI171" s="4">
        <v>-13.066452</v>
      </c>
      <c r="BJ171" s="4">
        <v>-0.894845</v>
      </c>
      <c r="BK171" s="4">
        <v>69.589173000000002</v>
      </c>
      <c r="BL171" s="4">
        <v>-7.1017229999999998</v>
      </c>
      <c r="BM171" s="4">
        <v>-3.9104E-2</v>
      </c>
      <c r="BN171" s="4">
        <v>65.490824000000003</v>
      </c>
      <c r="BO171" s="4">
        <v>-3.4420980000000001</v>
      </c>
      <c r="BP171" s="4">
        <v>-0.23707800000000001</v>
      </c>
      <c r="BQ171" s="4">
        <v>66.055646999999993</v>
      </c>
      <c r="BR171" s="4">
        <v>-3.5375909999999999</v>
      </c>
      <c r="BS171" s="4">
        <v>-0.42676199999999997</v>
      </c>
      <c r="BT171" s="4">
        <v>62.507159000000001</v>
      </c>
      <c r="BU171" s="4">
        <v>-1.8241609999999999</v>
      </c>
      <c r="BV171" s="4">
        <v>-0.21868000000000001</v>
      </c>
      <c r="BW171" s="4">
        <v>51.943029000000003</v>
      </c>
      <c r="BX171" s="4">
        <v>-0.91868700000000003</v>
      </c>
      <c r="BY171" s="4">
        <v>-0.33828399999999997</v>
      </c>
      <c r="BZ171" s="4">
        <v>39.167810000000003</v>
      </c>
      <c r="CA171" s="4">
        <v>-2.305272</v>
      </c>
      <c r="CB171" s="4">
        <v>-0.50691799999999998</v>
      </c>
      <c r="CC171" s="4"/>
      <c r="CD171" s="4"/>
      <c r="CE171" s="4"/>
    </row>
    <row r="172" spans="1:83" x14ac:dyDescent="0.3">
      <c r="A172">
        <v>5605</v>
      </c>
      <c r="B172">
        <v>20140619</v>
      </c>
      <c r="C172">
        <v>8445784</v>
      </c>
      <c r="D172" t="s">
        <v>0</v>
      </c>
      <c r="G172" t="s">
        <v>1</v>
      </c>
      <c r="I172" s="4">
        <v>32.797283999999998</v>
      </c>
      <c r="J172" s="4">
        <v>-1.2744E-2</v>
      </c>
      <c r="K172" s="4">
        <v>-0.60997199999999996</v>
      </c>
      <c r="L172" s="4">
        <v>29.740734</v>
      </c>
      <c r="M172" s="4">
        <v>0.20894399999999999</v>
      </c>
      <c r="N172" s="4">
        <v>-0.46821000000000002</v>
      </c>
      <c r="O172" s="4">
        <v>29.203115</v>
      </c>
      <c r="P172" s="4">
        <v>0.77857699999999996</v>
      </c>
      <c r="Q172" s="4">
        <v>-0.485462</v>
      </c>
      <c r="R172" s="4">
        <v>28.432832000000001</v>
      </c>
      <c r="S172" s="4">
        <v>1.083472</v>
      </c>
      <c r="T172" s="4">
        <v>-0.40064</v>
      </c>
      <c r="U172" s="4">
        <v>28.483148</v>
      </c>
      <c r="V172" s="4">
        <v>1.043749</v>
      </c>
      <c r="W172" s="4">
        <v>-0.41060099999999999</v>
      </c>
      <c r="X172" s="4">
        <v>29.686050000000002</v>
      </c>
      <c r="Y172" s="4">
        <v>1.022591</v>
      </c>
      <c r="Z172" s="4">
        <v>-0.51654100000000003</v>
      </c>
      <c r="AA172" s="4">
        <v>32.323247000000002</v>
      </c>
      <c r="AB172" s="4">
        <v>-4.1391999999999998E-2</v>
      </c>
      <c r="AC172" s="4">
        <v>-0.62536099999999994</v>
      </c>
      <c r="AD172" s="4">
        <v>34.744197999999997</v>
      </c>
      <c r="AE172" s="4">
        <v>-0.75351299999999999</v>
      </c>
      <c r="AF172" s="4">
        <v>-0.61228899999999997</v>
      </c>
      <c r="AG172" s="4">
        <v>39.852513000000002</v>
      </c>
      <c r="AH172" s="4">
        <v>-0.50690299999999999</v>
      </c>
      <c r="AI172" s="4">
        <v>-0.78058399999999994</v>
      </c>
      <c r="AJ172" s="4">
        <v>44.089545000000001</v>
      </c>
      <c r="AK172" s="4">
        <v>0.18143200000000001</v>
      </c>
      <c r="AL172" s="4">
        <v>-0.61188699999999996</v>
      </c>
      <c r="AM172" s="4">
        <v>50.499136999999997</v>
      </c>
      <c r="AN172" s="4">
        <v>0.85486600000000001</v>
      </c>
      <c r="AO172" s="4">
        <v>-0.82572900000000005</v>
      </c>
      <c r="AP172" s="4">
        <v>53.475906000000002</v>
      </c>
      <c r="AQ172" s="4">
        <v>1.3276870000000001</v>
      </c>
      <c r="AR172" s="4">
        <v>-0.85178100000000001</v>
      </c>
      <c r="AS172" s="4">
        <v>56.317753000000003</v>
      </c>
      <c r="AT172" s="4">
        <v>1.4260740000000001</v>
      </c>
      <c r="AU172" s="4">
        <v>-1.0683210000000001</v>
      </c>
      <c r="AV172" s="4">
        <v>65.756048000000007</v>
      </c>
      <c r="AW172" s="4">
        <v>1.693891</v>
      </c>
      <c r="AX172" s="4">
        <v>-1.407843</v>
      </c>
      <c r="AY172" s="4">
        <v>69.375711999999993</v>
      </c>
      <c r="AZ172" s="4">
        <v>2.087545</v>
      </c>
      <c r="BA172" s="4">
        <v>-1.541833</v>
      </c>
      <c r="BB172" s="4">
        <v>75.758063000000007</v>
      </c>
      <c r="BC172" s="4">
        <v>1.596827</v>
      </c>
      <c r="BD172" s="4">
        <v>-1.6487639999999999</v>
      </c>
      <c r="BE172" s="4">
        <v>74.569248000000002</v>
      </c>
      <c r="BF172" s="4">
        <v>1.6422209999999999</v>
      </c>
      <c r="BG172" s="4">
        <v>-1.582973</v>
      </c>
      <c r="BH172" s="4">
        <v>63.757071000000003</v>
      </c>
      <c r="BI172" s="4">
        <v>1.608846</v>
      </c>
      <c r="BJ172" s="4">
        <v>-1.2817750000000001</v>
      </c>
      <c r="BK172" s="4">
        <v>55.754584000000001</v>
      </c>
      <c r="BL172" s="4">
        <v>1.379165</v>
      </c>
      <c r="BM172" s="4">
        <v>-0.96458100000000002</v>
      </c>
      <c r="BN172" s="4">
        <v>52.166868999999998</v>
      </c>
      <c r="BO172" s="4">
        <v>0.61943700000000002</v>
      </c>
      <c r="BP172" s="4">
        <v>-0.80256799999999995</v>
      </c>
      <c r="BQ172" s="4">
        <v>51.043503000000001</v>
      </c>
      <c r="BR172" s="4">
        <v>0.64907499999999996</v>
      </c>
      <c r="BS172" s="4">
        <v>-0.88557200000000003</v>
      </c>
      <c r="BT172" s="4">
        <v>46.842244999999998</v>
      </c>
      <c r="BU172" s="4">
        <v>0.50289700000000004</v>
      </c>
      <c r="BV172" s="4">
        <v>-0.71065199999999995</v>
      </c>
      <c r="BW172" s="4">
        <v>39.244787000000002</v>
      </c>
      <c r="BX172" s="4">
        <v>-1.4263E-2</v>
      </c>
      <c r="BY172" s="4">
        <v>-0.51095000000000002</v>
      </c>
      <c r="BZ172" s="4">
        <v>32.206676000000002</v>
      </c>
      <c r="CA172" s="4">
        <v>6.6700999999999996E-2</v>
      </c>
      <c r="CB172" s="4">
        <v>-0.58002500000000001</v>
      </c>
      <c r="CC172" s="4"/>
      <c r="CD172" s="4"/>
      <c r="CE172" s="4"/>
    </row>
    <row r="173" spans="1:83" x14ac:dyDescent="0.3">
      <c r="A173">
        <v>5914</v>
      </c>
      <c r="B173">
        <v>20140620</v>
      </c>
      <c r="C173">
        <v>8445784</v>
      </c>
      <c r="D173" t="s">
        <v>0</v>
      </c>
      <c r="G173" t="s">
        <v>1</v>
      </c>
      <c r="I173" s="4">
        <v>28.613174000000001</v>
      </c>
      <c r="J173" s="4">
        <v>1.31745</v>
      </c>
      <c r="K173" s="4">
        <v>-0.55427599999999999</v>
      </c>
      <c r="L173" s="4">
        <v>27.165628999999999</v>
      </c>
      <c r="M173" s="4">
        <v>1.5334639999999999</v>
      </c>
      <c r="N173" s="4">
        <v>-0.45783499999999999</v>
      </c>
      <c r="O173" s="4">
        <v>26.690138000000001</v>
      </c>
      <c r="P173" s="4">
        <v>1.8472299999999999</v>
      </c>
      <c r="Q173" s="4">
        <v>-0.46709200000000001</v>
      </c>
      <c r="R173" s="4">
        <v>25.375786000000002</v>
      </c>
      <c r="S173" s="4">
        <v>1.8084370000000001</v>
      </c>
      <c r="T173" s="4">
        <v>-0.482651</v>
      </c>
      <c r="U173" s="4">
        <v>25.435891999999999</v>
      </c>
      <c r="V173" s="4">
        <v>1.9545630000000001</v>
      </c>
      <c r="W173" s="4">
        <v>-0.50867099999999998</v>
      </c>
      <c r="X173" s="4">
        <v>27.284372000000001</v>
      </c>
      <c r="Y173" s="4">
        <v>2.0686230000000001</v>
      </c>
      <c r="Z173" s="4">
        <v>-0.55425100000000005</v>
      </c>
      <c r="AA173" s="4">
        <v>28.741858000000001</v>
      </c>
      <c r="AB173" s="4">
        <v>1.42822</v>
      </c>
      <c r="AC173" s="4">
        <v>-0.63636199999999998</v>
      </c>
      <c r="AD173" s="4">
        <v>29.880977000000001</v>
      </c>
      <c r="AE173" s="4">
        <v>0.495639</v>
      </c>
      <c r="AF173" s="4">
        <v>-0.79466199999999998</v>
      </c>
      <c r="AG173" s="4">
        <v>32.977967999999997</v>
      </c>
      <c r="AH173" s="4">
        <v>0.417823</v>
      </c>
      <c r="AI173" s="4">
        <v>-0.84985500000000003</v>
      </c>
      <c r="AJ173" s="4">
        <v>35.391711000000001</v>
      </c>
      <c r="AK173" s="4">
        <v>0.26958599999999999</v>
      </c>
      <c r="AL173" s="4">
        <v>-0.87787499999999996</v>
      </c>
      <c r="AM173" s="4">
        <v>39.650826000000002</v>
      </c>
      <c r="AN173" s="4">
        <v>0.181398</v>
      </c>
      <c r="AO173" s="4">
        <v>-0.43057200000000001</v>
      </c>
      <c r="AP173" s="4">
        <v>42.329284000000001</v>
      </c>
      <c r="AQ173" s="4">
        <v>0.16292499999999999</v>
      </c>
      <c r="AR173" s="4">
        <v>-0.40364100000000003</v>
      </c>
      <c r="AS173" s="4">
        <v>42.310746000000002</v>
      </c>
      <c r="AT173" s="4">
        <v>9.3622999999999998E-2</v>
      </c>
      <c r="AU173" s="4">
        <v>-0.16287699999999999</v>
      </c>
      <c r="AV173" s="4">
        <v>49.447547999999998</v>
      </c>
      <c r="AW173" s="4">
        <v>-0.140265</v>
      </c>
      <c r="AX173" s="4">
        <v>2.7813000000000001E-2</v>
      </c>
      <c r="AY173" s="4">
        <v>52.841721</v>
      </c>
      <c r="AZ173" s="4">
        <v>4.3869999999999999E-2</v>
      </c>
      <c r="BA173" s="4">
        <v>8.7850999999999999E-2</v>
      </c>
      <c r="BB173" s="4">
        <v>56.180855000000001</v>
      </c>
      <c r="BC173" s="4">
        <v>0.12239</v>
      </c>
      <c r="BD173" s="4">
        <v>0.128465</v>
      </c>
      <c r="BE173" s="4">
        <v>60.899700000000003</v>
      </c>
      <c r="BF173" s="4">
        <v>-9.7205E-2</v>
      </c>
      <c r="BG173" s="4">
        <v>9.6905000000000005E-2</v>
      </c>
      <c r="BH173" s="4">
        <v>54.026662000000002</v>
      </c>
      <c r="BI173" s="4">
        <v>-6.8972000000000006E-2</v>
      </c>
      <c r="BJ173" s="4">
        <v>7.5634000000000007E-2</v>
      </c>
      <c r="BK173" s="4">
        <v>42.951224000000003</v>
      </c>
      <c r="BL173" s="4">
        <v>-8.8728000000000001E-2</v>
      </c>
      <c r="BM173" s="4">
        <v>-5.0048000000000002E-2</v>
      </c>
      <c r="BN173" s="4">
        <v>40.785772999999999</v>
      </c>
      <c r="BO173" s="4">
        <v>6.7238000000000006E-2</v>
      </c>
      <c r="BP173" s="4">
        <v>-9.1465000000000005E-2</v>
      </c>
      <c r="BQ173" s="4">
        <v>41.281554</v>
      </c>
      <c r="BR173" s="4">
        <v>1.9132E-2</v>
      </c>
      <c r="BS173" s="4">
        <v>-0.197578</v>
      </c>
      <c r="BT173" s="4">
        <v>38.986212000000002</v>
      </c>
      <c r="BU173" s="4">
        <v>0.13922300000000001</v>
      </c>
      <c r="BV173" s="4">
        <v>-0.35301100000000002</v>
      </c>
      <c r="BW173" s="4">
        <v>32.465096000000003</v>
      </c>
      <c r="BX173" s="4">
        <v>0.26729199999999997</v>
      </c>
      <c r="BY173" s="4">
        <v>-0.51219599999999998</v>
      </c>
      <c r="BZ173" s="4">
        <v>28.229120999999999</v>
      </c>
      <c r="CA173" s="4">
        <v>0.50860899999999998</v>
      </c>
      <c r="CB173" s="4">
        <v>-0.52948799999999996</v>
      </c>
      <c r="CC173" s="4"/>
      <c r="CD173" s="4"/>
      <c r="CE173" s="4"/>
    </row>
    <row r="174" spans="1:83" x14ac:dyDescent="0.3">
      <c r="A174">
        <v>6223</v>
      </c>
      <c r="B174">
        <v>20140621</v>
      </c>
      <c r="C174">
        <v>8445784</v>
      </c>
      <c r="D174" t="s">
        <v>0</v>
      </c>
      <c r="G174" t="s">
        <v>1</v>
      </c>
      <c r="I174" s="4">
        <v>27.818460000000002</v>
      </c>
      <c r="J174" s="4">
        <v>1.064352</v>
      </c>
      <c r="K174" s="4">
        <v>-4.5892000000000002E-2</v>
      </c>
      <c r="L174" s="4">
        <v>26.989046999999999</v>
      </c>
      <c r="M174" s="4">
        <v>1.1031679999999999</v>
      </c>
      <c r="N174" s="4">
        <v>9.5879000000000006E-2</v>
      </c>
      <c r="O174" s="4">
        <v>25.089798999999999</v>
      </c>
      <c r="P174" s="4">
        <v>1.2489209999999999</v>
      </c>
      <c r="Q174" s="4">
        <v>0.18087800000000001</v>
      </c>
      <c r="R174" s="4">
        <v>23.862237</v>
      </c>
      <c r="S174" s="4">
        <v>1.209854</v>
      </c>
      <c r="T174" s="4">
        <v>0.21238299999999999</v>
      </c>
      <c r="U174" s="4">
        <v>23.011928000000001</v>
      </c>
      <c r="V174" s="4">
        <v>1.4251480000000001</v>
      </c>
      <c r="W174" s="4">
        <v>0.15678</v>
      </c>
      <c r="X174" s="4">
        <v>23.331236000000001</v>
      </c>
      <c r="Y174" s="4">
        <v>1.519361</v>
      </c>
      <c r="Z174" s="4">
        <v>9.1874999999999998E-2</v>
      </c>
      <c r="AA174" s="4">
        <v>23.827058000000001</v>
      </c>
      <c r="AB174" s="4">
        <v>1.3439479999999999</v>
      </c>
      <c r="AC174" s="4">
        <v>-4.6890000000000001E-2</v>
      </c>
      <c r="AD174" s="4">
        <v>27.135805999999999</v>
      </c>
      <c r="AE174" s="4">
        <v>0.80038900000000002</v>
      </c>
      <c r="AF174" s="4">
        <v>-0.124583</v>
      </c>
      <c r="AG174" s="4">
        <v>28.639268000000001</v>
      </c>
      <c r="AH174" s="4">
        <v>0.73555400000000004</v>
      </c>
      <c r="AI174" s="4">
        <v>-0.246286</v>
      </c>
      <c r="AJ174" s="4">
        <v>30.366242</v>
      </c>
      <c r="AK174" s="4">
        <v>0.57936100000000001</v>
      </c>
      <c r="AL174" s="4">
        <v>-0.333119</v>
      </c>
      <c r="AM174" s="4">
        <v>32.762180999999998</v>
      </c>
      <c r="AN174" s="4">
        <v>0.52834700000000001</v>
      </c>
      <c r="AO174" s="4">
        <v>-0.316166</v>
      </c>
      <c r="AP174" s="4">
        <v>36.412517000000001</v>
      </c>
      <c r="AQ174" s="4">
        <v>0.50262799999999996</v>
      </c>
      <c r="AR174" s="4">
        <v>-0.340111</v>
      </c>
      <c r="AS174" s="4">
        <v>38.241748000000001</v>
      </c>
      <c r="AT174" s="4">
        <v>0.623116</v>
      </c>
      <c r="AU174" s="4">
        <v>-0.32136799999999999</v>
      </c>
      <c r="AV174" s="4">
        <v>37.916196999999997</v>
      </c>
      <c r="AW174" s="4">
        <v>0.66766000000000003</v>
      </c>
      <c r="AX174" s="4">
        <v>-0.21146300000000001</v>
      </c>
      <c r="AY174" s="4">
        <v>37.048738</v>
      </c>
      <c r="AZ174" s="4">
        <v>0.87055300000000002</v>
      </c>
      <c r="BA174" s="4">
        <v>-5.1815E-2</v>
      </c>
      <c r="BB174" s="4">
        <v>39.360470999999997</v>
      </c>
      <c r="BC174" s="4">
        <v>0.89287300000000003</v>
      </c>
      <c r="BD174" s="4">
        <v>-3.2402E-2</v>
      </c>
      <c r="BE174" s="4">
        <v>41.794229999999999</v>
      </c>
      <c r="BF174" s="4">
        <v>0.87326899999999996</v>
      </c>
      <c r="BG174" s="4">
        <v>-0.11903900000000001</v>
      </c>
      <c r="BH174" s="4">
        <v>40.533903000000002</v>
      </c>
      <c r="BI174" s="4">
        <v>0.86521300000000001</v>
      </c>
      <c r="BJ174" s="4">
        <v>-0.10131</v>
      </c>
      <c r="BK174" s="4">
        <v>37.640224000000003</v>
      </c>
      <c r="BL174" s="4">
        <v>0.70201400000000003</v>
      </c>
      <c r="BM174" s="4">
        <v>-0.16178999999999999</v>
      </c>
      <c r="BN174" s="4">
        <v>36.029898000000003</v>
      </c>
      <c r="BO174" s="4">
        <v>0.64463599999999999</v>
      </c>
      <c r="BP174" s="4">
        <v>-0.27473799999999998</v>
      </c>
      <c r="BQ174" s="4">
        <v>36.059018999999999</v>
      </c>
      <c r="BR174" s="4">
        <v>0.54951000000000005</v>
      </c>
      <c r="BS174" s="4">
        <v>-0.38049100000000002</v>
      </c>
      <c r="BT174" s="4">
        <v>36.520425000000003</v>
      </c>
      <c r="BU174" s="4">
        <v>0.44253999999999999</v>
      </c>
      <c r="BV174" s="4">
        <v>-0.30211500000000002</v>
      </c>
      <c r="BW174" s="4">
        <v>29.858705</v>
      </c>
      <c r="BX174" s="4">
        <v>0.53820599999999996</v>
      </c>
      <c r="BY174" s="4">
        <v>-0.189501</v>
      </c>
      <c r="BZ174" s="4">
        <v>27.751149000000002</v>
      </c>
      <c r="CA174" s="4">
        <v>0.73839699999999997</v>
      </c>
      <c r="CB174" s="4">
        <v>-0.107248</v>
      </c>
      <c r="CC174" s="4"/>
      <c r="CD174" s="4"/>
      <c r="CE174" s="4"/>
    </row>
    <row r="175" spans="1:83" x14ac:dyDescent="0.3">
      <c r="A175">
        <v>6532</v>
      </c>
      <c r="B175">
        <v>20140622</v>
      </c>
      <c r="C175">
        <v>8445784</v>
      </c>
      <c r="D175" t="s">
        <v>0</v>
      </c>
      <c r="G175" t="s">
        <v>1</v>
      </c>
      <c r="I175" s="4">
        <v>26.885169000000001</v>
      </c>
      <c r="J175" s="4">
        <v>0.90109300000000003</v>
      </c>
      <c r="K175" s="4">
        <v>-0.18592400000000001</v>
      </c>
      <c r="L175" s="4">
        <v>24.273709</v>
      </c>
      <c r="M175" s="4">
        <v>1.055275</v>
      </c>
      <c r="N175" s="4">
        <v>-4.1565999999999999E-2</v>
      </c>
      <c r="O175" s="4">
        <v>22.837129999999998</v>
      </c>
      <c r="P175" s="4">
        <v>1.188007</v>
      </c>
      <c r="Q175" s="4">
        <v>9.9123000000000003E-2</v>
      </c>
      <c r="R175" s="4">
        <v>21.21161</v>
      </c>
      <c r="S175" s="4">
        <v>1.3140559999999999</v>
      </c>
      <c r="T175" s="4">
        <v>0.107554</v>
      </c>
      <c r="U175" s="4">
        <v>19.277930000000001</v>
      </c>
      <c r="V175" s="4">
        <v>1.3509040000000001</v>
      </c>
      <c r="W175" s="4">
        <v>0.107026</v>
      </c>
      <c r="X175" s="4">
        <v>18.144535999999999</v>
      </c>
      <c r="Y175" s="4">
        <v>1.580789</v>
      </c>
      <c r="Z175" s="4">
        <v>8.3747000000000002E-2</v>
      </c>
      <c r="AA175" s="4">
        <v>18.537562000000001</v>
      </c>
      <c r="AB175" s="4">
        <v>1.4125829999999999</v>
      </c>
      <c r="AC175" s="4">
        <v>3.4979000000000003E-2</v>
      </c>
      <c r="AD175" s="4">
        <v>23.074705999999999</v>
      </c>
      <c r="AE175" s="4">
        <v>1.1995990000000001</v>
      </c>
      <c r="AF175" s="4">
        <v>-0.114893</v>
      </c>
      <c r="AG175" s="4">
        <v>27.444368999999998</v>
      </c>
      <c r="AH175" s="4">
        <v>0.80143699999999995</v>
      </c>
      <c r="AI175" s="4">
        <v>-0.237068</v>
      </c>
      <c r="AJ175" s="4">
        <v>28.848140999999998</v>
      </c>
      <c r="AK175" s="4">
        <v>0.73188500000000001</v>
      </c>
      <c r="AL175" s="4">
        <v>-0.283744</v>
      </c>
      <c r="AM175" s="4">
        <v>29.884533000000001</v>
      </c>
      <c r="AN175" s="4">
        <v>0.65838799999999997</v>
      </c>
      <c r="AO175" s="4">
        <v>-0.223855</v>
      </c>
      <c r="AP175" s="4">
        <v>32.575626999999997</v>
      </c>
      <c r="AQ175" s="4">
        <v>0.55578300000000003</v>
      </c>
      <c r="AR175" s="4">
        <v>-0.19015599999999999</v>
      </c>
      <c r="AS175" s="4">
        <v>36.370505000000001</v>
      </c>
      <c r="AT175" s="4">
        <v>0.50467300000000004</v>
      </c>
      <c r="AU175" s="4">
        <v>-0.154168</v>
      </c>
      <c r="AV175" s="4">
        <v>41.294186000000003</v>
      </c>
      <c r="AW175" s="4">
        <v>0.74417800000000001</v>
      </c>
      <c r="AX175" s="4">
        <v>-9.9991999999999998E-2</v>
      </c>
      <c r="AY175" s="4">
        <v>44.413553999999998</v>
      </c>
      <c r="AZ175" s="4">
        <v>0.89025500000000002</v>
      </c>
      <c r="BA175" s="4">
        <v>-4.6700999999999999E-2</v>
      </c>
      <c r="BB175" s="4">
        <v>43.351609000000003</v>
      </c>
      <c r="BC175" s="4">
        <v>0.91470099999999999</v>
      </c>
      <c r="BD175" s="4">
        <v>2.6908000000000001E-2</v>
      </c>
      <c r="BE175" s="4">
        <v>46.190809999999999</v>
      </c>
      <c r="BF175" s="4">
        <v>0.82880200000000004</v>
      </c>
      <c r="BG175" s="4">
        <v>7.2008000000000003E-2</v>
      </c>
      <c r="BH175" s="4">
        <v>50.616208999999998</v>
      </c>
      <c r="BI175" s="4">
        <v>0.89277700000000004</v>
      </c>
      <c r="BJ175" s="4">
        <v>0.16343199999999999</v>
      </c>
      <c r="BK175" s="4">
        <v>45.166645000000003</v>
      </c>
      <c r="BL175" s="4">
        <v>0.56693800000000005</v>
      </c>
      <c r="BM175" s="4">
        <v>0.11970699999999999</v>
      </c>
      <c r="BN175" s="4">
        <v>44.918008999999998</v>
      </c>
      <c r="BO175" s="4">
        <v>0.34997200000000001</v>
      </c>
      <c r="BP175" s="4">
        <v>-1.1963E-2</v>
      </c>
      <c r="BQ175" s="4">
        <v>43.416811000000003</v>
      </c>
      <c r="BR175" s="4">
        <v>0.49013099999999998</v>
      </c>
      <c r="BS175" s="4">
        <v>-0.13331999999999999</v>
      </c>
      <c r="BT175" s="4">
        <v>44.611379999999997</v>
      </c>
      <c r="BU175" s="4">
        <v>0.60558500000000004</v>
      </c>
      <c r="BV175" s="4">
        <v>-0.174205</v>
      </c>
      <c r="BW175" s="4">
        <v>30.821072000000001</v>
      </c>
      <c r="BX175" s="4">
        <v>0.68234399999999995</v>
      </c>
      <c r="BY175" s="4">
        <v>-5.1271999999999998E-2</v>
      </c>
      <c r="BZ175" s="4">
        <v>28.745365</v>
      </c>
      <c r="CA175" s="4">
        <v>0.70565999999999995</v>
      </c>
      <c r="CB175" s="4">
        <v>-8.0295000000000005E-2</v>
      </c>
      <c r="CC175" s="4"/>
      <c r="CD175" s="4"/>
      <c r="CE175" s="4"/>
    </row>
    <row r="176" spans="1:83" x14ac:dyDescent="0.3">
      <c r="A176">
        <v>6841</v>
      </c>
      <c r="B176">
        <v>20140623</v>
      </c>
      <c r="C176">
        <v>8445784</v>
      </c>
      <c r="D176" t="s">
        <v>0</v>
      </c>
      <c r="G176" t="s">
        <v>1</v>
      </c>
      <c r="I176" s="4">
        <v>25.17352</v>
      </c>
      <c r="J176" s="4">
        <v>0.345605</v>
      </c>
      <c r="K176" s="4">
        <v>-0.112085</v>
      </c>
      <c r="L176" s="4">
        <v>23.821003000000001</v>
      </c>
      <c r="M176" s="4">
        <v>0.46516299999999999</v>
      </c>
      <c r="N176" s="4">
        <v>-1.4160000000000001E-2</v>
      </c>
      <c r="O176" s="4">
        <v>22.977515</v>
      </c>
      <c r="P176" s="4">
        <v>0.67708900000000005</v>
      </c>
      <c r="Q176" s="4">
        <v>5.0425999999999999E-2</v>
      </c>
      <c r="R176" s="4">
        <v>22.131128</v>
      </c>
      <c r="S176" s="4">
        <v>0.83089400000000002</v>
      </c>
      <c r="T176" s="4">
        <v>9.0233999999999995E-2</v>
      </c>
      <c r="U176" s="4">
        <v>22.670586</v>
      </c>
      <c r="V176" s="4">
        <v>0.86641500000000005</v>
      </c>
      <c r="W176" s="4">
        <v>0.104171</v>
      </c>
      <c r="X176" s="4">
        <v>24.524802000000001</v>
      </c>
      <c r="Y176" s="4">
        <v>0.82328999999999997</v>
      </c>
      <c r="Z176" s="4">
        <v>0.13151199999999999</v>
      </c>
      <c r="AA176" s="4">
        <v>26.364930999999999</v>
      </c>
      <c r="AB176" s="4">
        <v>0.57589199999999996</v>
      </c>
      <c r="AC176" s="4">
        <v>9.9039000000000002E-2</v>
      </c>
      <c r="AD176" s="4">
        <v>28.353981999999998</v>
      </c>
      <c r="AE176" s="4">
        <v>0.25819300000000001</v>
      </c>
      <c r="AF176" s="4">
        <v>-4.2110000000000003E-3</v>
      </c>
      <c r="AG176" s="4">
        <v>30.826307</v>
      </c>
      <c r="AH176" s="4">
        <v>0.23377200000000001</v>
      </c>
      <c r="AI176" s="4">
        <v>-0.257465</v>
      </c>
      <c r="AJ176" s="4">
        <v>34.621445999999999</v>
      </c>
      <c r="AK176" s="4">
        <v>0.17827000000000001</v>
      </c>
      <c r="AL176" s="4">
        <v>-0.45682400000000001</v>
      </c>
      <c r="AM176" s="4">
        <v>40.999372000000001</v>
      </c>
      <c r="AN176" s="4">
        <v>0.233985</v>
      </c>
      <c r="AO176" s="4">
        <v>-0.60461299999999996</v>
      </c>
      <c r="AP176" s="4">
        <v>49.095261000000001</v>
      </c>
      <c r="AQ176" s="4">
        <v>0.97261600000000004</v>
      </c>
      <c r="AR176" s="4">
        <v>-0.53735500000000003</v>
      </c>
      <c r="AS176" s="4">
        <v>47.575836000000002</v>
      </c>
      <c r="AT176" s="4">
        <v>0.84604599999999996</v>
      </c>
      <c r="AU176" s="4">
        <v>-0.35021000000000002</v>
      </c>
      <c r="AV176" s="4">
        <v>51.947370999999997</v>
      </c>
      <c r="AW176" s="4">
        <v>0.90746199999999999</v>
      </c>
      <c r="AX176" s="4">
        <v>-0.26009100000000002</v>
      </c>
      <c r="AY176" s="4">
        <v>54.975928000000003</v>
      </c>
      <c r="AZ176" s="4">
        <v>0.86945099999999997</v>
      </c>
      <c r="BA176" s="4">
        <v>-0.15352299999999999</v>
      </c>
      <c r="BB176" s="4">
        <v>66.017554000000004</v>
      </c>
      <c r="BC176" s="4">
        <v>0.91082200000000002</v>
      </c>
      <c r="BD176" s="4">
        <v>-0.103268</v>
      </c>
      <c r="BE176" s="4">
        <v>77.490410999999995</v>
      </c>
      <c r="BF176" s="4">
        <v>0.69181999999999999</v>
      </c>
      <c r="BG176" s="4">
        <v>-1.4090000000000001E-3</v>
      </c>
      <c r="BH176" s="4">
        <v>65.563719000000006</v>
      </c>
      <c r="BI176" s="4">
        <v>0.57530000000000003</v>
      </c>
      <c r="BJ176" s="4">
        <v>0.108419</v>
      </c>
      <c r="BK176" s="4">
        <v>46.930458999999999</v>
      </c>
      <c r="BL176" s="4">
        <v>0.28429500000000002</v>
      </c>
      <c r="BM176" s="4">
        <v>2.6164E-2</v>
      </c>
      <c r="BN176" s="4">
        <v>47.622774999999997</v>
      </c>
      <c r="BO176" s="4">
        <v>0.67773899999999998</v>
      </c>
      <c r="BP176" s="4">
        <v>-3.4964000000000002E-2</v>
      </c>
      <c r="BQ176" s="4">
        <v>47.422263999999998</v>
      </c>
      <c r="BR176" s="4">
        <v>0.56748600000000005</v>
      </c>
      <c r="BS176" s="4">
        <v>-0.155222</v>
      </c>
      <c r="BT176" s="4">
        <v>44.304264000000003</v>
      </c>
      <c r="BU176" s="4">
        <v>0.304452</v>
      </c>
      <c r="BV176" s="4">
        <v>-0.18018799999999999</v>
      </c>
      <c r="BW176" s="4">
        <v>33.805019000000001</v>
      </c>
      <c r="BX176" s="4">
        <v>0.28167500000000001</v>
      </c>
      <c r="BY176" s="4">
        <v>-0.15665599999999999</v>
      </c>
      <c r="BZ176" s="4">
        <v>29.567329000000001</v>
      </c>
      <c r="CA176" s="4">
        <v>0.25092599999999998</v>
      </c>
      <c r="CB176" s="4">
        <v>-0.233597</v>
      </c>
      <c r="CC176" s="4"/>
      <c r="CD176" s="4"/>
      <c r="CE176" s="4"/>
    </row>
    <row r="177" spans="1:83" x14ac:dyDescent="0.3">
      <c r="A177">
        <v>7150</v>
      </c>
      <c r="B177">
        <v>20140624</v>
      </c>
      <c r="C177">
        <v>8445784</v>
      </c>
      <c r="D177" t="s">
        <v>0</v>
      </c>
      <c r="G177" t="s">
        <v>1</v>
      </c>
      <c r="I177" s="4">
        <v>27.781870999999999</v>
      </c>
      <c r="J177" s="4">
        <v>-9.9199999999999997E-2</v>
      </c>
      <c r="K177" s="4">
        <v>-0.14892900000000001</v>
      </c>
      <c r="L177" s="4">
        <v>26.69314</v>
      </c>
      <c r="M177" s="4">
        <v>-9.3683000000000002E-2</v>
      </c>
      <c r="N177" s="4">
        <v>-3.3176999999999998E-2</v>
      </c>
      <c r="O177" s="4">
        <v>25.634824999999999</v>
      </c>
      <c r="P177" s="4">
        <v>-6.0270999999999998E-2</v>
      </c>
      <c r="Q177" s="4">
        <v>4.5095999999999997E-2</v>
      </c>
      <c r="R177" s="4">
        <v>25.040147000000001</v>
      </c>
      <c r="S177" s="4">
        <v>-1.9786000000000002E-2</v>
      </c>
      <c r="T177" s="4">
        <v>6.9932999999999995E-2</v>
      </c>
      <c r="U177" s="4">
        <v>25.006603999999999</v>
      </c>
      <c r="V177" s="4">
        <v>-3.2446999999999997E-2</v>
      </c>
      <c r="W177" s="4">
        <v>3.9051000000000002E-2</v>
      </c>
      <c r="X177" s="4">
        <v>26.150417000000001</v>
      </c>
      <c r="Y177" s="4">
        <v>-6.0923999999999999E-2</v>
      </c>
      <c r="Z177" s="4">
        <v>-0.118659</v>
      </c>
      <c r="AA177" s="4">
        <v>27.954021999999998</v>
      </c>
      <c r="AB177" s="4">
        <v>-8.1730999999999998E-2</v>
      </c>
      <c r="AC177" s="4">
        <v>-0.26424700000000001</v>
      </c>
      <c r="AD177" s="4">
        <v>30.323533000000001</v>
      </c>
      <c r="AE177" s="4">
        <v>-0.37489299999999998</v>
      </c>
      <c r="AF177" s="4">
        <v>-0.39157399999999998</v>
      </c>
      <c r="AG177" s="4">
        <v>31.997496000000002</v>
      </c>
      <c r="AH177" s="4">
        <v>-0.27361200000000002</v>
      </c>
      <c r="AI177" s="4">
        <v>-0.618892</v>
      </c>
      <c r="AJ177" s="4">
        <v>37.715705</v>
      </c>
      <c r="AK177" s="4">
        <v>-5.8739999999999999E-3</v>
      </c>
      <c r="AL177" s="4">
        <v>-0.75842100000000001</v>
      </c>
      <c r="AM177" s="4">
        <v>41.401387</v>
      </c>
      <c r="AN177" s="4">
        <v>-6.2392000000000003E-2</v>
      </c>
      <c r="AO177" s="4">
        <v>-0.64622100000000005</v>
      </c>
      <c r="AP177" s="4">
        <v>47.834592999999998</v>
      </c>
      <c r="AQ177" s="4">
        <v>1.2591E-2</v>
      </c>
      <c r="AR177" s="4">
        <v>-0.497998</v>
      </c>
      <c r="AS177" s="4">
        <v>47.65784</v>
      </c>
      <c r="AT177" s="4">
        <v>7.8747999999999999E-2</v>
      </c>
      <c r="AU177" s="4">
        <v>-0.38090800000000002</v>
      </c>
      <c r="AV177" s="4">
        <v>52.159339000000003</v>
      </c>
      <c r="AW177" s="4">
        <v>-0.191245</v>
      </c>
      <c r="AX177" s="4">
        <v>-0.26941599999999999</v>
      </c>
      <c r="AY177" s="4">
        <v>58.878681999999998</v>
      </c>
      <c r="AZ177" s="4">
        <v>-0.60072099999999995</v>
      </c>
      <c r="BA177" s="4">
        <v>-0.21059700000000001</v>
      </c>
      <c r="BB177" s="4">
        <v>67.539798000000005</v>
      </c>
      <c r="BC177" s="4">
        <v>-1.117944</v>
      </c>
      <c r="BD177" s="4">
        <v>-0.19225800000000001</v>
      </c>
      <c r="BE177" s="4">
        <v>75.547158999999994</v>
      </c>
      <c r="BF177" s="4">
        <v>-1.235312</v>
      </c>
      <c r="BG177" s="4">
        <v>-0.307529</v>
      </c>
      <c r="BH177" s="4">
        <v>60.984071999999998</v>
      </c>
      <c r="BI177" s="4">
        <v>-1.549715</v>
      </c>
      <c r="BJ177" s="4">
        <v>-0.17621300000000001</v>
      </c>
      <c r="BK177" s="4">
        <v>47.832459</v>
      </c>
      <c r="BL177" s="4">
        <v>-0.21934200000000001</v>
      </c>
      <c r="BM177" s="4">
        <v>-7.8199000000000005E-2</v>
      </c>
      <c r="BN177" s="4">
        <v>46.432062999999999</v>
      </c>
      <c r="BO177" s="4">
        <v>-0.72356799999999999</v>
      </c>
      <c r="BP177" s="4">
        <v>-0.13436899999999999</v>
      </c>
      <c r="BQ177" s="4">
        <v>44.290886999999998</v>
      </c>
      <c r="BR177" s="4">
        <v>-0.68773300000000004</v>
      </c>
      <c r="BS177" s="4">
        <v>-0.30137999999999998</v>
      </c>
      <c r="BT177" s="4">
        <v>41.374254000000001</v>
      </c>
      <c r="BU177" s="4">
        <v>-0.64971199999999996</v>
      </c>
      <c r="BV177" s="4">
        <v>-0.25603399999999998</v>
      </c>
      <c r="BW177" s="4">
        <v>34.865409</v>
      </c>
      <c r="BX177" s="4">
        <v>-0.18077599999999999</v>
      </c>
      <c r="BY177" s="4">
        <v>-0.29381499999999999</v>
      </c>
      <c r="BZ177" s="4">
        <v>30.706365999999999</v>
      </c>
      <c r="CA177" s="4">
        <v>-0.421315</v>
      </c>
      <c r="CB177" s="4">
        <v>-0.28231899999999999</v>
      </c>
      <c r="CC177" s="4"/>
      <c r="CD177" s="4"/>
      <c r="CE177" s="4"/>
    </row>
    <row r="178" spans="1:83" x14ac:dyDescent="0.3">
      <c r="A178">
        <v>7459</v>
      </c>
      <c r="B178">
        <v>20140625</v>
      </c>
      <c r="C178">
        <v>8445784</v>
      </c>
      <c r="D178" t="s">
        <v>0</v>
      </c>
      <c r="G178" t="s">
        <v>1</v>
      </c>
      <c r="I178" s="4">
        <v>29.781585</v>
      </c>
      <c r="J178" s="4">
        <v>-0.483149</v>
      </c>
      <c r="K178" s="4">
        <v>9.4733999999999999E-2</v>
      </c>
      <c r="L178" s="4">
        <v>28.294139000000001</v>
      </c>
      <c r="M178" s="4">
        <v>-0.38823200000000002</v>
      </c>
      <c r="N178" s="4">
        <v>0.19237099999999999</v>
      </c>
      <c r="O178" s="4">
        <v>27.317971</v>
      </c>
      <c r="P178" s="4">
        <v>-5.6751000000000003E-2</v>
      </c>
      <c r="Q178" s="4">
        <v>0.184722</v>
      </c>
      <c r="R178" s="4">
        <v>26.411346999999999</v>
      </c>
      <c r="S178" s="4">
        <v>0.124947</v>
      </c>
      <c r="T178" s="4">
        <v>0.19639999999999999</v>
      </c>
      <c r="U178" s="4">
        <v>26.478632999999999</v>
      </c>
      <c r="V178" s="4">
        <v>0.22939599999999999</v>
      </c>
      <c r="W178" s="4">
        <v>0.17923700000000001</v>
      </c>
      <c r="X178" s="4">
        <v>27.857420000000001</v>
      </c>
      <c r="Y178" s="4">
        <v>-4.4997000000000002E-2</v>
      </c>
      <c r="Z178" s="4">
        <v>0.112417</v>
      </c>
      <c r="AA178" s="4">
        <v>29.854331999999999</v>
      </c>
      <c r="AB178" s="4">
        <v>-0.84293099999999999</v>
      </c>
      <c r="AC178" s="4">
        <v>-3.2737000000000002E-2</v>
      </c>
      <c r="AD178" s="4">
        <v>30.856152000000002</v>
      </c>
      <c r="AE178" s="4">
        <v>-1.381726</v>
      </c>
      <c r="AF178" s="4">
        <v>-0.35212199999999999</v>
      </c>
      <c r="AG178" s="4">
        <v>33.242322000000001</v>
      </c>
      <c r="AH178" s="4">
        <v>-1.3253710000000001</v>
      </c>
      <c r="AI178" s="4">
        <v>-0.48230699999999999</v>
      </c>
      <c r="AJ178" s="4">
        <v>37.507745</v>
      </c>
      <c r="AK178" s="4">
        <v>-1.592867</v>
      </c>
      <c r="AL178" s="4">
        <v>-0.56938800000000001</v>
      </c>
      <c r="AM178" s="4">
        <v>42.241740999999998</v>
      </c>
      <c r="AN178" s="4">
        <v>-1.5117879999999999</v>
      </c>
      <c r="AO178" s="4">
        <v>-0.46647100000000002</v>
      </c>
      <c r="AP178" s="4">
        <v>45.445379000000003</v>
      </c>
      <c r="AQ178" s="4">
        <v>-2.3271670000000002</v>
      </c>
      <c r="AR178" s="4">
        <v>-0.25745400000000002</v>
      </c>
      <c r="AS178" s="4">
        <v>49.076956000000003</v>
      </c>
      <c r="AT178" s="4">
        <v>-3.3698440000000001</v>
      </c>
      <c r="AU178" s="4">
        <v>-0.29320000000000002</v>
      </c>
      <c r="AV178" s="4">
        <v>52.387391999999998</v>
      </c>
      <c r="AW178" s="4">
        <v>-3.461319</v>
      </c>
      <c r="AX178" s="4">
        <v>-0.31128899999999998</v>
      </c>
      <c r="AY178" s="4">
        <v>55.108404</v>
      </c>
      <c r="AZ178" s="4">
        <v>-4.1076269999999999</v>
      </c>
      <c r="BA178" s="4">
        <v>-0.21396899999999999</v>
      </c>
      <c r="BB178" s="4">
        <v>61.776944999999998</v>
      </c>
      <c r="BC178" s="4">
        <v>-4.249314</v>
      </c>
      <c r="BD178" s="4">
        <v>-0.223741</v>
      </c>
      <c r="BE178" s="4">
        <v>62.066245000000002</v>
      </c>
      <c r="BF178" s="4">
        <v>-4.4187969999999996</v>
      </c>
      <c r="BG178" s="4">
        <v>-0.114958</v>
      </c>
      <c r="BH178" s="4">
        <v>54.561017999999997</v>
      </c>
      <c r="BI178" s="4">
        <v>-4.0406760000000004</v>
      </c>
      <c r="BJ178" s="4">
        <v>-0.14830599999999999</v>
      </c>
      <c r="BK178" s="4">
        <v>48.396137000000003</v>
      </c>
      <c r="BL178" s="4">
        <v>-2.7619419999999999</v>
      </c>
      <c r="BM178" s="4">
        <v>-0.27192100000000002</v>
      </c>
      <c r="BN178" s="4">
        <v>40.385691999999999</v>
      </c>
      <c r="BO178" s="4">
        <v>-2.9667219999999999</v>
      </c>
      <c r="BP178" s="4">
        <v>-0.23758599999999999</v>
      </c>
      <c r="BQ178" s="4">
        <v>39.512532</v>
      </c>
      <c r="BR178" s="4">
        <v>-3.233978</v>
      </c>
      <c r="BS178" s="4">
        <v>-0.44349</v>
      </c>
      <c r="BT178" s="4">
        <v>38.294091000000002</v>
      </c>
      <c r="BU178" s="4">
        <v>-2.4087619999999998</v>
      </c>
      <c r="BV178" s="4">
        <v>-0.57714699999999997</v>
      </c>
      <c r="BW178" s="4">
        <v>34.550865000000002</v>
      </c>
      <c r="BX178" s="4">
        <v>-0.90707199999999999</v>
      </c>
      <c r="BY178" s="4">
        <v>-0.52206300000000005</v>
      </c>
      <c r="BZ178" s="4">
        <v>30.702397999999999</v>
      </c>
      <c r="CA178" s="4">
        <v>-1.396496</v>
      </c>
      <c r="CB178" s="4">
        <v>-0.261106</v>
      </c>
      <c r="CC178" s="4"/>
      <c r="CD178" s="4"/>
      <c r="CE178" s="4"/>
    </row>
    <row r="179" spans="1:83" x14ac:dyDescent="0.3">
      <c r="A179">
        <v>7768</v>
      </c>
      <c r="B179">
        <v>20140626</v>
      </c>
      <c r="C179">
        <v>8445784</v>
      </c>
      <c r="D179" t="s">
        <v>0</v>
      </c>
      <c r="G179" t="s">
        <v>1</v>
      </c>
      <c r="I179" s="4">
        <v>29.83783</v>
      </c>
      <c r="J179" s="4">
        <v>-1.5519179999999999</v>
      </c>
      <c r="K179" s="4">
        <v>-0.57025199999999998</v>
      </c>
      <c r="L179" s="4">
        <v>28.863019000000001</v>
      </c>
      <c r="M179" s="4">
        <v>-0.977016</v>
      </c>
      <c r="N179" s="4">
        <v>-0.43996499999999999</v>
      </c>
      <c r="O179" s="4">
        <v>27.937546000000001</v>
      </c>
      <c r="P179" s="4">
        <v>-8.2319999999999997E-3</v>
      </c>
      <c r="Q179" s="4">
        <v>-0.34422199999999997</v>
      </c>
      <c r="R179" s="4">
        <v>27.282188999999999</v>
      </c>
      <c r="S179" s="4">
        <v>0.134163</v>
      </c>
      <c r="T179" s="4">
        <v>-0.29197400000000001</v>
      </c>
      <c r="U179" s="4">
        <v>27.258661</v>
      </c>
      <c r="V179" s="4">
        <v>0.133437</v>
      </c>
      <c r="W179" s="4">
        <v>-0.34477600000000003</v>
      </c>
      <c r="X179" s="4">
        <v>28.109387000000002</v>
      </c>
      <c r="Y179" s="4">
        <v>-0.75573500000000005</v>
      </c>
      <c r="Z179" s="4">
        <v>-0.52487799999999996</v>
      </c>
      <c r="AA179" s="4">
        <v>29.608042000000001</v>
      </c>
      <c r="AB179" s="4">
        <v>-2.2370839999999999</v>
      </c>
      <c r="AC179" s="4">
        <v>-0.73487400000000003</v>
      </c>
      <c r="AD179" s="4">
        <v>30.795905999999999</v>
      </c>
      <c r="AE179" s="4">
        <v>-2.567885</v>
      </c>
      <c r="AF179" s="4">
        <v>-1.096209</v>
      </c>
      <c r="AG179" s="4">
        <v>36.195908000000003</v>
      </c>
      <c r="AH179" s="4">
        <v>-2.1433339999999999</v>
      </c>
      <c r="AI179" s="4">
        <v>-1.5707580000000001</v>
      </c>
      <c r="AJ179" s="4">
        <v>39.855314</v>
      </c>
      <c r="AK179" s="4">
        <v>-2.287067</v>
      </c>
      <c r="AL179" s="4">
        <v>-1.7676190000000001</v>
      </c>
      <c r="AM179" s="4">
        <v>46.056311000000001</v>
      </c>
      <c r="AN179" s="4">
        <v>-1.7747040000000001</v>
      </c>
      <c r="AO179" s="4">
        <v>-1.6489849999999999</v>
      </c>
      <c r="AP179" s="4">
        <v>51.845512999999997</v>
      </c>
      <c r="AQ179" s="4">
        <v>-2.3472949999999999</v>
      </c>
      <c r="AR179" s="4">
        <v>-1.957192</v>
      </c>
      <c r="AS179" s="4">
        <v>49.293303999999999</v>
      </c>
      <c r="AT179" s="4">
        <v>-3.3095029999999999</v>
      </c>
      <c r="AU179" s="4">
        <v>-1.9171929999999999</v>
      </c>
      <c r="AV179" s="4">
        <v>55.479072000000002</v>
      </c>
      <c r="AW179" s="4">
        <v>-4.4427380000000003</v>
      </c>
      <c r="AX179" s="4">
        <v>-1.84819</v>
      </c>
      <c r="AY179" s="4">
        <v>59.812947999999999</v>
      </c>
      <c r="AZ179" s="4">
        <v>-5.3925780000000003</v>
      </c>
      <c r="BA179" s="4">
        <v>-1.5944739999999999</v>
      </c>
      <c r="BB179" s="4">
        <v>67.870054999999994</v>
      </c>
      <c r="BC179" s="4">
        <v>-5.689146</v>
      </c>
      <c r="BD179" s="4">
        <v>-1.740799</v>
      </c>
      <c r="BE179" s="4">
        <v>70.884086999999994</v>
      </c>
      <c r="BF179" s="4">
        <v>-7.1693790000000002</v>
      </c>
      <c r="BG179" s="4">
        <v>-2.016534</v>
      </c>
      <c r="BH179" s="4">
        <v>64.163527000000002</v>
      </c>
      <c r="BI179" s="4">
        <v>-6.0960000000000001</v>
      </c>
      <c r="BJ179" s="4">
        <v>-1.6204730000000001</v>
      </c>
      <c r="BK179" s="4">
        <v>53.265904999999997</v>
      </c>
      <c r="BL179" s="4">
        <v>-4.1164350000000001</v>
      </c>
      <c r="BM179" s="4">
        <v>-1.51766</v>
      </c>
      <c r="BN179" s="4">
        <v>47.330568999999997</v>
      </c>
      <c r="BO179" s="4">
        <v>-2.4277929999999999</v>
      </c>
      <c r="BP179" s="4">
        <v>-1.671638</v>
      </c>
      <c r="BQ179" s="4">
        <v>47.885728999999998</v>
      </c>
      <c r="BR179" s="4">
        <v>-2.3036780000000001</v>
      </c>
      <c r="BS179" s="4">
        <v>-1.8305929999999999</v>
      </c>
      <c r="BT179" s="4">
        <v>46.357196000000002</v>
      </c>
      <c r="BU179" s="4">
        <v>-2.451597</v>
      </c>
      <c r="BV179" s="4">
        <v>-1.6412070000000001</v>
      </c>
      <c r="BW179" s="4">
        <v>36.206108</v>
      </c>
      <c r="BX179" s="4">
        <v>-0.48031000000000001</v>
      </c>
      <c r="BY179" s="4">
        <v>-1.243582</v>
      </c>
      <c r="BZ179" s="4">
        <v>31.215843</v>
      </c>
      <c r="CA179" s="4">
        <v>-1.866895</v>
      </c>
      <c r="CB179" s="4">
        <v>-0.87726199999999999</v>
      </c>
      <c r="CC179" s="4"/>
      <c r="CD179" s="4"/>
      <c r="CE179" s="4"/>
    </row>
    <row r="180" spans="1:83" x14ac:dyDescent="0.3">
      <c r="A180">
        <v>8077</v>
      </c>
      <c r="B180">
        <v>20140627</v>
      </c>
      <c r="C180">
        <v>8445784</v>
      </c>
      <c r="D180" t="s">
        <v>0</v>
      </c>
      <c r="G180" t="s">
        <v>1</v>
      </c>
      <c r="I180" s="4">
        <v>29.088547999999999</v>
      </c>
      <c r="J180" s="4">
        <v>-0.88650600000000002</v>
      </c>
      <c r="K180" s="4">
        <v>-0.79494600000000004</v>
      </c>
      <c r="L180" s="4">
        <v>27.957614</v>
      </c>
      <c r="M180" s="4">
        <v>-0.31425900000000001</v>
      </c>
      <c r="N180" s="4">
        <v>-0.67812700000000004</v>
      </c>
      <c r="O180" s="4">
        <v>26.847117999999998</v>
      </c>
      <c r="P180" s="4">
        <v>8.6659E-2</v>
      </c>
      <c r="Q180" s="4">
        <v>-0.67954099999999995</v>
      </c>
      <c r="R180" s="4">
        <v>25.909628999999999</v>
      </c>
      <c r="S180" s="4">
        <v>0.232741</v>
      </c>
      <c r="T180" s="4">
        <v>-0.67311200000000004</v>
      </c>
      <c r="U180" s="4">
        <v>25.571249000000002</v>
      </c>
      <c r="V180" s="4">
        <v>0.1651</v>
      </c>
      <c r="W180" s="4">
        <v>-0.66385099999999997</v>
      </c>
      <c r="X180" s="4">
        <v>26.329561000000002</v>
      </c>
      <c r="Y180" s="4">
        <v>-0.83508700000000002</v>
      </c>
      <c r="Z180" s="4">
        <v>-0.69535199999999997</v>
      </c>
      <c r="AA180" s="4">
        <v>27.270309000000001</v>
      </c>
      <c r="AB180" s="4">
        <v>-1.4432039999999999</v>
      </c>
      <c r="AC180" s="4">
        <v>-0.93648699999999996</v>
      </c>
      <c r="AD180" s="4">
        <v>28.658539000000001</v>
      </c>
      <c r="AE180" s="4">
        <v>-2.6312220000000002</v>
      </c>
      <c r="AF180" s="4">
        <v>-1.160239</v>
      </c>
      <c r="AG180" s="4">
        <v>32.356839000000001</v>
      </c>
      <c r="AH180" s="4">
        <v>-1.35948</v>
      </c>
      <c r="AI180" s="4">
        <v>-1.243681</v>
      </c>
      <c r="AJ180" s="4">
        <v>37.332717000000002</v>
      </c>
      <c r="AK180" s="4">
        <v>-0.86860000000000004</v>
      </c>
      <c r="AL180" s="4">
        <v>-1.4186829999999999</v>
      </c>
      <c r="AM180" s="4">
        <v>45.193950999999998</v>
      </c>
      <c r="AN180" s="4">
        <v>-0.56731699999999996</v>
      </c>
      <c r="AO180" s="4">
        <v>-1.6387320000000001</v>
      </c>
      <c r="AP180" s="4">
        <v>49.333775000000003</v>
      </c>
      <c r="AQ180" s="4">
        <v>0.10882799999999999</v>
      </c>
      <c r="AR180" s="4">
        <v>-1.775053</v>
      </c>
      <c r="AS180" s="4">
        <v>51.768090999999998</v>
      </c>
      <c r="AT180" s="4">
        <v>0.39868100000000001</v>
      </c>
      <c r="AU180" s="4">
        <v>-1.7205900000000001</v>
      </c>
      <c r="AV180" s="4">
        <v>55.694074999999998</v>
      </c>
      <c r="AW180" s="4">
        <v>0.87643199999999999</v>
      </c>
      <c r="AX180" s="4">
        <v>-1.812357</v>
      </c>
      <c r="AY180" s="4">
        <v>59.800655999999996</v>
      </c>
      <c r="AZ180" s="4">
        <v>1.0531079999999999</v>
      </c>
      <c r="BA180" s="4">
        <v>-1.9624520000000001</v>
      </c>
      <c r="BB180" s="4">
        <v>68.778316000000004</v>
      </c>
      <c r="BC180" s="4">
        <v>1.2239310000000001</v>
      </c>
      <c r="BD180" s="4">
        <v>-2.035615</v>
      </c>
      <c r="BE180" s="4">
        <v>69.844994999999997</v>
      </c>
      <c r="BF180" s="4">
        <v>1.3235969999999999</v>
      </c>
      <c r="BG180" s="4">
        <v>-2.1386020000000001</v>
      </c>
      <c r="BH180" s="4">
        <v>56.983136999999999</v>
      </c>
      <c r="BI180" s="4">
        <v>0.831206</v>
      </c>
      <c r="BJ180" s="4">
        <v>-1.7680689999999999</v>
      </c>
      <c r="BK180" s="4">
        <v>53.858846</v>
      </c>
      <c r="BL180" s="4">
        <v>0.65560700000000005</v>
      </c>
      <c r="BM180" s="4">
        <v>-1.696761</v>
      </c>
      <c r="BN180" s="4">
        <v>48.152276000000001</v>
      </c>
      <c r="BO180" s="4">
        <v>0.324438</v>
      </c>
      <c r="BP180" s="4">
        <v>-1.3721620000000001</v>
      </c>
      <c r="BQ180" s="4">
        <v>42.361854999999998</v>
      </c>
      <c r="BR180" s="4">
        <v>0.38872000000000001</v>
      </c>
      <c r="BS180" s="4">
        <v>-1.416865</v>
      </c>
      <c r="BT180" s="4">
        <v>41.573965000000001</v>
      </c>
      <c r="BU180" s="4">
        <v>0.121975</v>
      </c>
      <c r="BV180" s="4">
        <v>-1.4880100000000001</v>
      </c>
      <c r="BW180" s="4">
        <v>32.540598000000003</v>
      </c>
      <c r="BX180" s="4">
        <v>0.21915299999999999</v>
      </c>
      <c r="BY180" s="4">
        <v>-1.2585550000000001</v>
      </c>
      <c r="BZ180" s="4">
        <v>30.677029999999998</v>
      </c>
      <c r="CA180" s="4">
        <v>6.7045999999999994E-2</v>
      </c>
      <c r="CB180" s="4">
        <v>-0.99001600000000001</v>
      </c>
      <c r="CC180" s="4"/>
      <c r="CD180" s="4"/>
      <c r="CE180" s="4"/>
    </row>
    <row r="181" spans="1:83" x14ac:dyDescent="0.3">
      <c r="A181">
        <v>8386</v>
      </c>
      <c r="B181">
        <v>20140628</v>
      </c>
      <c r="C181">
        <v>8445784</v>
      </c>
      <c r="D181" t="s">
        <v>0</v>
      </c>
      <c r="G181" t="s">
        <v>1</v>
      </c>
      <c r="I181" s="4">
        <v>28.345171000000001</v>
      </c>
      <c r="J181" s="4">
        <v>1.2031E-2</v>
      </c>
      <c r="K181" s="4">
        <v>-0.70686000000000004</v>
      </c>
      <c r="L181" s="4">
        <v>27.303917999999999</v>
      </c>
      <c r="M181" s="4">
        <v>0.43007800000000002</v>
      </c>
      <c r="N181" s="4">
        <v>-0.51615999999999995</v>
      </c>
      <c r="O181" s="4">
        <v>25.784265999999999</v>
      </c>
      <c r="P181" s="4">
        <v>0.73638999999999999</v>
      </c>
      <c r="Q181" s="4">
        <v>-0.46212399999999998</v>
      </c>
      <c r="R181" s="4">
        <v>25.045753999999999</v>
      </c>
      <c r="S181" s="4">
        <v>0.67688999999999999</v>
      </c>
      <c r="T181" s="4">
        <v>-0.44113599999999997</v>
      </c>
      <c r="U181" s="4">
        <v>24.851901000000002</v>
      </c>
      <c r="V181" s="4">
        <v>0.74888699999999997</v>
      </c>
      <c r="W181" s="4">
        <v>-0.456986</v>
      </c>
      <c r="X181" s="4">
        <v>25.262471000000001</v>
      </c>
      <c r="Y181" s="4">
        <v>0.77260499999999999</v>
      </c>
      <c r="Z181" s="4">
        <v>-0.45013399999999998</v>
      </c>
      <c r="AA181" s="4">
        <v>24.888822999999999</v>
      </c>
      <c r="AB181" s="4">
        <v>0.34494200000000003</v>
      </c>
      <c r="AC181" s="4">
        <v>-0.74611899999999998</v>
      </c>
      <c r="AD181" s="4">
        <v>26.112832000000001</v>
      </c>
      <c r="AE181" s="4">
        <v>7.0516999999999996E-2</v>
      </c>
      <c r="AF181" s="4">
        <v>-0.85768500000000003</v>
      </c>
      <c r="AG181" s="4">
        <v>28.401074000000001</v>
      </c>
      <c r="AH181" s="4">
        <v>-0.15773100000000001</v>
      </c>
      <c r="AI181" s="4">
        <v>-1.0311950000000001</v>
      </c>
      <c r="AJ181" s="4">
        <v>30.186895</v>
      </c>
      <c r="AK181" s="4">
        <v>-0.15360599999999999</v>
      </c>
      <c r="AL181" s="4">
        <v>-1.089499</v>
      </c>
      <c r="AM181" s="4">
        <v>33.118833000000002</v>
      </c>
      <c r="AN181" s="4">
        <v>-0.46430300000000002</v>
      </c>
      <c r="AO181" s="4">
        <v>-1.026864</v>
      </c>
      <c r="AP181" s="4">
        <v>39.336405999999997</v>
      </c>
      <c r="AQ181" s="4">
        <v>-0.76319899999999996</v>
      </c>
      <c r="AR181" s="4">
        <v>-0.92039499999999996</v>
      </c>
      <c r="AS181" s="4">
        <v>40.372492999999999</v>
      </c>
      <c r="AT181" s="4">
        <v>-0.752444</v>
      </c>
      <c r="AU181" s="4">
        <v>-0.59506300000000001</v>
      </c>
      <c r="AV181" s="4">
        <v>41.651347000000001</v>
      </c>
      <c r="AW181" s="4">
        <v>-0.47140500000000002</v>
      </c>
      <c r="AX181" s="4">
        <v>-0.51724800000000004</v>
      </c>
      <c r="AY181" s="4">
        <v>43.592275999999998</v>
      </c>
      <c r="AZ181" s="4">
        <v>-0.66071599999999997</v>
      </c>
      <c r="BA181" s="4">
        <v>-0.53700800000000004</v>
      </c>
      <c r="BB181" s="4">
        <v>49.255369999999999</v>
      </c>
      <c r="BC181" s="4">
        <v>-0.84031599999999995</v>
      </c>
      <c r="BD181" s="4">
        <v>-0.394314</v>
      </c>
      <c r="BE181" s="4">
        <v>52.078488999999998</v>
      </c>
      <c r="BF181" s="4">
        <v>5.7966999999999998E-2</v>
      </c>
      <c r="BG181" s="4">
        <v>-0.41947800000000002</v>
      </c>
      <c r="BH181" s="4">
        <v>48.038969999999999</v>
      </c>
      <c r="BI181" s="4">
        <v>-0.13475300000000001</v>
      </c>
      <c r="BJ181" s="4">
        <v>-0.50627699999999998</v>
      </c>
      <c r="BK181" s="4">
        <v>43.696646999999999</v>
      </c>
      <c r="BL181" s="4">
        <v>5.0802E-2</v>
      </c>
      <c r="BM181" s="4">
        <v>-0.55415499999999995</v>
      </c>
      <c r="BN181" s="4">
        <v>38.994349</v>
      </c>
      <c r="BO181" s="4">
        <v>0.101991</v>
      </c>
      <c r="BP181" s="4">
        <v>-0.67764199999999997</v>
      </c>
      <c r="BQ181" s="4">
        <v>36.374383000000002</v>
      </c>
      <c r="BR181" s="4">
        <v>0.24474699999999999</v>
      </c>
      <c r="BS181" s="4">
        <v>-0.87036400000000003</v>
      </c>
      <c r="BT181" s="4">
        <v>35.277647999999999</v>
      </c>
      <c r="BU181" s="4">
        <v>9.1372999999999996E-2</v>
      </c>
      <c r="BV181" s="4">
        <v>-0.81372500000000003</v>
      </c>
      <c r="BW181" s="4">
        <v>30.399598999999998</v>
      </c>
      <c r="BX181" s="4">
        <v>0.21379400000000001</v>
      </c>
      <c r="BY181" s="4">
        <v>-0.59419500000000003</v>
      </c>
      <c r="BZ181" s="4">
        <v>28.670356999999999</v>
      </c>
      <c r="CA181" s="4">
        <v>2.3226E-2</v>
      </c>
      <c r="CB181" s="4">
        <v>-0.58286899999999997</v>
      </c>
      <c r="CC181" s="4"/>
      <c r="CD181" s="4"/>
      <c r="CE181" s="4"/>
    </row>
    <row r="182" spans="1:83" x14ac:dyDescent="0.3">
      <c r="A182">
        <v>8695</v>
      </c>
      <c r="B182">
        <v>20140629</v>
      </c>
      <c r="C182">
        <v>8445784</v>
      </c>
      <c r="D182" t="s">
        <v>0</v>
      </c>
      <c r="G182" t="s">
        <v>1</v>
      </c>
      <c r="I182" s="4">
        <v>27.100491999999999</v>
      </c>
      <c r="J182" s="4">
        <v>-7.6480999999999993E-2</v>
      </c>
      <c r="K182" s="4">
        <v>-0.313027</v>
      </c>
      <c r="L182" s="4">
        <v>25.906464</v>
      </c>
      <c r="M182" s="4">
        <v>7.3210999999999998E-2</v>
      </c>
      <c r="N182" s="4">
        <v>-0.116747</v>
      </c>
      <c r="O182" s="4">
        <v>24.567250999999999</v>
      </c>
      <c r="P182" s="4">
        <v>0.22792000000000001</v>
      </c>
      <c r="Q182" s="4">
        <v>-0.10066899999999999</v>
      </c>
      <c r="R182" s="4">
        <v>22.368925000000001</v>
      </c>
      <c r="S182" s="4">
        <v>0.203959</v>
      </c>
      <c r="T182" s="4">
        <v>-5.5034E-2</v>
      </c>
      <c r="U182" s="4">
        <v>21.787901000000002</v>
      </c>
      <c r="V182" s="4">
        <v>0.23047000000000001</v>
      </c>
      <c r="W182" s="4">
        <v>-4.2569000000000003E-2</v>
      </c>
      <c r="X182" s="4">
        <v>21.518212999999999</v>
      </c>
      <c r="Y182" s="4">
        <v>0.30594700000000002</v>
      </c>
      <c r="Z182" s="4">
        <v>-5.7734000000000001E-2</v>
      </c>
      <c r="AA182" s="4">
        <v>21.913038</v>
      </c>
      <c r="AB182" s="4">
        <v>1.0137999999999999E-2</v>
      </c>
      <c r="AC182" s="4">
        <v>6.2899999999999998E-2</v>
      </c>
      <c r="AD182" s="4">
        <v>24.465039000000001</v>
      </c>
      <c r="AE182" s="4">
        <v>-0.72310300000000005</v>
      </c>
      <c r="AF182" s="4">
        <v>-1.8580000000000001E-3</v>
      </c>
      <c r="AG182" s="4">
        <v>26.921875</v>
      </c>
      <c r="AH182" s="4">
        <v>-7.1776000000000006E-2</v>
      </c>
      <c r="AI182" s="4">
        <v>-0.27634900000000001</v>
      </c>
      <c r="AJ182" s="4">
        <v>28.269248000000001</v>
      </c>
      <c r="AK182" s="4">
        <v>5.1758999999999999E-2</v>
      </c>
      <c r="AL182" s="4">
        <v>-0.46251100000000001</v>
      </c>
      <c r="AM182" s="4">
        <v>30.482306999999999</v>
      </c>
      <c r="AN182" s="4">
        <v>0.136128</v>
      </c>
      <c r="AO182" s="4">
        <v>-0.68382100000000001</v>
      </c>
      <c r="AP182" s="4">
        <v>33.930948000000001</v>
      </c>
      <c r="AQ182" s="4">
        <v>-0.28510000000000002</v>
      </c>
      <c r="AR182" s="4">
        <v>-0.673952</v>
      </c>
      <c r="AS182" s="4">
        <v>38.328130000000002</v>
      </c>
      <c r="AT182" s="4">
        <v>-0.412213</v>
      </c>
      <c r="AU182" s="4">
        <v>-0.80965699999999996</v>
      </c>
      <c r="AV182" s="4">
        <v>39.966059999999999</v>
      </c>
      <c r="AW182" s="4">
        <v>-0.15448300000000001</v>
      </c>
      <c r="AX182" s="4">
        <v>-0.829457</v>
      </c>
      <c r="AY182" s="4">
        <v>39.988326999999998</v>
      </c>
      <c r="AZ182" s="4">
        <v>-0.626363</v>
      </c>
      <c r="BA182" s="4">
        <v>-0.75531000000000004</v>
      </c>
      <c r="BB182" s="4">
        <v>44.631813999999999</v>
      </c>
      <c r="BC182" s="4">
        <v>-0.31203700000000001</v>
      </c>
      <c r="BD182" s="4">
        <v>-0.93614900000000001</v>
      </c>
      <c r="BE182" s="4">
        <v>49.412041000000002</v>
      </c>
      <c r="BF182" s="4">
        <v>-0.32794000000000001</v>
      </c>
      <c r="BG182" s="4">
        <v>-0.69001900000000005</v>
      </c>
      <c r="BH182" s="4">
        <v>47.142149000000003</v>
      </c>
      <c r="BI182" s="4">
        <v>-0.56838699999999998</v>
      </c>
      <c r="BJ182" s="4">
        <v>-0.65946400000000005</v>
      </c>
      <c r="BK182" s="4">
        <v>39.874690999999999</v>
      </c>
      <c r="BL182" s="4">
        <v>-0.530304</v>
      </c>
      <c r="BM182" s="4">
        <v>-0.54500499999999996</v>
      </c>
      <c r="BN182" s="4">
        <v>39.519844999999997</v>
      </c>
      <c r="BO182" s="4">
        <v>-0.283279</v>
      </c>
      <c r="BP182" s="4">
        <v>-0.53687600000000002</v>
      </c>
      <c r="BQ182" s="4">
        <v>36.839213000000001</v>
      </c>
      <c r="BR182" s="4">
        <v>-0.32011899999999999</v>
      </c>
      <c r="BS182" s="4">
        <v>-0.67066800000000004</v>
      </c>
      <c r="BT182" s="4">
        <v>37.367991000000004</v>
      </c>
      <c r="BU182" s="4">
        <v>-0.53931700000000005</v>
      </c>
      <c r="BV182" s="4">
        <v>-0.76269200000000004</v>
      </c>
      <c r="BW182" s="4">
        <v>29.868624000000001</v>
      </c>
      <c r="BX182" s="4">
        <v>-3.9529000000000002E-2</v>
      </c>
      <c r="BY182" s="4">
        <v>-0.35184700000000002</v>
      </c>
      <c r="BZ182" s="4">
        <v>27.925318000000001</v>
      </c>
      <c r="CA182" s="4">
        <v>-0.144929</v>
      </c>
      <c r="CB182" s="4">
        <v>-0.25975300000000001</v>
      </c>
      <c r="CC182" s="4"/>
      <c r="CD182" s="4"/>
      <c r="CE182" s="4"/>
    </row>
    <row r="183" spans="1:83" x14ac:dyDescent="0.3">
      <c r="A183">
        <v>9004</v>
      </c>
      <c r="B183">
        <v>20140630</v>
      </c>
      <c r="C183">
        <v>8445784</v>
      </c>
      <c r="D183" t="s">
        <v>0</v>
      </c>
      <c r="G183" t="s">
        <v>1</v>
      </c>
      <c r="I183" s="4">
        <v>27.378813999999998</v>
      </c>
      <c r="J183" s="4">
        <v>-0.28600100000000001</v>
      </c>
      <c r="K183" s="4">
        <v>-0.29518499999999998</v>
      </c>
      <c r="L183" s="4">
        <v>26.242508000000001</v>
      </c>
      <c r="M183" s="4">
        <v>-4.3520000000000003E-2</v>
      </c>
      <c r="N183" s="4">
        <v>-0.20397199999999999</v>
      </c>
      <c r="O183" s="4">
        <v>25.828914000000001</v>
      </c>
      <c r="P183" s="4">
        <v>6.6419000000000006E-2</v>
      </c>
      <c r="Q183" s="4">
        <v>-0.18750500000000001</v>
      </c>
      <c r="R183" s="4">
        <v>25.164797</v>
      </c>
      <c r="S183" s="4">
        <v>-3.5199000000000001E-2</v>
      </c>
      <c r="T183" s="4">
        <v>-0.210004</v>
      </c>
      <c r="U183" s="4">
        <v>25.087921999999999</v>
      </c>
      <c r="V183" s="4">
        <v>-5.4014E-2</v>
      </c>
      <c r="W183" s="4">
        <v>-0.18806400000000001</v>
      </c>
      <c r="X183" s="4">
        <v>26.426611000000001</v>
      </c>
      <c r="Y183" s="4">
        <v>-9.8803000000000002E-2</v>
      </c>
      <c r="Z183" s="4">
        <v>-0.17458599999999999</v>
      </c>
      <c r="AA183" s="4">
        <v>27.812557999999999</v>
      </c>
      <c r="AB183" s="4">
        <v>-0.46050600000000003</v>
      </c>
      <c r="AC183" s="4">
        <v>-0.196936</v>
      </c>
      <c r="AD183" s="4">
        <v>30.135193999999998</v>
      </c>
      <c r="AE183" s="4">
        <v>-0.89552900000000002</v>
      </c>
      <c r="AF183" s="4">
        <v>-0.23927699999999999</v>
      </c>
      <c r="AG183" s="4">
        <v>34.259174999999999</v>
      </c>
      <c r="AH183" s="4">
        <v>-0.52217800000000003</v>
      </c>
      <c r="AI183" s="4">
        <v>-0.28864699999999999</v>
      </c>
      <c r="AJ183" s="4">
        <v>39.612158000000001</v>
      </c>
      <c r="AK183" s="4">
        <v>-0.91850100000000001</v>
      </c>
      <c r="AL183" s="4">
        <v>-0.40934100000000001</v>
      </c>
      <c r="AM183" s="4">
        <v>46.101596000000001</v>
      </c>
      <c r="AN183" s="4">
        <v>-0.160326</v>
      </c>
      <c r="AO183" s="4">
        <v>-0.80807799999999996</v>
      </c>
      <c r="AP183" s="4">
        <v>54.452972000000003</v>
      </c>
      <c r="AQ183" s="4">
        <v>-0.43940899999999999</v>
      </c>
      <c r="AR183" s="4">
        <v>-1.207619</v>
      </c>
      <c r="AS183" s="4">
        <v>59.620879000000002</v>
      </c>
      <c r="AT183" s="4">
        <v>-1.222629</v>
      </c>
      <c r="AU183" s="4">
        <v>-1.066492</v>
      </c>
      <c r="AV183" s="4">
        <v>59.453557000000004</v>
      </c>
      <c r="AW183" s="4">
        <v>-1.6906220000000001</v>
      </c>
      <c r="AX183" s="4">
        <v>-1.0458209999999999</v>
      </c>
      <c r="AY183" s="4">
        <v>69.228097000000005</v>
      </c>
      <c r="AZ183" s="4">
        <v>-2.356973</v>
      </c>
      <c r="BA183" s="4">
        <v>-1.2649300000000001</v>
      </c>
      <c r="BB183" s="4">
        <v>79.099583999999993</v>
      </c>
      <c r="BC183" s="4">
        <v>-4.3445520000000002</v>
      </c>
      <c r="BD183" s="4">
        <v>-1.0958639999999999</v>
      </c>
      <c r="BE183" s="4">
        <v>89.193462999999994</v>
      </c>
      <c r="BF183" s="4">
        <v>-3.6806100000000002</v>
      </c>
      <c r="BG183" s="4">
        <v>-1.1159269999999999</v>
      </c>
      <c r="BH183" s="4">
        <v>73.237683000000004</v>
      </c>
      <c r="BI183" s="4">
        <v>-3.6081910000000001</v>
      </c>
      <c r="BJ183" s="4">
        <v>-0.84412600000000004</v>
      </c>
      <c r="BK183" s="4">
        <v>61.570132999999998</v>
      </c>
      <c r="BL183" s="4">
        <v>-2.5351210000000002</v>
      </c>
      <c r="BM183" s="4">
        <v>-1.0347459999999999</v>
      </c>
      <c r="BN183" s="4">
        <v>56.776429999999998</v>
      </c>
      <c r="BO183" s="4">
        <v>-1.4342280000000001</v>
      </c>
      <c r="BP183" s="4">
        <v>-0.90934199999999998</v>
      </c>
      <c r="BQ183" s="4">
        <v>51.469808999999998</v>
      </c>
      <c r="BR183" s="4">
        <v>-1.1565780000000001</v>
      </c>
      <c r="BS183" s="4">
        <v>-0.95361300000000004</v>
      </c>
      <c r="BT183" s="4">
        <v>52.087958</v>
      </c>
      <c r="BU183" s="4">
        <v>-1.0151140000000001</v>
      </c>
      <c r="BV183" s="4">
        <v>-0.90692799999999996</v>
      </c>
      <c r="BW183" s="4">
        <v>38.038910000000001</v>
      </c>
      <c r="BX183" s="4">
        <v>-1.209632</v>
      </c>
      <c r="BY183" s="4">
        <v>-0.54145799999999999</v>
      </c>
      <c r="BZ183" s="4">
        <v>31.285561999999999</v>
      </c>
      <c r="CA183" s="4">
        <v>-1.213541</v>
      </c>
      <c r="CB183" s="4">
        <v>-0.38089699999999999</v>
      </c>
      <c r="CC183" s="4"/>
      <c r="CD183" s="4"/>
      <c r="CE183" s="4"/>
    </row>
    <row r="184" spans="1:83" x14ac:dyDescent="0.3">
      <c r="A184">
        <v>44</v>
      </c>
      <c r="B184">
        <v>20140701</v>
      </c>
      <c r="C184">
        <v>8445784</v>
      </c>
      <c r="D184" t="s">
        <v>0</v>
      </c>
      <c r="G184" t="s">
        <v>1</v>
      </c>
      <c r="I184" s="4">
        <v>31.251719999999999</v>
      </c>
      <c r="J184" s="4">
        <v>-1.2091620000000001</v>
      </c>
      <c r="K184" s="4">
        <v>-0.429118</v>
      </c>
      <c r="L184" s="4">
        <v>29.082498000000001</v>
      </c>
      <c r="M184" s="4">
        <v>-1.099307</v>
      </c>
      <c r="N184" s="4">
        <v>-0.248195</v>
      </c>
      <c r="O184" s="4">
        <v>28.355777</v>
      </c>
      <c r="P184" s="4">
        <v>-0.39411800000000002</v>
      </c>
      <c r="Q184" s="4">
        <v>-0.230105</v>
      </c>
      <c r="R184" s="4">
        <v>27.541108000000001</v>
      </c>
      <c r="S184" s="4">
        <v>-0.26522400000000002</v>
      </c>
      <c r="T184" s="4">
        <v>-0.22366800000000001</v>
      </c>
      <c r="U184" s="4">
        <v>27.626733999999999</v>
      </c>
      <c r="V184" s="4">
        <v>-0.16061600000000001</v>
      </c>
      <c r="W184" s="4">
        <v>-0.22264999999999999</v>
      </c>
      <c r="X184" s="4">
        <v>29.547616000000001</v>
      </c>
      <c r="Y184" s="4">
        <v>-1.1184289999999999</v>
      </c>
      <c r="Z184" s="4">
        <v>-0.31395499999999998</v>
      </c>
      <c r="AA184" s="4">
        <v>28.778586000000001</v>
      </c>
      <c r="AB184" s="4">
        <v>-2.3554189999999999</v>
      </c>
      <c r="AC184" s="4">
        <v>-0.39599499999999999</v>
      </c>
      <c r="AD184" s="4">
        <v>31.102836</v>
      </c>
      <c r="AE184" s="4">
        <v>-2.6356299999999999</v>
      </c>
      <c r="AF184" s="4">
        <v>-0.67153399999999996</v>
      </c>
      <c r="AG184" s="4">
        <v>37.633398</v>
      </c>
      <c r="AH184" s="4">
        <v>-1.5994459999999999</v>
      </c>
      <c r="AI184" s="4">
        <v>-0.76715599999999995</v>
      </c>
      <c r="AJ184" s="4">
        <v>46.778903999999997</v>
      </c>
      <c r="AK184" s="4">
        <v>-1.605224</v>
      </c>
      <c r="AL184" s="4">
        <v>-0.85587199999999997</v>
      </c>
      <c r="AM184" s="4">
        <v>53.607292000000001</v>
      </c>
      <c r="AN184" s="4">
        <v>-2.7537600000000002</v>
      </c>
      <c r="AO184" s="4">
        <v>-0.81894800000000001</v>
      </c>
      <c r="AP184" s="4">
        <v>58.702978000000002</v>
      </c>
      <c r="AQ184" s="4">
        <v>-3.7255189999999998</v>
      </c>
      <c r="AR184" s="4">
        <v>-0.56150299999999997</v>
      </c>
      <c r="AS184" s="4">
        <v>57.420278000000003</v>
      </c>
      <c r="AT184" s="4">
        <v>-6.9765990000000002</v>
      </c>
      <c r="AU184" s="4">
        <v>-0.87312299999999998</v>
      </c>
      <c r="AV184" s="4">
        <v>66.191424999999995</v>
      </c>
      <c r="AW184" s="4">
        <v>-9.9615600000000004</v>
      </c>
      <c r="AX184" s="4">
        <v>-1.227015</v>
      </c>
      <c r="AY184" s="4">
        <v>76.959256999999994</v>
      </c>
      <c r="AZ184" s="4">
        <v>-13.806448</v>
      </c>
      <c r="BA184" s="4">
        <v>-1.364295</v>
      </c>
      <c r="BB184" s="4">
        <v>88.126716999999999</v>
      </c>
      <c r="BC184" s="4">
        <v>-15.229918</v>
      </c>
      <c r="BD184" s="4">
        <v>-1.8733649999999999</v>
      </c>
      <c r="BE184" s="4">
        <v>95.576533999999995</v>
      </c>
      <c r="BF184" s="4">
        <v>-14.445266999999999</v>
      </c>
      <c r="BG184" s="4">
        <v>-1.8381989999999999</v>
      </c>
      <c r="BH184" s="4">
        <v>77.261273000000003</v>
      </c>
      <c r="BI184" s="4">
        <v>-15.120046</v>
      </c>
      <c r="BJ184" s="4">
        <v>-1.4986809999999999</v>
      </c>
      <c r="BK184" s="4">
        <v>60.367226000000002</v>
      </c>
      <c r="BL184" s="4">
        <v>-9.5515229999999995</v>
      </c>
      <c r="BM184" s="4">
        <v>-0.90125100000000002</v>
      </c>
      <c r="BN184" s="4">
        <v>55.812877</v>
      </c>
      <c r="BO184" s="4">
        <v>-6.7472459999999996</v>
      </c>
      <c r="BP184" s="4">
        <v>-0.67987699999999995</v>
      </c>
      <c r="BQ184" s="4">
        <v>56.741084000000001</v>
      </c>
      <c r="BR184" s="4">
        <v>-6.9734189999999998</v>
      </c>
      <c r="BS184" s="4">
        <v>-0.69549700000000003</v>
      </c>
      <c r="BT184" s="4">
        <v>56.050730000000001</v>
      </c>
      <c r="BU184" s="4">
        <v>-4.1598920000000001</v>
      </c>
      <c r="BV184" s="4">
        <v>-0.69937800000000006</v>
      </c>
      <c r="BW184" s="4">
        <v>45.351621000000002</v>
      </c>
      <c r="BX184" s="4">
        <v>-2.5958999999999999</v>
      </c>
      <c r="BY184" s="4">
        <v>-0.76247900000000002</v>
      </c>
      <c r="BZ184" s="4">
        <v>36.955483000000001</v>
      </c>
      <c r="CA184" s="4">
        <v>-3.4195549999999999</v>
      </c>
      <c r="CB184" s="4">
        <v>-0.32496199999999997</v>
      </c>
      <c r="CC184" s="4"/>
      <c r="CD184" s="4"/>
      <c r="CE184" s="4"/>
    </row>
    <row r="185" spans="1:83" x14ac:dyDescent="0.3">
      <c r="A185">
        <v>353</v>
      </c>
      <c r="B185">
        <v>20140702</v>
      </c>
      <c r="C185">
        <v>8445784</v>
      </c>
      <c r="D185" t="s">
        <v>0</v>
      </c>
      <c r="G185" t="s">
        <v>1</v>
      </c>
      <c r="I185" s="4">
        <v>30.545266000000002</v>
      </c>
      <c r="J185" s="4">
        <v>-3.057248</v>
      </c>
      <c r="K185" s="4">
        <v>-0.67748600000000003</v>
      </c>
      <c r="L185" s="4">
        <v>28.927634000000001</v>
      </c>
      <c r="M185" s="4">
        <v>-1.610841</v>
      </c>
      <c r="N185" s="4">
        <v>-0.52152500000000002</v>
      </c>
      <c r="O185" s="4">
        <v>28.009585999999999</v>
      </c>
      <c r="P185" s="4">
        <v>-1.017479</v>
      </c>
      <c r="Q185" s="4">
        <v>-0.58293499999999998</v>
      </c>
      <c r="R185" s="4">
        <v>27.426580000000001</v>
      </c>
      <c r="S185" s="4">
        <v>-0.230792</v>
      </c>
      <c r="T185" s="4">
        <v>-0.57262800000000003</v>
      </c>
      <c r="U185" s="4">
        <v>27.276993999999998</v>
      </c>
      <c r="V185" s="4">
        <v>-0.24222399999999999</v>
      </c>
      <c r="W185" s="4">
        <v>-0.61078200000000005</v>
      </c>
      <c r="X185" s="4">
        <v>27.744865000000001</v>
      </c>
      <c r="Y185" s="4">
        <v>-1.4630460000000001</v>
      </c>
      <c r="Z185" s="4">
        <v>-0.50208900000000001</v>
      </c>
      <c r="AA185" s="4">
        <v>28.895099999999999</v>
      </c>
      <c r="AB185" s="4">
        <v>-4.3230139999999997</v>
      </c>
      <c r="AC185" s="4">
        <v>-0.91188599999999997</v>
      </c>
      <c r="AD185" s="4">
        <v>30.620408999999999</v>
      </c>
      <c r="AE185" s="4">
        <v>-5.296125</v>
      </c>
      <c r="AF185" s="4">
        <v>-1.1234660000000001</v>
      </c>
      <c r="AG185" s="4">
        <v>35.200561999999998</v>
      </c>
      <c r="AH185" s="4">
        <v>-4.7636700000000003</v>
      </c>
      <c r="AI185" s="4">
        <v>-0.87576799999999999</v>
      </c>
      <c r="AJ185" s="4">
        <v>39.627920000000003</v>
      </c>
      <c r="AK185" s="4">
        <v>-6.3700700000000001</v>
      </c>
      <c r="AL185" s="4">
        <v>-0.93201000000000001</v>
      </c>
      <c r="AM185" s="4">
        <v>44.228262000000001</v>
      </c>
      <c r="AN185" s="4">
        <v>-9.3182469999999995</v>
      </c>
      <c r="AO185" s="4">
        <v>-0.84349099999999999</v>
      </c>
      <c r="AP185" s="4">
        <v>48.816428000000002</v>
      </c>
      <c r="AQ185" s="4">
        <v>-13.716087999999999</v>
      </c>
      <c r="AR185" s="4">
        <v>-0.83748400000000001</v>
      </c>
      <c r="AS185" s="4">
        <v>53.652312999999999</v>
      </c>
      <c r="AT185" s="4">
        <v>-16.253836</v>
      </c>
      <c r="AU185" s="4">
        <v>-0.90385099999999996</v>
      </c>
      <c r="AV185" s="4">
        <v>62.385852999999997</v>
      </c>
      <c r="AW185" s="4">
        <v>-20.338743000000001</v>
      </c>
      <c r="AX185" s="4">
        <v>-1.065404</v>
      </c>
      <c r="AY185" s="4">
        <v>63.223813</v>
      </c>
      <c r="AZ185" s="4">
        <v>-22.615496</v>
      </c>
      <c r="BA185" s="4">
        <v>-1.260691</v>
      </c>
      <c r="BB185" s="4">
        <v>70.791048000000004</v>
      </c>
      <c r="BC185" s="4">
        <v>-25.946418000000001</v>
      </c>
      <c r="BD185" s="4">
        <v>-1.3225340000000001</v>
      </c>
      <c r="BE185" s="4">
        <v>72.230620999999999</v>
      </c>
      <c r="BF185" s="4">
        <v>-25.88081</v>
      </c>
      <c r="BG185" s="4">
        <v>-0.97856900000000002</v>
      </c>
      <c r="BH185" s="4">
        <v>56.158642999999998</v>
      </c>
      <c r="BI185" s="4">
        <v>-21.772200000000002</v>
      </c>
      <c r="BJ185" s="4">
        <v>-0.89915699999999998</v>
      </c>
      <c r="BK185" s="4">
        <v>48.615254999999998</v>
      </c>
      <c r="BL185" s="4">
        <v>-14.247482</v>
      </c>
      <c r="BM185" s="4">
        <v>-0.50726300000000002</v>
      </c>
      <c r="BN185" s="4">
        <v>43.885207999999999</v>
      </c>
      <c r="BO185" s="4">
        <v>-10.168367999999999</v>
      </c>
      <c r="BP185" s="4">
        <v>-0.58642399999999995</v>
      </c>
      <c r="BQ185" s="4">
        <v>41.379125000000002</v>
      </c>
      <c r="BR185" s="4">
        <v>-8.9881729999999997</v>
      </c>
      <c r="BS185" s="4">
        <v>-0.78270200000000001</v>
      </c>
      <c r="BT185" s="4">
        <v>39.598466999999999</v>
      </c>
      <c r="BU185" s="4">
        <v>-9.788767</v>
      </c>
      <c r="BV185" s="4">
        <v>-0.80276599999999998</v>
      </c>
      <c r="BW185" s="4">
        <v>34.429408000000002</v>
      </c>
      <c r="BX185" s="4">
        <v>-6.7583539999999998</v>
      </c>
      <c r="BY185" s="4">
        <v>-0.81223800000000002</v>
      </c>
      <c r="BZ185" s="4">
        <v>29.118348000000001</v>
      </c>
      <c r="CA185" s="4">
        <v>-5.0749409999999999</v>
      </c>
      <c r="CB185" s="4">
        <v>-0.63671100000000003</v>
      </c>
      <c r="CC185" s="4"/>
      <c r="CD185" s="4"/>
      <c r="CE185" s="4"/>
    </row>
    <row r="186" spans="1:83" x14ac:dyDescent="0.3">
      <c r="A186">
        <v>662</v>
      </c>
      <c r="B186">
        <v>20140703</v>
      </c>
      <c r="C186">
        <v>8445784</v>
      </c>
      <c r="D186" t="s">
        <v>0</v>
      </c>
      <c r="G186" t="s">
        <v>1</v>
      </c>
      <c r="I186" s="4">
        <v>28.660587</v>
      </c>
      <c r="J186" s="4">
        <v>-4.09178</v>
      </c>
      <c r="K186" s="4">
        <v>-0.80763300000000005</v>
      </c>
      <c r="L186" s="4">
        <v>27.331498</v>
      </c>
      <c r="M186" s="4">
        <v>-3.3257379999999999</v>
      </c>
      <c r="N186" s="4">
        <v>-0.77276400000000001</v>
      </c>
      <c r="O186" s="4">
        <v>26.022038999999999</v>
      </c>
      <c r="P186" s="4">
        <v>-2.7806730000000002</v>
      </c>
      <c r="Q186" s="4">
        <v>-0.72728800000000005</v>
      </c>
      <c r="R186" s="4">
        <v>25.431618</v>
      </c>
      <c r="S186" s="4">
        <v>-2.4348179999999999</v>
      </c>
      <c r="T186" s="4">
        <v>-0.66356400000000004</v>
      </c>
      <c r="U186" s="4">
        <v>25.303764000000001</v>
      </c>
      <c r="V186" s="4">
        <v>-2.474691</v>
      </c>
      <c r="W186" s="4">
        <v>-0.68154499999999996</v>
      </c>
      <c r="X186" s="4">
        <v>25.53575</v>
      </c>
      <c r="Y186" s="4">
        <v>-3.146703</v>
      </c>
      <c r="Z186" s="4">
        <v>-0.72754700000000005</v>
      </c>
      <c r="AA186" s="4">
        <v>26.663903999999999</v>
      </c>
      <c r="AB186" s="4">
        <v>-5.131291</v>
      </c>
      <c r="AC186" s="4">
        <v>-1.024805</v>
      </c>
      <c r="AD186" s="4">
        <v>28.907350000000001</v>
      </c>
      <c r="AE186" s="4">
        <v>-6.2572239999999999</v>
      </c>
      <c r="AF186" s="4">
        <v>-1.355426</v>
      </c>
      <c r="AG186" s="4">
        <v>31.618919000000002</v>
      </c>
      <c r="AH186" s="4">
        <v>-5.5211600000000001</v>
      </c>
      <c r="AI186" s="4">
        <v>-1.5299210000000001</v>
      </c>
      <c r="AJ186" s="4">
        <v>34.192172999999997</v>
      </c>
      <c r="AK186" s="4">
        <v>-6.858352</v>
      </c>
      <c r="AL186" s="4">
        <v>-1.7894749999999999</v>
      </c>
      <c r="AM186" s="4">
        <v>38.736575999999999</v>
      </c>
      <c r="AN186" s="4">
        <v>-8.4059380000000008</v>
      </c>
      <c r="AO186" s="4">
        <v>-1.877486</v>
      </c>
      <c r="AP186" s="4">
        <v>42.695632000000003</v>
      </c>
      <c r="AQ186" s="4">
        <v>-9.5542069999999999</v>
      </c>
      <c r="AR186" s="4">
        <v>-2.1101610000000002</v>
      </c>
      <c r="AS186" s="4">
        <v>43.275528000000001</v>
      </c>
      <c r="AT186" s="4">
        <v>-9.6771960000000004</v>
      </c>
      <c r="AU186" s="4">
        <v>-2.1472760000000002</v>
      </c>
      <c r="AV186" s="4">
        <v>45.442152</v>
      </c>
      <c r="AW186" s="4">
        <v>-10.751477</v>
      </c>
      <c r="AX186" s="4">
        <v>-2.3563710000000002</v>
      </c>
      <c r="AY186" s="4">
        <v>49.376576999999997</v>
      </c>
      <c r="AZ186" s="4">
        <v>-10.799579</v>
      </c>
      <c r="BA186" s="4">
        <v>-2.5738439999999998</v>
      </c>
      <c r="BB186" s="4">
        <v>49.861915000000003</v>
      </c>
      <c r="BC186" s="4">
        <v>-10.717556</v>
      </c>
      <c r="BD186" s="4">
        <v>-2.5905290000000001</v>
      </c>
      <c r="BE186" s="4">
        <v>47.902386999999997</v>
      </c>
      <c r="BF186" s="4">
        <v>-10.434153</v>
      </c>
      <c r="BG186" s="4">
        <v>-2.3634599999999999</v>
      </c>
      <c r="BH186" s="4">
        <v>43.816316</v>
      </c>
      <c r="BI186" s="4">
        <v>-8.7006630000000005</v>
      </c>
      <c r="BJ186" s="4">
        <v>-2.0330210000000002</v>
      </c>
      <c r="BK186" s="4">
        <v>39.771106000000003</v>
      </c>
      <c r="BL186" s="4">
        <v>-6.1153659999999999</v>
      </c>
      <c r="BM186" s="4">
        <v>-1.573528</v>
      </c>
      <c r="BN186" s="4">
        <v>36.300080000000001</v>
      </c>
      <c r="BO186" s="4">
        <v>-5.0206249999999999</v>
      </c>
      <c r="BP186" s="4">
        <v>-1.5192950000000001</v>
      </c>
      <c r="BQ186" s="4">
        <v>34.909070999999997</v>
      </c>
      <c r="BR186" s="4">
        <v>-3.7796110000000001</v>
      </c>
      <c r="BS186" s="4">
        <v>-1.4513180000000001</v>
      </c>
      <c r="BT186" s="4">
        <v>34.526515000000003</v>
      </c>
      <c r="BU186" s="4">
        <v>-3.6629130000000001</v>
      </c>
      <c r="BV186" s="4">
        <v>-1.510572</v>
      </c>
      <c r="BW186" s="4">
        <v>31.183211</v>
      </c>
      <c r="BX186" s="4">
        <v>-1.8774189999999999</v>
      </c>
      <c r="BY186" s="4">
        <v>-1.2793699999999999</v>
      </c>
      <c r="BZ186" s="4">
        <v>27.585187000000001</v>
      </c>
      <c r="CA186" s="4">
        <v>-1.9177850000000001</v>
      </c>
      <c r="CB186" s="4">
        <v>-0.80702799999999997</v>
      </c>
      <c r="CC186" s="4"/>
      <c r="CD186" s="4"/>
      <c r="CE186" s="4"/>
    </row>
    <row r="187" spans="1:83" x14ac:dyDescent="0.3">
      <c r="A187">
        <v>971</v>
      </c>
      <c r="B187">
        <v>20140704</v>
      </c>
      <c r="C187">
        <v>8445784</v>
      </c>
      <c r="D187" t="s">
        <v>0</v>
      </c>
      <c r="G187" t="s">
        <v>1</v>
      </c>
      <c r="I187" s="4">
        <v>25.808102999999999</v>
      </c>
      <c r="J187" s="4">
        <v>-0.31773200000000001</v>
      </c>
      <c r="K187" s="4">
        <v>-1.044165</v>
      </c>
      <c r="L187" s="4">
        <v>23.86177</v>
      </c>
      <c r="M187" s="4">
        <v>-9.5274999999999999E-2</v>
      </c>
      <c r="N187" s="4">
        <v>-0.88295500000000005</v>
      </c>
      <c r="O187" s="4">
        <v>22.847539000000001</v>
      </c>
      <c r="P187" s="4">
        <v>0.31749500000000003</v>
      </c>
      <c r="Q187" s="4">
        <v>-0.679956</v>
      </c>
      <c r="R187" s="4">
        <v>20.206451999999999</v>
      </c>
      <c r="S187" s="4">
        <v>0.29446</v>
      </c>
      <c r="T187" s="4">
        <v>-0.57800799999999997</v>
      </c>
      <c r="U187" s="4">
        <v>20.464262999999999</v>
      </c>
      <c r="V187" s="4">
        <v>0.46589900000000001</v>
      </c>
      <c r="W187" s="4">
        <v>-0.61163599999999996</v>
      </c>
      <c r="X187" s="4">
        <v>20.753354000000002</v>
      </c>
      <c r="Y187" s="4">
        <v>0.33372400000000002</v>
      </c>
      <c r="Z187" s="4">
        <v>-0.75036999999999998</v>
      </c>
      <c r="AA187" s="4">
        <v>18.860382000000001</v>
      </c>
      <c r="AB187" s="4">
        <v>-2.7564000000000002E-2</v>
      </c>
      <c r="AC187" s="4">
        <v>-0.76205400000000001</v>
      </c>
      <c r="AD187" s="4">
        <v>21.611961999999998</v>
      </c>
      <c r="AE187" s="4">
        <v>-0.49532799999999999</v>
      </c>
      <c r="AF187" s="4">
        <v>-0.48270999999999997</v>
      </c>
      <c r="AG187" s="4">
        <v>24.916346000000001</v>
      </c>
      <c r="AH187" s="4">
        <v>-0.28696500000000003</v>
      </c>
      <c r="AI187" s="4">
        <v>-1.116689</v>
      </c>
      <c r="AJ187" s="4">
        <v>26.725176000000001</v>
      </c>
      <c r="AK187" s="4">
        <v>-0.75172700000000003</v>
      </c>
      <c r="AL187" s="4">
        <v>-1.2630969999999999</v>
      </c>
      <c r="AM187" s="4">
        <v>28.002856999999999</v>
      </c>
      <c r="AN187" s="4">
        <v>-0.94514100000000001</v>
      </c>
      <c r="AO187" s="4">
        <v>-1.3320019999999999</v>
      </c>
      <c r="AP187" s="4">
        <v>28.793092999999999</v>
      </c>
      <c r="AQ187" s="4">
        <v>-1.6463399999999999</v>
      </c>
      <c r="AR187" s="4">
        <v>-1.480567</v>
      </c>
      <c r="AS187" s="4">
        <v>29.549164000000001</v>
      </c>
      <c r="AT187" s="4">
        <v>-1.573763</v>
      </c>
      <c r="AU187" s="4">
        <v>-1.427073</v>
      </c>
      <c r="AV187" s="4">
        <v>29.732672999999998</v>
      </c>
      <c r="AW187" s="4">
        <v>-1.8317870000000001</v>
      </c>
      <c r="AX187" s="4">
        <v>-1.44554</v>
      </c>
      <c r="AY187" s="4">
        <v>29.947388</v>
      </c>
      <c r="AZ187" s="4">
        <v>-1.5647869999999999</v>
      </c>
      <c r="BA187" s="4">
        <v>-1.4278249999999999</v>
      </c>
      <c r="BB187" s="4">
        <v>29.919315000000001</v>
      </c>
      <c r="BC187" s="4">
        <v>-1.8684080000000001</v>
      </c>
      <c r="BD187" s="4">
        <v>-1.412277</v>
      </c>
      <c r="BE187" s="4">
        <v>30.179915999999999</v>
      </c>
      <c r="BF187" s="4">
        <v>-1.902596</v>
      </c>
      <c r="BG187" s="4">
        <v>-1.4174880000000001</v>
      </c>
      <c r="BH187" s="4">
        <v>30.306991</v>
      </c>
      <c r="BI187" s="4">
        <v>-1.992998</v>
      </c>
      <c r="BJ187" s="4">
        <v>-1.3600110000000001</v>
      </c>
      <c r="BK187" s="4">
        <v>30.304091</v>
      </c>
      <c r="BL187" s="4">
        <v>-1.3480099999999999</v>
      </c>
      <c r="BM187" s="4">
        <v>-1.2978989999999999</v>
      </c>
      <c r="BN187" s="4">
        <v>29.934609999999999</v>
      </c>
      <c r="BO187" s="4">
        <v>-0.71954700000000005</v>
      </c>
      <c r="BP187" s="4">
        <v>-1.3358429999999999</v>
      </c>
      <c r="BQ187" s="4">
        <v>29.423169000000001</v>
      </c>
      <c r="BR187" s="4">
        <v>-0.400839</v>
      </c>
      <c r="BS187" s="4">
        <v>-1.285992</v>
      </c>
      <c r="BT187" s="4">
        <v>28.615960000000001</v>
      </c>
      <c r="BU187" s="4">
        <v>-0.14704200000000001</v>
      </c>
      <c r="BV187" s="4">
        <v>-1.236998</v>
      </c>
      <c r="BW187" s="4">
        <v>27.055762999999999</v>
      </c>
      <c r="BX187" s="4">
        <v>0.38122699999999998</v>
      </c>
      <c r="BY187" s="4">
        <v>-1.1854640000000001</v>
      </c>
      <c r="BZ187" s="4">
        <v>23.983523999999999</v>
      </c>
      <c r="CA187" s="4">
        <v>0.45707199999999998</v>
      </c>
      <c r="CB187" s="4">
        <v>-0.95354799999999995</v>
      </c>
      <c r="CC187" s="4"/>
      <c r="CD187" s="4"/>
      <c r="CE187" s="4"/>
    </row>
    <row r="188" spans="1:83" x14ac:dyDescent="0.3">
      <c r="A188">
        <v>1280</v>
      </c>
      <c r="B188">
        <v>20140705</v>
      </c>
      <c r="C188">
        <v>8445784</v>
      </c>
      <c r="D188" t="s">
        <v>0</v>
      </c>
      <c r="G188" t="s">
        <v>1</v>
      </c>
      <c r="I188" s="4">
        <v>20.930129000000001</v>
      </c>
      <c r="J188" s="4">
        <v>0.27321499999999999</v>
      </c>
      <c r="K188" s="4">
        <v>-0.87308600000000003</v>
      </c>
      <c r="L188" s="4">
        <v>18.827112</v>
      </c>
      <c r="M188" s="4">
        <v>0.13620199999999999</v>
      </c>
      <c r="N188" s="4">
        <v>-0.71909000000000001</v>
      </c>
      <c r="O188" s="4">
        <v>17.808682000000001</v>
      </c>
      <c r="P188" s="4">
        <v>0.10995099999999999</v>
      </c>
      <c r="Q188" s="4">
        <v>-0.541269</v>
      </c>
      <c r="R188" s="4">
        <v>8.6164450000000006</v>
      </c>
      <c r="S188" s="4">
        <v>-0.38470199999999999</v>
      </c>
      <c r="T188" s="4">
        <v>-0.26885300000000001</v>
      </c>
      <c r="U188" s="4">
        <v>7.5131119999999996</v>
      </c>
      <c r="V188" s="4">
        <v>-0.21565400000000001</v>
      </c>
      <c r="W188" s="4">
        <v>-0.231234</v>
      </c>
      <c r="X188" s="4">
        <v>8.1250149999999994</v>
      </c>
      <c r="Y188" s="4">
        <v>-6.3098000000000001E-2</v>
      </c>
      <c r="Z188" s="4">
        <v>-0.25188700000000003</v>
      </c>
      <c r="AA188" s="4">
        <v>7.7610080000000004</v>
      </c>
      <c r="AB188" s="4">
        <v>-0.24124799999999999</v>
      </c>
      <c r="AC188" s="4">
        <v>-0.27774399999999999</v>
      </c>
      <c r="AD188" s="4">
        <v>15.815906999999999</v>
      </c>
      <c r="AE188" s="4">
        <v>-0.66384100000000001</v>
      </c>
      <c r="AF188" s="4">
        <v>-0.49025200000000002</v>
      </c>
      <c r="AG188" s="4">
        <v>22.364905</v>
      </c>
      <c r="AH188" s="4">
        <v>-0.11816400000000001</v>
      </c>
      <c r="AI188" s="4">
        <v>-0.69693099999999997</v>
      </c>
      <c r="AJ188" s="4">
        <v>25.423262000000001</v>
      </c>
      <c r="AK188" s="4">
        <v>-3.5699000000000002E-2</v>
      </c>
      <c r="AL188" s="4">
        <v>-0.76103900000000002</v>
      </c>
      <c r="AM188" s="4">
        <v>27.404636</v>
      </c>
      <c r="AN188" s="4">
        <v>0.225581</v>
      </c>
      <c r="AO188" s="4">
        <v>-0.97094499999999995</v>
      </c>
      <c r="AP188" s="4">
        <v>28.544284999999999</v>
      </c>
      <c r="AQ188" s="4">
        <v>-0.15148200000000001</v>
      </c>
      <c r="AR188" s="4">
        <v>-1.094233</v>
      </c>
      <c r="AS188" s="4">
        <v>29.172941999999999</v>
      </c>
      <c r="AT188" s="4">
        <v>-0.37998799999999999</v>
      </c>
      <c r="AU188" s="4">
        <v>-1.09707</v>
      </c>
      <c r="AV188" s="4">
        <v>29.916906999999998</v>
      </c>
      <c r="AW188" s="4">
        <v>-0.15357000000000001</v>
      </c>
      <c r="AX188" s="4">
        <v>-1.1295230000000001</v>
      </c>
      <c r="AY188" s="4">
        <v>30.199256999999999</v>
      </c>
      <c r="AZ188" s="4">
        <v>-0.53032900000000005</v>
      </c>
      <c r="BA188" s="4">
        <v>-1.1704140000000001</v>
      </c>
      <c r="BB188" s="4">
        <v>31.055195999999999</v>
      </c>
      <c r="BC188" s="4">
        <v>-1.0434000000000001</v>
      </c>
      <c r="BD188" s="4">
        <v>-1.2314039999999999</v>
      </c>
      <c r="BE188" s="4">
        <v>32.250866000000002</v>
      </c>
      <c r="BF188" s="4">
        <v>-1.1539889999999999</v>
      </c>
      <c r="BG188" s="4">
        <v>-1.285145</v>
      </c>
      <c r="BH188" s="4">
        <v>32.583489999999998</v>
      </c>
      <c r="BI188" s="4">
        <v>-1.1455740000000001</v>
      </c>
      <c r="BJ188" s="4">
        <v>-1.250936</v>
      </c>
      <c r="BK188" s="4">
        <v>31.528085000000001</v>
      </c>
      <c r="BL188" s="4">
        <v>-0.87813799999999997</v>
      </c>
      <c r="BM188" s="4">
        <v>-1.143777</v>
      </c>
      <c r="BN188" s="4">
        <v>30.349578999999999</v>
      </c>
      <c r="BO188" s="4">
        <v>-0.18475</v>
      </c>
      <c r="BP188" s="4">
        <v>-1.045671</v>
      </c>
      <c r="BQ188" s="4">
        <v>29.908460999999999</v>
      </c>
      <c r="BR188" s="4">
        <v>-0.362369</v>
      </c>
      <c r="BS188" s="4">
        <v>-0.97916999999999998</v>
      </c>
      <c r="BT188" s="4">
        <v>29.440570000000001</v>
      </c>
      <c r="BU188" s="4">
        <v>-0.26874599999999998</v>
      </c>
      <c r="BV188" s="4">
        <v>-0.84068399999999999</v>
      </c>
      <c r="BW188" s="4">
        <v>27.433329000000001</v>
      </c>
      <c r="BX188" s="4">
        <v>8.3782999999999996E-2</v>
      </c>
      <c r="BY188" s="4">
        <v>-0.52045399999999997</v>
      </c>
      <c r="BZ188" s="4">
        <v>24.199442999999999</v>
      </c>
      <c r="CA188" s="4">
        <v>0.15362999999999999</v>
      </c>
      <c r="CB188" s="4">
        <v>-0.46418700000000002</v>
      </c>
      <c r="CC188" s="4"/>
      <c r="CD188" s="4"/>
      <c r="CE188" s="4"/>
    </row>
    <row r="189" spans="1:83" x14ac:dyDescent="0.3">
      <c r="A189">
        <v>1589</v>
      </c>
      <c r="B189">
        <v>20140706</v>
      </c>
      <c r="C189">
        <v>8445784</v>
      </c>
      <c r="D189" t="s">
        <v>0</v>
      </c>
      <c r="G189" t="s">
        <v>1</v>
      </c>
      <c r="I189" s="4">
        <v>21.662459999999999</v>
      </c>
      <c r="J189" s="4">
        <v>-5.5553999999999999E-2</v>
      </c>
      <c r="K189" s="4">
        <v>-0.30198599999999998</v>
      </c>
      <c r="L189" s="4">
        <v>17.291032999999999</v>
      </c>
      <c r="M189" s="4">
        <v>-0.11645800000000001</v>
      </c>
      <c r="N189" s="4">
        <v>-0.23250899999999999</v>
      </c>
      <c r="O189" s="4">
        <v>13.822590999999999</v>
      </c>
      <c r="P189" s="4">
        <v>-0.35560900000000001</v>
      </c>
      <c r="Q189" s="4">
        <v>-0.21179999999999999</v>
      </c>
      <c r="R189" s="4">
        <v>8.0315569999999994</v>
      </c>
      <c r="S189" s="4">
        <v>-0.309195</v>
      </c>
      <c r="T189" s="4">
        <v>-0.129248</v>
      </c>
      <c r="U189" s="4">
        <v>5.264958</v>
      </c>
      <c r="V189" s="4">
        <v>-0.198298</v>
      </c>
      <c r="W189" s="4">
        <v>-8.6744000000000002E-2</v>
      </c>
      <c r="X189" s="4">
        <v>3.5017860000000001</v>
      </c>
      <c r="Y189" s="4">
        <v>-0.29106399999999999</v>
      </c>
      <c r="Z189" s="4">
        <v>-5.7149999999999999E-2</v>
      </c>
      <c r="AA189" s="4">
        <v>3.450339</v>
      </c>
      <c r="AB189" s="4">
        <v>-0.35627900000000001</v>
      </c>
      <c r="AC189" s="4">
        <v>-6.3381999999999994E-2</v>
      </c>
      <c r="AD189" s="4">
        <v>12.227258000000001</v>
      </c>
      <c r="AE189" s="4">
        <v>-1.112214</v>
      </c>
      <c r="AF189" s="4">
        <v>-0.24052799999999999</v>
      </c>
      <c r="AG189" s="4">
        <v>22.336521999999999</v>
      </c>
      <c r="AH189" s="4">
        <v>4.0540000000000003E-3</v>
      </c>
      <c r="AI189" s="4">
        <v>-0.42753200000000002</v>
      </c>
      <c r="AJ189" s="4">
        <v>25.760746000000001</v>
      </c>
      <c r="AK189" s="4">
        <v>0.14710799999999999</v>
      </c>
      <c r="AL189" s="4">
        <v>-0.64636199999999999</v>
      </c>
      <c r="AM189" s="4">
        <v>28.218807000000002</v>
      </c>
      <c r="AN189" s="4">
        <v>0.25809300000000002</v>
      </c>
      <c r="AO189" s="4">
        <v>-0.88928600000000002</v>
      </c>
      <c r="AP189" s="4">
        <v>29.47139</v>
      </c>
      <c r="AQ189" s="4">
        <v>-0.81583700000000003</v>
      </c>
      <c r="AR189" s="4">
        <v>-1.072773</v>
      </c>
      <c r="AS189" s="4">
        <v>30.672620999999999</v>
      </c>
      <c r="AT189" s="4">
        <v>-0.78742999999999996</v>
      </c>
      <c r="AU189" s="4">
        <v>-1.059949</v>
      </c>
      <c r="AV189" s="4">
        <v>33.204746</v>
      </c>
      <c r="AW189" s="4">
        <v>-1.3954040000000001</v>
      </c>
      <c r="AX189" s="4">
        <v>-1.08985</v>
      </c>
      <c r="AY189" s="4">
        <v>35.669269999999997</v>
      </c>
      <c r="AZ189" s="4">
        <v>-1.5583990000000001</v>
      </c>
      <c r="BA189" s="4">
        <v>-1.2323310000000001</v>
      </c>
      <c r="BB189" s="4">
        <v>39.712024999999997</v>
      </c>
      <c r="BC189" s="4">
        <v>-1.6631419999999999</v>
      </c>
      <c r="BD189" s="4">
        <v>-1.5148330000000001</v>
      </c>
      <c r="BE189" s="4">
        <v>46.491436</v>
      </c>
      <c r="BF189" s="4">
        <v>-2.3555090000000001</v>
      </c>
      <c r="BG189" s="4">
        <v>-1.7930550000000001</v>
      </c>
      <c r="BH189" s="4">
        <v>53.902399000000003</v>
      </c>
      <c r="BI189" s="4">
        <v>-2.6890529999999999</v>
      </c>
      <c r="BJ189" s="4">
        <v>-2.1085479999999999</v>
      </c>
      <c r="BK189" s="4">
        <v>42.134979000000001</v>
      </c>
      <c r="BL189" s="4">
        <v>-0.43937700000000002</v>
      </c>
      <c r="BM189" s="4">
        <v>-1.485644</v>
      </c>
      <c r="BN189" s="4">
        <v>37.870795000000001</v>
      </c>
      <c r="BO189" s="4">
        <v>0.31854900000000003</v>
      </c>
      <c r="BP189" s="4">
        <v>-1.197754</v>
      </c>
      <c r="BQ189" s="4">
        <v>37.879671999999999</v>
      </c>
      <c r="BR189" s="4">
        <v>-2.4417999999999999E-2</v>
      </c>
      <c r="BS189" s="4">
        <v>-1.21591</v>
      </c>
      <c r="BT189" s="4">
        <v>38.434508999999998</v>
      </c>
      <c r="BU189" s="4">
        <v>-0.20536399999999999</v>
      </c>
      <c r="BV189" s="4">
        <v>-1.1001270000000001</v>
      </c>
      <c r="BW189" s="4">
        <v>29.392600000000002</v>
      </c>
      <c r="BX189" s="4">
        <v>-0.23854400000000001</v>
      </c>
      <c r="BY189" s="4">
        <v>-0.59885600000000005</v>
      </c>
      <c r="BZ189" s="4">
        <v>26.728997</v>
      </c>
      <c r="CA189" s="4">
        <v>-7.3496000000000006E-2</v>
      </c>
      <c r="CB189" s="4">
        <v>-0.30750699999999997</v>
      </c>
      <c r="CC189" s="4"/>
      <c r="CD189" s="4"/>
      <c r="CE189" s="4"/>
    </row>
    <row r="190" spans="1:83" x14ac:dyDescent="0.3">
      <c r="A190">
        <v>1898</v>
      </c>
      <c r="B190">
        <v>20140707</v>
      </c>
      <c r="C190">
        <v>8445784</v>
      </c>
      <c r="D190" t="s">
        <v>0</v>
      </c>
      <c r="G190" t="s">
        <v>1</v>
      </c>
      <c r="I190" s="4">
        <v>24.605805</v>
      </c>
      <c r="J190" s="4">
        <v>-0.97999899999999995</v>
      </c>
      <c r="K190" s="4">
        <v>-0.25419599999999998</v>
      </c>
      <c r="L190" s="4">
        <v>22.24371</v>
      </c>
      <c r="M190" s="4">
        <v>-1.117923</v>
      </c>
      <c r="N190" s="4">
        <v>-0.15836700000000001</v>
      </c>
      <c r="O190" s="4">
        <v>21.182133</v>
      </c>
      <c r="P190" s="4">
        <v>-0.63271699999999997</v>
      </c>
      <c r="Q190" s="4">
        <v>-8.5150000000000003E-2</v>
      </c>
      <c r="R190" s="4">
        <v>19.761164000000001</v>
      </c>
      <c r="S190" s="4">
        <v>-0.65050799999999998</v>
      </c>
      <c r="T190" s="4">
        <v>-9.8327999999999999E-2</v>
      </c>
      <c r="U190" s="4">
        <v>20.384224</v>
      </c>
      <c r="V190" s="4">
        <v>-0.72399199999999997</v>
      </c>
      <c r="W190" s="4">
        <v>-0.11178399999999999</v>
      </c>
      <c r="X190" s="4">
        <v>22.395593000000002</v>
      </c>
      <c r="Y190" s="4">
        <v>-1.2038009999999999</v>
      </c>
      <c r="Z190" s="4">
        <v>-0.14060600000000001</v>
      </c>
      <c r="AA190" s="4">
        <v>24.265238</v>
      </c>
      <c r="AB190" s="4">
        <v>-1.610446</v>
      </c>
      <c r="AC190" s="4">
        <v>-0.22431599999999999</v>
      </c>
      <c r="AD190" s="4">
        <v>27.730433000000001</v>
      </c>
      <c r="AE190" s="4">
        <v>-2.3871389999999999</v>
      </c>
      <c r="AF190" s="4">
        <v>-0.13242799999999999</v>
      </c>
      <c r="AG190" s="4">
        <v>30.54918</v>
      </c>
      <c r="AH190" s="4">
        <v>-2.10839</v>
      </c>
      <c r="AI190" s="4">
        <v>-0.22242999999999999</v>
      </c>
      <c r="AJ190" s="4">
        <v>34.992426000000002</v>
      </c>
      <c r="AK190" s="4">
        <v>-2.8050830000000002</v>
      </c>
      <c r="AL190" s="4">
        <v>-0.482491</v>
      </c>
      <c r="AM190" s="4">
        <v>39.380341000000001</v>
      </c>
      <c r="AN190" s="4">
        <v>-2.9313750000000001</v>
      </c>
      <c r="AO190" s="4">
        <v>-0.91828399999999999</v>
      </c>
      <c r="AP190" s="4">
        <v>42.656925999999999</v>
      </c>
      <c r="AQ190" s="4">
        <v>-3.4553880000000001</v>
      </c>
      <c r="AR190" s="4">
        <v>-1.427686</v>
      </c>
      <c r="AS190" s="4">
        <v>48.143134000000003</v>
      </c>
      <c r="AT190" s="4">
        <v>-3.69259</v>
      </c>
      <c r="AU190" s="4">
        <v>-1.4942759999999999</v>
      </c>
      <c r="AV190" s="4">
        <v>49.596589999999999</v>
      </c>
      <c r="AW190" s="4">
        <v>-5.6239939999999997</v>
      </c>
      <c r="AX190" s="4">
        <v>-1.5094160000000001</v>
      </c>
      <c r="AY190" s="4">
        <v>54.283479</v>
      </c>
      <c r="AZ190" s="4">
        <v>-8.0297979999999995</v>
      </c>
      <c r="BA190" s="4">
        <v>-1.5967229999999999</v>
      </c>
      <c r="BB190" s="4">
        <v>66.967889999999997</v>
      </c>
      <c r="BC190" s="4">
        <v>-8.4523119999999992</v>
      </c>
      <c r="BD190" s="4">
        <v>-1.9797979999999999</v>
      </c>
      <c r="BE190" s="4">
        <v>77.236892999999995</v>
      </c>
      <c r="BF190" s="4">
        <v>-10.639991999999999</v>
      </c>
      <c r="BG190" s="4">
        <v>-2.1331150000000001</v>
      </c>
      <c r="BH190" s="4">
        <v>67.092376000000002</v>
      </c>
      <c r="BI190" s="4">
        <v>-8.9767200000000003</v>
      </c>
      <c r="BJ190" s="4">
        <v>-1.780904</v>
      </c>
      <c r="BK190" s="4">
        <v>52.271653999999998</v>
      </c>
      <c r="BL190" s="4">
        <v>-3.8117670000000001</v>
      </c>
      <c r="BM190" s="4">
        <v>-1.2565789999999999</v>
      </c>
      <c r="BN190" s="4">
        <v>51.294629</v>
      </c>
      <c r="BO190" s="4">
        <v>-2.070862</v>
      </c>
      <c r="BP190" s="4">
        <v>-0.94450900000000004</v>
      </c>
      <c r="BQ190" s="4">
        <v>48.950152000000003</v>
      </c>
      <c r="BR190" s="4">
        <v>-1.739498</v>
      </c>
      <c r="BS190" s="4">
        <v>-1.12035</v>
      </c>
      <c r="BT190" s="4">
        <v>45.716236000000002</v>
      </c>
      <c r="BU190" s="4">
        <v>-1.7616989999999999</v>
      </c>
      <c r="BV190" s="4">
        <v>-1.002065</v>
      </c>
      <c r="BW190" s="4">
        <v>33.423181</v>
      </c>
      <c r="BX190" s="4">
        <v>-1.4486220000000001</v>
      </c>
      <c r="BY190" s="4">
        <v>-0.55819700000000005</v>
      </c>
      <c r="BZ190" s="4">
        <v>29.164465</v>
      </c>
      <c r="CA190" s="4">
        <v>-2.3982350000000001</v>
      </c>
      <c r="CB190" s="4">
        <v>-0.38729999999999998</v>
      </c>
      <c r="CC190" s="4"/>
      <c r="CD190" s="4"/>
      <c r="CE190" s="4"/>
    </row>
    <row r="191" spans="1:83" x14ac:dyDescent="0.3">
      <c r="A191">
        <v>2207</v>
      </c>
      <c r="B191">
        <v>20140708</v>
      </c>
      <c r="C191">
        <v>8445784</v>
      </c>
      <c r="D191" t="s">
        <v>0</v>
      </c>
      <c r="G191" t="s">
        <v>1</v>
      </c>
      <c r="I191" s="4">
        <v>27.928955999999999</v>
      </c>
      <c r="J191" s="4">
        <v>-3.6636950000000001</v>
      </c>
      <c r="K191" s="4">
        <v>-0.36734899999999998</v>
      </c>
      <c r="L191" s="4">
        <v>26.584052</v>
      </c>
      <c r="M191" s="4">
        <v>-2.4483799999999998</v>
      </c>
      <c r="N191" s="4">
        <v>-0.11756800000000001</v>
      </c>
      <c r="O191" s="4">
        <v>25.797964</v>
      </c>
      <c r="P191" s="4">
        <v>-1.7517469999999999</v>
      </c>
      <c r="Q191" s="4">
        <v>-7.0289000000000004E-2</v>
      </c>
      <c r="R191" s="4">
        <v>24.643414</v>
      </c>
      <c r="S191" s="4">
        <v>-1.8291219999999999</v>
      </c>
      <c r="T191" s="4">
        <v>-7.7464000000000005E-2</v>
      </c>
      <c r="U191" s="4">
        <v>24.703530000000001</v>
      </c>
      <c r="V191" s="4">
        <v>-1.7502679999999999</v>
      </c>
      <c r="W191" s="4">
        <v>-0.106202</v>
      </c>
      <c r="X191" s="4">
        <v>25.978726999999999</v>
      </c>
      <c r="Y191" s="4">
        <v>-2.4227690000000002</v>
      </c>
      <c r="Z191" s="4">
        <v>-8.8503999999999999E-2</v>
      </c>
      <c r="AA191" s="4">
        <v>27.927841999999998</v>
      </c>
      <c r="AB191" s="4">
        <v>-3.9125109999999999</v>
      </c>
      <c r="AC191" s="4">
        <v>-0.21964700000000001</v>
      </c>
      <c r="AD191" s="4">
        <v>28.767665999999998</v>
      </c>
      <c r="AE191" s="4">
        <v>-4.4830199999999998</v>
      </c>
      <c r="AF191" s="4">
        <v>-0.839314</v>
      </c>
      <c r="AG191" s="4">
        <v>31.602111000000001</v>
      </c>
      <c r="AH191" s="4">
        <v>-6.41716</v>
      </c>
      <c r="AI191" s="4">
        <v>-1.300729</v>
      </c>
      <c r="AJ191" s="4">
        <v>35.052095999999999</v>
      </c>
      <c r="AK191" s="4">
        <v>-7.2475880000000004</v>
      </c>
      <c r="AL191" s="4">
        <v>-1.530316</v>
      </c>
      <c r="AM191" s="4">
        <v>37.925409000000002</v>
      </c>
      <c r="AN191" s="4">
        <v>-10.440606000000001</v>
      </c>
      <c r="AO191" s="4">
        <v>-1.5239849999999999</v>
      </c>
      <c r="AP191" s="4">
        <v>40.081595</v>
      </c>
      <c r="AQ191" s="4">
        <v>-17.884464999999999</v>
      </c>
      <c r="AR191" s="4">
        <v>-1.5339400000000001</v>
      </c>
      <c r="AS191" s="4">
        <v>40.537923999999997</v>
      </c>
      <c r="AT191" s="4">
        <v>-19.289218999999999</v>
      </c>
      <c r="AU191" s="4">
        <v>-1.392857</v>
      </c>
      <c r="AV191" s="4">
        <v>47.979511000000002</v>
      </c>
      <c r="AW191" s="4">
        <v>-22.002278</v>
      </c>
      <c r="AX191" s="4">
        <v>-2.078211</v>
      </c>
      <c r="AY191" s="4">
        <v>49.419970999999997</v>
      </c>
      <c r="AZ191" s="4">
        <v>-23.453455999999999</v>
      </c>
      <c r="BA191" s="4">
        <v>-1.9865729999999999</v>
      </c>
      <c r="BB191" s="4">
        <v>51.841267000000002</v>
      </c>
      <c r="BC191" s="4">
        <v>-28.010451</v>
      </c>
      <c r="BD191" s="4">
        <v>-2.0482819999999999</v>
      </c>
      <c r="BE191" s="4">
        <v>49.106768000000002</v>
      </c>
      <c r="BF191" s="4">
        <v>-29.615579</v>
      </c>
      <c r="BG191" s="4">
        <v>-2.0976530000000002</v>
      </c>
      <c r="BH191" s="4">
        <v>42.442343000000001</v>
      </c>
      <c r="BI191" s="4">
        <v>-25.492808</v>
      </c>
      <c r="BJ191" s="4">
        <v>-1.7148490000000001</v>
      </c>
      <c r="BK191" s="4">
        <v>41.105460999999998</v>
      </c>
      <c r="BL191" s="4">
        <v>-16.309101999999999</v>
      </c>
      <c r="BM191" s="4">
        <v>-1.4454370000000001</v>
      </c>
      <c r="BN191" s="4">
        <v>37.413538000000003</v>
      </c>
      <c r="BO191" s="4">
        <v>-12.221</v>
      </c>
      <c r="BP191" s="4">
        <v>-1.135462</v>
      </c>
      <c r="BQ191" s="4">
        <v>37.055577999999997</v>
      </c>
      <c r="BR191" s="4">
        <v>-13.533594000000001</v>
      </c>
      <c r="BS191" s="4">
        <v>-1.430828</v>
      </c>
      <c r="BT191" s="4">
        <v>36.094842</v>
      </c>
      <c r="BU191" s="4">
        <v>-8.8334430000000008</v>
      </c>
      <c r="BV191" s="4">
        <v>-1.1817150000000001</v>
      </c>
      <c r="BW191" s="4">
        <v>32.532879999999999</v>
      </c>
      <c r="BX191" s="4">
        <v>-5.7552339999999997</v>
      </c>
      <c r="BY191" s="4">
        <v>-1.211886</v>
      </c>
      <c r="BZ191" s="4">
        <v>28.324248999999998</v>
      </c>
      <c r="CA191" s="4">
        <v>-3.8037839999999998</v>
      </c>
      <c r="CB191" s="4">
        <v>-0.67196699999999998</v>
      </c>
      <c r="CC191" s="4"/>
      <c r="CD191" s="4"/>
      <c r="CE191" s="4"/>
    </row>
    <row r="192" spans="1:83" x14ac:dyDescent="0.3">
      <c r="A192">
        <v>2516</v>
      </c>
      <c r="B192">
        <v>20140709</v>
      </c>
      <c r="C192">
        <v>8445784</v>
      </c>
      <c r="D192" t="s">
        <v>0</v>
      </c>
      <c r="G192" t="s">
        <v>1</v>
      </c>
      <c r="I192" s="4">
        <v>26.688476000000001</v>
      </c>
      <c r="J192" s="4">
        <v>-2.8181229999999999</v>
      </c>
      <c r="K192" s="4">
        <v>-0.59340099999999996</v>
      </c>
      <c r="L192" s="4">
        <v>25.45346</v>
      </c>
      <c r="M192" s="4">
        <v>-2.294028</v>
      </c>
      <c r="N192" s="4">
        <v>-0.39251200000000003</v>
      </c>
      <c r="O192" s="4">
        <v>24.678214000000001</v>
      </c>
      <c r="P192" s="4">
        <v>-1.564219</v>
      </c>
      <c r="Q192" s="4">
        <v>-0.31756699999999999</v>
      </c>
      <c r="R192" s="4">
        <v>23.678677</v>
      </c>
      <c r="S192" s="4">
        <v>-1.521172</v>
      </c>
      <c r="T192" s="4">
        <v>-0.26015100000000002</v>
      </c>
      <c r="U192" s="4">
        <v>23.690469</v>
      </c>
      <c r="V192" s="4">
        <v>-1.529331</v>
      </c>
      <c r="W192" s="4">
        <v>-0.25019999999999998</v>
      </c>
      <c r="X192" s="4">
        <v>24.742170000000002</v>
      </c>
      <c r="Y192" s="4">
        <v>-1.768133</v>
      </c>
      <c r="Z192" s="4">
        <v>-0.37969700000000001</v>
      </c>
      <c r="AA192" s="4">
        <v>26.403317000000001</v>
      </c>
      <c r="AB192" s="4">
        <v>-2.4414380000000002</v>
      </c>
      <c r="AC192" s="4">
        <v>-0.58524500000000002</v>
      </c>
      <c r="AD192" s="4">
        <v>27.264612</v>
      </c>
      <c r="AE192" s="4">
        <v>-3.1694200000000001</v>
      </c>
      <c r="AF192" s="4">
        <v>-0.88596799999999998</v>
      </c>
      <c r="AG192" s="4">
        <v>29.792691999999999</v>
      </c>
      <c r="AH192" s="4">
        <v>-2.8903240000000001</v>
      </c>
      <c r="AI192" s="4">
        <v>-1.0369839999999999</v>
      </c>
      <c r="AJ192" s="4">
        <v>32.341425000000001</v>
      </c>
      <c r="AK192" s="4">
        <v>-3.2948270000000002</v>
      </c>
      <c r="AL192" s="4">
        <v>-1.163748</v>
      </c>
      <c r="AM192" s="4">
        <v>33.573627999999999</v>
      </c>
      <c r="AN192" s="4">
        <v>-4.5760839999999998</v>
      </c>
      <c r="AO192" s="4">
        <v>-1.220288</v>
      </c>
      <c r="AP192" s="4">
        <v>37.292679999999997</v>
      </c>
      <c r="AQ192" s="4">
        <v>-7.3781840000000001</v>
      </c>
      <c r="AR192" s="4">
        <v>-1.5791360000000001</v>
      </c>
      <c r="AS192" s="4">
        <v>40.416907999999999</v>
      </c>
      <c r="AT192" s="4">
        <v>-8.1033329999999992</v>
      </c>
      <c r="AU192" s="4">
        <v>-1.7597590000000001</v>
      </c>
      <c r="AV192" s="4">
        <v>39.660646</v>
      </c>
      <c r="AW192" s="4">
        <v>-10.602320000000001</v>
      </c>
      <c r="AX192" s="4">
        <v>-1.807034</v>
      </c>
      <c r="AY192" s="4">
        <v>41.652912000000001</v>
      </c>
      <c r="AZ192" s="4">
        <v>-12.856522999999999</v>
      </c>
      <c r="BA192" s="4">
        <v>-1.8905650000000001</v>
      </c>
      <c r="BB192" s="4">
        <v>43.096117999999997</v>
      </c>
      <c r="BC192" s="4">
        <v>-15.049251999999999</v>
      </c>
      <c r="BD192" s="4">
        <v>-2.1246299999999998</v>
      </c>
      <c r="BE192" s="4">
        <v>42.356769</v>
      </c>
      <c r="BF192" s="4">
        <v>-15.780443999999999</v>
      </c>
      <c r="BG192" s="4">
        <v>-2.1427870000000002</v>
      </c>
      <c r="BH192" s="4">
        <v>40.127557000000003</v>
      </c>
      <c r="BI192" s="4">
        <v>-12.652340000000001</v>
      </c>
      <c r="BJ192" s="4">
        <v>-1.810103</v>
      </c>
      <c r="BK192" s="4">
        <v>41.613715999999997</v>
      </c>
      <c r="BL192" s="4">
        <v>-4.9032980000000004</v>
      </c>
      <c r="BM192" s="4">
        <v>-1.612986</v>
      </c>
      <c r="BN192" s="4">
        <v>39.249955</v>
      </c>
      <c r="BO192" s="4">
        <v>-3.6788249999999998</v>
      </c>
      <c r="BP192" s="4">
        <v>-1.3612200000000001</v>
      </c>
      <c r="BQ192" s="4">
        <v>35.931485000000002</v>
      </c>
      <c r="BR192" s="4">
        <v>-3.600822</v>
      </c>
      <c r="BS192" s="4">
        <v>-1.277693</v>
      </c>
      <c r="BT192" s="4">
        <v>34.154552000000002</v>
      </c>
      <c r="BU192" s="4">
        <v>-2.9852509999999999</v>
      </c>
      <c r="BV192" s="4">
        <v>-1.1501969999999999</v>
      </c>
      <c r="BW192" s="4">
        <v>30.901622</v>
      </c>
      <c r="BX192" s="4">
        <v>-1.947047</v>
      </c>
      <c r="BY192" s="4">
        <v>-1.031331</v>
      </c>
      <c r="BZ192" s="4">
        <v>27.231422999999999</v>
      </c>
      <c r="CA192" s="4">
        <v>-1.200223</v>
      </c>
      <c r="CB192" s="4">
        <v>-1.038354</v>
      </c>
      <c r="CC192" s="4"/>
      <c r="CD192" s="4"/>
      <c r="CE192" s="4"/>
    </row>
    <row r="193" spans="1:83" x14ac:dyDescent="0.3">
      <c r="A193">
        <v>2825</v>
      </c>
      <c r="B193">
        <v>20140710</v>
      </c>
      <c r="C193">
        <v>8445784</v>
      </c>
      <c r="D193" t="s">
        <v>0</v>
      </c>
      <c r="G193" t="s">
        <v>1</v>
      </c>
      <c r="I193" s="4">
        <v>26.253609000000001</v>
      </c>
      <c r="J193" s="4">
        <v>-0.71946200000000005</v>
      </c>
      <c r="K193" s="4">
        <v>-0.83692900000000003</v>
      </c>
      <c r="L193" s="4">
        <v>25.242203</v>
      </c>
      <c r="M193" s="4">
        <v>-0.59638599999999997</v>
      </c>
      <c r="N193" s="4">
        <v>-0.46141100000000002</v>
      </c>
      <c r="O193" s="4">
        <v>23.740188</v>
      </c>
      <c r="P193" s="4">
        <v>-0.35705999999999999</v>
      </c>
      <c r="Q193" s="4">
        <v>-0.35275200000000001</v>
      </c>
      <c r="R193" s="4">
        <v>23.093882000000001</v>
      </c>
      <c r="S193" s="4">
        <v>-0.33411600000000002</v>
      </c>
      <c r="T193" s="4">
        <v>-0.35200199999999998</v>
      </c>
      <c r="U193" s="4">
        <v>23.133382000000001</v>
      </c>
      <c r="V193" s="4">
        <v>-0.23238800000000001</v>
      </c>
      <c r="W193" s="4">
        <v>-0.35422999999999999</v>
      </c>
      <c r="X193" s="4">
        <v>24.570924999999999</v>
      </c>
      <c r="Y193" s="4">
        <v>-0.27642099999999997</v>
      </c>
      <c r="Z193" s="4">
        <v>-0.392654</v>
      </c>
      <c r="AA193" s="4">
        <v>26.316931</v>
      </c>
      <c r="AB193" s="4">
        <v>-0.378</v>
      </c>
      <c r="AC193" s="4">
        <v>-0.98506899999999997</v>
      </c>
      <c r="AD193" s="4">
        <v>27.806645</v>
      </c>
      <c r="AE193" s="4">
        <v>-0.64947999999999995</v>
      </c>
      <c r="AF193" s="4">
        <v>-1.1038749999999999</v>
      </c>
      <c r="AG193" s="4">
        <v>30.353331000000001</v>
      </c>
      <c r="AH193" s="4">
        <v>-1.689E-3</v>
      </c>
      <c r="AI193" s="4">
        <v>-1.29498</v>
      </c>
      <c r="AJ193" s="4">
        <v>33.412593000000001</v>
      </c>
      <c r="AK193" s="4">
        <v>-0.15617300000000001</v>
      </c>
      <c r="AL193" s="4">
        <v>-1.551234</v>
      </c>
      <c r="AM193" s="4">
        <v>36.168643000000003</v>
      </c>
      <c r="AN193" s="4">
        <v>-0.32322299999999998</v>
      </c>
      <c r="AO193" s="4">
        <v>-1.5681339999999999</v>
      </c>
      <c r="AP193" s="4">
        <v>40.357658000000001</v>
      </c>
      <c r="AQ193" s="4">
        <v>-1.227104</v>
      </c>
      <c r="AR193" s="4">
        <v>-1.625238</v>
      </c>
      <c r="AS193" s="4">
        <v>41.489075</v>
      </c>
      <c r="AT193" s="4">
        <v>-1.6887289999999999</v>
      </c>
      <c r="AU193" s="4">
        <v>-1.662196</v>
      </c>
      <c r="AV193" s="4">
        <v>40.623303999999997</v>
      </c>
      <c r="AW193" s="4">
        <v>-1.6928449999999999</v>
      </c>
      <c r="AX193" s="4">
        <v>-1.6238509999999999</v>
      </c>
      <c r="AY193" s="4">
        <v>41.878838999999999</v>
      </c>
      <c r="AZ193" s="4">
        <v>-4.5588569999999997</v>
      </c>
      <c r="BA193" s="4">
        <v>-1.8123039999999999</v>
      </c>
      <c r="BB193" s="4">
        <v>45.581601999999997</v>
      </c>
      <c r="BC193" s="4">
        <v>-4.753037</v>
      </c>
      <c r="BD193" s="4">
        <v>-1.9353610000000001</v>
      </c>
      <c r="BE193" s="4">
        <v>45.698113999999997</v>
      </c>
      <c r="BF193" s="4">
        <v>-5.2459369999999996</v>
      </c>
      <c r="BG193" s="4">
        <v>-1.9159489999999999</v>
      </c>
      <c r="BH193" s="4">
        <v>42.557388000000003</v>
      </c>
      <c r="BI193" s="4">
        <v>-3.4812340000000002</v>
      </c>
      <c r="BJ193" s="4">
        <v>-1.7113780000000001</v>
      </c>
      <c r="BK193" s="4">
        <v>43.470018000000003</v>
      </c>
      <c r="BL193" s="4">
        <v>-1.3802399999999999</v>
      </c>
      <c r="BM193" s="4">
        <v>-1.559742</v>
      </c>
      <c r="BN193" s="4">
        <v>40.043267</v>
      </c>
      <c r="BO193" s="4">
        <v>-1.172021</v>
      </c>
      <c r="BP193" s="4">
        <v>-1.6247119999999999</v>
      </c>
      <c r="BQ193" s="4">
        <v>35.547499999999999</v>
      </c>
      <c r="BR193" s="4">
        <v>-1.0413809999999999</v>
      </c>
      <c r="BS193" s="4">
        <v>-1.5511189999999999</v>
      </c>
      <c r="BT193" s="4">
        <v>35.513858999999997</v>
      </c>
      <c r="BU193" s="4">
        <v>-0.11278000000000001</v>
      </c>
      <c r="BV193" s="4">
        <v>-1.4833609999999999</v>
      </c>
      <c r="BW193" s="4">
        <v>30.649567000000001</v>
      </c>
      <c r="BX193" s="4">
        <v>-1.9514E-2</v>
      </c>
      <c r="BY193" s="4">
        <v>-1.120919</v>
      </c>
      <c r="BZ193" s="4">
        <v>27.338355</v>
      </c>
      <c r="CA193" s="4">
        <v>-0.426035</v>
      </c>
      <c r="CB193" s="4">
        <v>-0.97560999999999998</v>
      </c>
      <c r="CC193" s="4"/>
      <c r="CD193" s="4"/>
      <c r="CE193" s="4"/>
    </row>
    <row r="194" spans="1:83" x14ac:dyDescent="0.3">
      <c r="A194">
        <v>3134</v>
      </c>
      <c r="B194">
        <v>20140711</v>
      </c>
      <c r="C194">
        <v>8445784</v>
      </c>
      <c r="D194" t="s">
        <v>0</v>
      </c>
      <c r="G194" t="s">
        <v>1</v>
      </c>
      <c r="I194" s="4">
        <v>25.447647</v>
      </c>
      <c r="J194" s="4">
        <v>-0.14019699999999999</v>
      </c>
      <c r="K194" s="4">
        <v>-0.56215599999999999</v>
      </c>
      <c r="L194" s="4">
        <v>23.809393</v>
      </c>
      <c r="M194" s="4">
        <v>3.7883E-2</v>
      </c>
      <c r="N194" s="4">
        <v>-0.22849</v>
      </c>
      <c r="O194" s="4">
        <v>22.943221000000001</v>
      </c>
      <c r="P194" s="4">
        <v>0.30036800000000002</v>
      </c>
      <c r="Q194" s="4">
        <v>-0.16714699999999999</v>
      </c>
      <c r="R194" s="4">
        <v>22.200647</v>
      </c>
      <c r="S194" s="4">
        <v>0.21185100000000001</v>
      </c>
      <c r="T194" s="4">
        <v>-0.20120399999999999</v>
      </c>
      <c r="U194" s="4">
        <v>22.437884</v>
      </c>
      <c r="V194" s="4">
        <v>0.28684300000000001</v>
      </c>
      <c r="W194" s="4">
        <v>-0.20895900000000001</v>
      </c>
      <c r="X194" s="4">
        <v>23.957526000000001</v>
      </c>
      <c r="Y194" s="4">
        <v>0.25076100000000001</v>
      </c>
      <c r="Z194" s="4">
        <v>-0.19323499999999999</v>
      </c>
      <c r="AA194" s="4">
        <v>26.248778999999999</v>
      </c>
      <c r="AB194" s="4">
        <v>3.1549000000000001E-2</v>
      </c>
      <c r="AC194" s="4">
        <v>-0.74277000000000004</v>
      </c>
      <c r="AD194" s="4">
        <v>27.345483999999999</v>
      </c>
      <c r="AE194" s="4">
        <v>-0.25602000000000003</v>
      </c>
      <c r="AF194" s="4">
        <v>-0.90849599999999997</v>
      </c>
      <c r="AG194" s="4">
        <v>29.324186999999998</v>
      </c>
      <c r="AH194" s="4">
        <v>-2.4804E-2</v>
      </c>
      <c r="AI194" s="4">
        <v>-1.1110089999999999</v>
      </c>
      <c r="AJ194" s="4">
        <v>31.225930000000002</v>
      </c>
      <c r="AK194" s="4">
        <v>6.9587999999999997E-2</v>
      </c>
      <c r="AL194" s="4">
        <v>-1.2136579999999999</v>
      </c>
      <c r="AM194" s="4">
        <v>33.574351999999998</v>
      </c>
      <c r="AN194" s="4">
        <v>-0.12596599999999999</v>
      </c>
      <c r="AO194" s="4">
        <v>-1.249682</v>
      </c>
      <c r="AP194" s="4">
        <v>39.034823000000003</v>
      </c>
      <c r="AQ194" s="4">
        <v>-0.18511900000000001</v>
      </c>
      <c r="AR194" s="4">
        <v>-1.3000579999999999</v>
      </c>
      <c r="AS194" s="4">
        <v>40.250981000000003</v>
      </c>
      <c r="AT194" s="4">
        <v>-0.36505900000000002</v>
      </c>
      <c r="AU194" s="4">
        <v>-1.1839599999999999</v>
      </c>
      <c r="AV194" s="4">
        <v>40.434683999999997</v>
      </c>
      <c r="AW194" s="4">
        <v>-0.45924300000000001</v>
      </c>
      <c r="AX194" s="4">
        <v>-1.1460729999999999</v>
      </c>
      <c r="AY194" s="4">
        <v>46.229554</v>
      </c>
      <c r="AZ194" s="4">
        <v>-0.88858800000000004</v>
      </c>
      <c r="BA194" s="4">
        <v>-1.0318579999999999</v>
      </c>
      <c r="BB194" s="4">
        <v>54.135102000000003</v>
      </c>
      <c r="BC194" s="4">
        <v>-1.0666979999999999</v>
      </c>
      <c r="BD194" s="4">
        <v>-1.1881999999999999</v>
      </c>
      <c r="BE194" s="4">
        <v>54.087625000000003</v>
      </c>
      <c r="BF194" s="4">
        <v>-1.132665</v>
      </c>
      <c r="BG194" s="4">
        <v>-1.12971</v>
      </c>
      <c r="BH194" s="4">
        <v>45.728811999999998</v>
      </c>
      <c r="BI194" s="4">
        <v>-0.92180700000000004</v>
      </c>
      <c r="BJ194" s="4">
        <v>-0.98938099999999995</v>
      </c>
      <c r="BK194" s="4">
        <v>40.400812000000002</v>
      </c>
      <c r="BL194" s="4">
        <v>-0.28728300000000001</v>
      </c>
      <c r="BM194" s="4">
        <v>-1.0119050000000001</v>
      </c>
      <c r="BN194" s="4">
        <v>37.892299000000001</v>
      </c>
      <c r="BO194" s="4">
        <v>-0.11666</v>
      </c>
      <c r="BP194" s="4">
        <v>-1.0010410000000001</v>
      </c>
      <c r="BQ194" s="4">
        <v>35.543807000000001</v>
      </c>
      <c r="BR194" s="4">
        <v>-3.7144000000000003E-2</v>
      </c>
      <c r="BS194" s="4">
        <v>-1.129049</v>
      </c>
      <c r="BT194" s="4">
        <v>34.261313000000001</v>
      </c>
      <c r="BU194" s="4">
        <v>-5.6969999999999998E-3</v>
      </c>
      <c r="BV194" s="4">
        <v>-1.1129899999999999</v>
      </c>
      <c r="BW194" s="4">
        <v>30.290081000000001</v>
      </c>
      <c r="BX194" s="4">
        <v>9.5935000000000006E-2</v>
      </c>
      <c r="BY194" s="4">
        <v>-0.94585399999999997</v>
      </c>
      <c r="BZ194" s="4">
        <v>27.340582999999999</v>
      </c>
      <c r="CA194" s="4">
        <v>-8.8840000000000002E-2</v>
      </c>
      <c r="CB194" s="4">
        <v>-0.73057700000000003</v>
      </c>
      <c r="CC194" s="4"/>
      <c r="CD194" s="4"/>
      <c r="CE194" s="4"/>
    </row>
    <row r="195" spans="1:83" x14ac:dyDescent="0.3">
      <c r="A195">
        <v>3443</v>
      </c>
      <c r="B195">
        <v>20140712</v>
      </c>
      <c r="C195">
        <v>8445784</v>
      </c>
      <c r="D195" t="s">
        <v>0</v>
      </c>
      <c r="G195" t="s">
        <v>1</v>
      </c>
      <c r="I195" s="4">
        <v>26.570827000000001</v>
      </c>
      <c r="J195" s="4">
        <v>-0.27671000000000001</v>
      </c>
      <c r="K195" s="4">
        <v>-0.22246299999999999</v>
      </c>
      <c r="L195" s="4">
        <v>24.864160999999999</v>
      </c>
      <c r="M195" s="4">
        <v>-0.111067</v>
      </c>
      <c r="N195" s="4">
        <v>-0.20477200000000001</v>
      </c>
      <c r="O195" s="4">
        <v>22.897178</v>
      </c>
      <c r="P195" s="4">
        <v>0.102044</v>
      </c>
      <c r="Q195" s="4">
        <v>-0.244866</v>
      </c>
      <c r="R195" s="4">
        <v>21.740801000000001</v>
      </c>
      <c r="S195" s="4">
        <v>-3.3222000000000002E-2</v>
      </c>
      <c r="T195" s="4">
        <v>-0.31597700000000001</v>
      </c>
      <c r="U195" s="4">
        <v>20.699261</v>
      </c>
      <c r="V195" s="4">
        <v>0.103021</v>
      </c>
      <c r="W195" s="4">
        <v>-0.28376000000000001</v>
      </c>
      <c r="X195" s="4">
        <v>21.49783</v>
      </c>
      <c r="Y195" s="4">
        <v>0.17178199999999999</v>
      </c>
      <c r="Z195" s="4">
        <v>-0.27395199999999997</v>
      </c>
      <c r="AA195" s="4">
        <v>22.180638999999999</v>
      </c>
      <c r="AB195" s="4">
        <v>6.8465999999999999E-2</v>
      </c>
      <c r="AC195" s="4">
        <v>-0.50782700000000003</v>
      </c>
      <c r="AD195" s="4">
        <v>24.216000999999999</v>
      </c>
      <c r="AE195" s="4">
        <v>-0.44391900000000001</v>
      </c>
      <c r="AF195" s="4">
        <v>-0.77007999999999999</v>
      </c>
      <c r="AG195" s="4">
        <v>27.364077000000002</v>
      </c>
      <c r="AH195" s="4">
        <v>-6.1710000000000001E-2</v>
      </c>
      <c r="AI195" s="4">
        <v>-0.96421299999999999</v>
      </c>
      <c r="AJ195" s="4">
        <v>30.094235000000001</v>
      </c>
      <c r="AK195" s="4">
        <v>0.102198</v>
      </c>
      <c r="AL195" s="4">
        <v>-1.057963</v>
      </c>
      <c r="AM195" s="4">
        <v>33.793311000000003</v>
      </c>
      <c r="AN195" s="4">
        <v>7.4372999999999995E-2</v>
      </c>
      <c r="AO195" s="4">
        <v>-1.091062</v>
      </c>
      <c r="AP195" s="4">
        <v>40.719675000000002</v>
      </c>
      <c r="AQ195" s="4">
        <v>3.8594999999999997E-2</v>
      </c>
      <c r="AR195" s="4">
        <v>-1.1389199999999999</v>
      </c>
      <c r="AS195" s="4">
        <v>42.428921000000003</v>
      </c>
      <c r="AT195" s="4">
        <v>-0.23341799999999999</v>
      </c>
      <c r="AU195" s="4">
        <v>-1.0176609999999999</v>
      </c>
      <c r="AV195" s="4">
        <v>43.949846999999998</v>
      </c>
      <c r="AW195" s="4">
        <v>-0.37145600000000001</v>
      </c>
      <c r="AX195" s="4">
        <v>-0.88869699999999996</v>
      </c>
      <c r="AY195" s="4">
        <v>47.142724000000001</v>
      </c>
      <c r="AZ195" s="4">
        <v>-0.95735300000000001</v>
      </c>
      <c r="BA195" s="4">
        <v>-0.80992299999999995</v>
      </c>
      <c r="BB195" s="4">
        <v>53.056387999999998</v>
      </c>
      <c r="BC195" s="4">
        <v>-1.6734089999999999</v>
      </c>
      <c r="BD195" s="4">
        <v>-0.82020300000000002</v>
      </c>
      <c r="BE195" s="4">
        <v>60.400148000000002</v>
      </c>
      <c r="BF195" s="4">
        <v>-2.0689199999999999</v>
      </c>
      <c r="BG195" s="4">
        <v>-0.89093199999999995</v>
      </c>
      <c r="BH195" s="4">
        <v>57.617060000000002</v>
      </c>
      <c r="BI195" s="4">
        <v>-1.4871570000000001</v>
      </c>
      <c r="BJ195" s="4">
        <v>-0.84578299999999995</v>
      </c>
      <c r="BK195" s="4">
        <v>47.194356999999997</v>
      </c>
      <c r="BL195" s="4">
        <v>-7.1899000000000005E-2</v>
      </c>
      <c r="BM195" s="4">
        <v>-0.75374399999999997</v>
      </c>
      <c r="BN195" s="4">
        <v>43.766416999999997</v>
      </c>
      <c r="BO195" s="4">
        <v>0.22192400000000001</v>
      </c>
      <c r="BP195" s="4">
        <v>-0.835507</v>
      </c>
      <c r="BQ195" s="4">
        <v>40.914999000000002</v>
      </c>
      <c r="BR195" s="4">
        <v>0.222492</v>
      </c>
      <c r="BS195" s="4">
        <v>-0.97749299999999995</v>
      </c>
      <c r="BT195" s="4">
        <v>38.209273000000003</v>
      </c>
      <c r="BU195" s="4">
        <v>0.25260300000000002</v>
      </c>
      <c r="BV195" s="4">
        <v>-0.86333000000000004</v>
      </c>
      <c r="BW195" s="4">
        <v>30.962430000000001</v>
      </c>
      <c r="BX195" s="4">
        <v>0.18676499999999999</v>
      </c>
      <c r="BY195" s="4">
        <v>-0.524335</v>
      </c>
      <c r="BZ195" s="4">
        <v>28.359845</v>
      </c>
      <c r="CA195" s="4">
        <v>-0.11697</v>
      </c>
      <c r="CB195" s="4">
        <v>-0.58318499999999995</v>
      </c>
      <c r="CC195" s="4"/>
      <c r="CD195" s="4"/>
      <c r="CE195" s="4"/>
    </row>
    <row r="196" spans="1:83" x14ac:dyDescent="0.3">
      <c r="A196">
        <v>3752</v>
      </c>
      <c r="B196">
        <v>20140713</v>
      </c>
      <c r="C196">
        <v>8445784</v>
      </c>
      <c r="D196" t="s">
        <v>0</v>
      </c>
      <c r="G196" t="s">
        <v>1</v>
      </c>
      <c r="I196" s="4">
        <v>27.740776</v>
      </c>
      <c r="J196" s="4">
        <v>-0.137128</v>
      </c>
      <c r="K196" s="4">
        <v>-0.29209600000000002</v>
      </c>
      <c r="L196" s="4">
        <v>25.615748</v>
      </c>
      <c r="M196" s="4">
        <v>-9.8219999999999991E-3</v>
      </c>
      <c r="N196" s="4">
        <v>-0.20443</v>
      </c>
      <c r="O196" s="4">
        <v>23.570482999999999</v>
      </c>
      <c r="P196" s="4">
        <v>0.22273499999999999</v>
      </c>
      <c r="Q196" s="4">
        <v>-0.22225200000000001</v>
      </c>
      <c r="R196" s="4">
        <v>22.563289000000001</v>
      </c>
      <c r="S196" s="4">
        <v>0.28509800000000002</v>
      </c>
      <c r="T196" s="4">
        <v>-0.27180900000000002</v>
      </c>
      <c r="U196" s="4">
        <v>22.255257</v>
      </c>
      <c r="V196" s="4">
        <v>0.40400900000000001</v>
      </c>
      <c r="W196" s="4">
        <v>-0.278752</v>
      </c>
      <c r="X196" s="4">
        <v>22.183918999999999</v>
      </c>
      <c r="Y196" s="4">
        <v>0.57410899999999998</v>
      </c>
      <c r="Z196" s="4">
        <v>-0.25019000000000002</v>
      </c>
      <c r="AA196" s="4">
        <v>21.406473999999999</v>
      </c>
      <c r="AB196" s="4">
        <v>0.35775200000000001</v>
      </c>
      <c r="AC196" s="4">
        <v>-0.251278</v>
      </c>
      <c r="AD196" s="4">
        <v>23.924178999999999</v>
      </c>
      <c r="AE196" s="4">
        <v>-0.67403400000000002</v>
      </c>
      <c r="AF196" s="4">
        <v>-0.28178700000000001</v>
      </c>
      <c r="AG196" s="4">
        <v>26.982953999999999</v>
      </c>
      <c r="AH196" s="4">
        <v>-0.67930299999999999</v>
      </c>
      <c r="AI196" s="4">
        <v>-0.58774300000000002</v>
      </c>
      <c r="AJ196" s="4">
        <v>29.483702000000001</v>
      </c>
      <c r="AK196" s="4">
        <v>-0.54052199999999995</v>
      </c>
      <c r="AL196" s="4">
        <v>-1.055776</v>
      </c>
      <c r="AM196" s="4">
        <v>31.967941</v>
      </c>
      <c r="AN196" s="4">
        <v>-0.60581799999999997</v>
      </c>
      <c r="AO196" s="4">
        <v>-1.0162409999999999</v>
      </c>
      <c r="AP196" s="4">
        <v>38.318860999999998</v>
      </c>
      <c r="AQ196" s="4">
        <v>-1.5593349999999999</v>
      </c>
      <c r="AR196" s="4">
        <v>-0.99180400000000002</v>
      </c>
      <c r="AS196" s="4">
        <v>42.687714</v>
      </c>
      <c r="AT196" s="4">
        <v>-1.4544239999999999</v>
      </c>
      <c r="AU196" s="4">
        <v>-1.0578620000000001</v>
      </c>
      <c r="AV196" s="4">
        <v>42.211813999999997</v>
      </c>
      <c r="AW196" s="4">
        <v>-1.510162</v>
      </c>
      <c r="AX196" s="4">
        <v>-1.0580240000000001</v>
      </c>
      <c r="AY196" s="4">
        <v>49.093711999999996</v>
      </c>
      <c r="AZ196" s="4">
        <v>-1.835378</v>
      </c>
      <c r="BA196" s="4">
        <v>-1.2309099999999999</v>
      </c>
      <c r="BB196" s="4">
        <v>52.220356000000002</v>
      </c>
      <c r="BC196" s="4">
        <v>-3.024124</v>
      </c>
      <c r="BD196" s="4">
        <v>-1.33552</v>
      </c>
      <c r="BE196" s="4">
        <v>57.040284999999997</v>
      </c>
      <c r="BF196" s="4">
        <v>-3.6506500000000002</v>
      </c>
      <c r="BG196" s="4">
        <v>-1.3290649999999999</v>
      </c>
      <c r="BH196" s="4">
        <v>53.329459</v>
      </c>
      <c r="BI196" s="4">
        <v>-3.6037409999999999</v>
      </c>
      <c r="BJ196" s="4">
        <v>-1.1968000000000001</v>
      </c>
      <c r="BK196" s="4">
        <v>48.634436000000001</v>
      </c>
      <c r="BL196" s="4">
        <v>-1.3038689999999999</v>
      </c>
      <c r="BM196" s="4">
        <v>-0.91169500000000003</v>
      </c>
      <c r="BN196" s="4">
        <v>43.586537999999997</v>
      </c>
      <c r="BO196" s="4">
        <v>-0.462787</v>
      </c>
      <c r="BP196" s="4">
        <v>-0.76067499999999999</v>
      </c>
      <c r="BQ196" s="4">
        <v>41.053308999999999</v>
      </c>
      <c r="BR196" s="4">
        <v>-0.33437299999999998</v>
      </c>
      <c r="BS196" s="4">
        <v>-0.89231799999999994</v>
      </c>
      <c r="BT196" s="4">
        <v>39.225973000000003</v>
      </c>
      <c r="BU196" s="4">
        <v>-0.63813799999999998</v>
      </c>
      <c r="BV196" s="4">
        <v>-0.79588899999999996</v>
      </c>
      <c r="BW196" s="4">
        <v>32.112622999999999</v>
      </c>
      <c r="BX196" s="4">
        <v>-0.24188599999999999</v>
      </c>
      <c r="BY196" s="4">
        <v>-0.62549100000000002</v>
      </c>
      <c r="BZ196" s="4">
        <v>28.833704999999998</v>
      </c>
      <c r="CA196" s="4">
        <v>-0.70541100000000001</v>
      </c>
      <c r="CB196" s="4">
        <v>-0.57088399999999995</v>
      </c>
      <c r="CC196" s="4"/>
      <c r="CD196" s="4"/>
      <c r="CE196" s="4"/>
    </row>
    <row r="197" spans="1:83" x14ac:dyDescent="0.3">
      <c r="A197">
        <v>4061</v>
      </c>
      <c r="B197">
        <v>20140714</v>
      </c>
      <c r="C197">
        <v>8445784</v>
      </c>
      <c r="D197" t="s">
        <v>0</v>
      </c>
      <c r="G197" t="s">
        <v>1</v>
      </c>
      <c r="I197" s="4">
        <v>28.300007000000001</v>
      </c>
      <c r="J197" s="4">
        <v>-0.775814</v>
      </c>
      <c r="K197" s="4">
        <v>-0.144179</v>
      </c>
      <c r="L197" s="4">
        <v>26.088837000000002</v>
      </c>
      <c r="M197" s="4">
        <v>-0.41011199999999998</v>
      </c>
      <c r="N197" s="4">
        <v>-7.1051000000000003E-2</v>
      </c>
      <c r="O197" s="4">
        <v>25.309933000000001</v>
      </c>
      <c r="P197" s="4">
        <v>-0.17257600000000001</v>
      </c>
      <c r="Q197" s="4">
        <v>-5.7491E-2</v>
      </c>
      <c r="R197" s="4">
        <v>24.530152000000001</v>
      </c>
      <c r="S197" s="4">
        <v>-0.32012499999999999</v>
      </c>
      <c r="T197" s="4">
        <v>-3.9723000000000001E-2</v>
      </c>
      <c r="U197" s="4">
        <v>24.642465999999999</v>
      </c>
      <c r="V197" s="4">
        <v>-0.25780900000000001</v>
      </c>
      <c r="W197" s="4">
        <v>-4.9724999999999998E-2</v>
      </c>
      <c r="X197" s="4">
        <v>26.335477000000001</v>
      </c>
      <c r="Y197" s="4">
        <v>-9.9872000000000002E-2</v>
      </c>
      <c r="Z197" s="4">
        <v>-8.4651000000000004E-2</v>
      </c>
      <c r="AA197" s="4">
        <v>27.904059</v>
      </c>
      <c r="AB197" s="4">
        <v>-1.1637839999999999</v>
      </c>
      <c r="AC197" s="4">
        <v>-9.2157000000000003E-2</v>
      </c>
      <c r="AD197" s="4">
        <v>29.733575999999999</v>
      </c>
      <c r="AE197" s="4">
        <v>-2.290343</v>
      </c>
      <c r="AF197" s="4">
        <v>-0.126081</v>
      </c>
      <c r="AG197" s="4">
        <v>32.060633000000003</v>
      </c>
      <c r="AH197" s="4">
        <v>-1.8358380000000001</v>
      </c>
      <c r="AI197" s="4">
        <v>-0.183529</v>
      </c>
      <c r="AJ197" s="4">
        <v>37.883322999999997</v>
      </c>
      <c r="AK197" s="4">
        <v>-0.79380099999999998</v>
      </c>
      <c r="AL197" s="4">
        <v>-0.78287600000000002</v>
      </c>
      <c r="AM197" s="4">
        <v>44.214188</v>
      </c>
      <c r="AN197" s="4">
        <v>-1.1691879999999999</v>
      </c>
      <c r="AO197" s="4">
        <v>-1.1366240000000001</v>
      </c>
      <c r="AP197" s="4">
        <v>44.666083999999998</v>
      </c>
      <c r="AQ197" s="4">
        <v>-4.7404489999999999</v>
      </c>
      <c r="AR197" s="4">
        <v>-1.0434669999999999</v>
      </c>
      <c r="AS197" s="4">
        <v>50.312888000000001</v>
      </c>
      <c r="AT197" s="4">
        <v>-6.7381190000000002</v>
      </c>
      <c r="AU197" s="4">
        <v>-1.1289929999999999</v>
      </c>
      <c r="AV197" s="4">
        <v>60.854599999999998</v>
      </c>
      <c r="AW197" s="4">
        <v>-6.3630469999999999</v>
      </c>
      <c r="AX197" s="4">
        <v>-1.3423529999999999</v>
      </c>
      <c r="AY197" s="4">
        <v>66.179250999999994</v>
      </c>
      <c r="AZ197" s="4">
        <v>-8.8736379999999997</v>
      </c>
      <c r="BA197" s="4">
        <v>-1.2871109999999999</v>
      </c>
      <c r="BB197" s="4">
        <v>66.584672999999995</v>
      </c>
      <c r="BC197" s="4">
        <v>-9.5201790000000006</v>
      </c>
      <c r="BD197" s="4">
        <v>-1.4951479999999999</v>
      </c>
      <c r="BE197" s="4">
        <v>63.833638000000001</v>
      </c>
      <c r="BF197" s="4">
        <v>-9.6488180000000003</v>
      </c>
      <c r="BG197" s="4">
        <v>-1.287544</v>
      </c>
      <c r="BH197" s="4">
        <v>51.566938</v>
      </c>
      <c r="BI197" s="4">
        <v>-7.6713940000000003</v>
      </c>
      <c r="BJ197" s="4">
        <v>-1.031668</v>
      </c>
      <c r="BK197" s="4">
        <v>48.264761</v>
      </c>
      <c r="BL197" s="4">
        <v>-3.3145980000000002</v>
      </c>
      <c r="BM197" s="4">
        <v>-0.79064100000000004</v>
      </c>
      <c r="BN197" s="4">
        <v>43.842885000000003</v>
      </c>
      <c r="BO197" s="4">
        <v>-1.420639</v>
      </c>
      <c r="BP197" s="4">
        <v>-0.79647599999999996</v>
      </c>
      <c r="BQ197" s="4">
        <v>42.127043999999998</v>
      </c>
      <c r="BR197" s="4">
        <v>-1.155559</v>
      </c>
      <c r="BS197" s="4">
        <v>-0.90739700000000001</v>
      </c>
      <c r="BT197" s="4">
        <v>40.653770000000002</v>
      </c>
      <c r="BU197" s="4">
        <v>-0.58083899999999999</v>
      </c>
      <c r="BV197" s="4">
        <v>-0.94539099999999998</v>
      </c>
      <c r="BW197" s="4">
        <v>34.016981999999999</v>
      </c>
      <c r="BX197" s="4">
        <v>-0.62108099999999999</v>
      </c>
      <c r="BY197" s="4">
        <v>-0.58193700000000004</v>
      </c>
      <c r="BZ197" s="4">
        <v>29.475207999999999</v>
      </c>
      <c r="CA197" s="4">
        <v>-0.94842599999999999</v>
      </c>
      <c r="CB197" s="4">
        <v>-0.36636600000000002</v>
      </c>
      <c r="CC197" s="4"/>
      <c r="CD197" s="4"/>
      <c r="CE197" s="4"/>
    </row>
    <row r="198" spans="1:83" x14ac:dyDescent="0.3">
      <c r="A198">
        <v>4370</v>
      </c>
      <c r="B198">
        <v>20140715</v>
      </c>
      <c r="C198">
        <v>8445784</v>
      </c>
      <c r="D198" t="s">
        <v>0</v>
      </c>
      <c r="G198" t="s">
        <v>1</v>
      </c>
      <c r="I198" s="4">
        <v>28.307333</v>
      </c>
      <c r="J198" s="4">
        <v>-1.110142</v>
      </c>
      <c r="K198" s="4">
        <v>-0.32252500000000001</v>
      </c>
      <c r="L198" s="4">
        <v>26.836528000000001</v>
      </c>
      <c r="M198" s="4">
        <v>-0.396978</v>
      </c>
      <c r="N198" s="4">
        <v>-0.30649399999999999</v>
      </c>
      <c r="O198" s="4">
        <v>26.023748000000001</v>
      </c>
      <c r="P198" s="4">
        <v>-3.7250999999999999E-2</v>
      </c>
      <c r="Q198" s="4">
        <v>-0.25900099999999998</v>
      </c>
      <c r="R198" s="4">
        <v>25.306415999999999</v>
      </c>
      <c r="S198" s="4">
        <v>1.2115000000000001E-2</v>
      </c>
      <c r="T198" s="4">
        <v>-0.34569899999999998</v>
      </c>
      <c r="U198" s="4">
        <v>25.322085999999999</v>
      </c>
      <c r="V198" s="4">
        <v>4.7619000000000002E-2</v>
      </c>
      <c r="W198" s="4">
        <v>-0.37553300000000001</v>
      </c>
      <c r="X198" s="4">
        <v>26.677921000000001</v>
      </c>
      <c r="Y198" s="4">
        <v>-0.14075499999999999</v>
      </c>
      <c r="Z198" s="4">
        <v>-0.33132400000000001</v>
      </c>
      <c r="AA198" s="4">
        <v>28.225873</v>
      </c>
      <c r="AB198" s="4">
        <v>-0.85923099999999997</v>
      </c>
      <c r="AC198" s="4">
        <v>-0.35489599999999999</v>
      </c>
      <c r="AD198" s="4">
        <v>28.431501000000001</v>
      </c>
      <c r="AE198" s="4">
        <v>-1.7763789999999999</v>
      </c>
      <c r="AF198" s="4">
        <v>-0.58211999999999997</v>
      </c>
      <c r="AG198" s="4">
        <v>33.704109000000003</v>
      </c>
      <c r="AH198" s="4">
        <v>-0.19500799999999999</v>
      </c>
      <c r="AI198" s="4">
        <v>-1.070883</v>
      </c>
      <c r="AJ198" s="4">
        <v>36.714663000000002</v>
      </c>
      <c r="AK198" s="4">
        <v>-0.60609999999999997</v>
      </c>
      <c r="AL198" s="4">
        <v>-1.1992370000000001</v>
      </c>
      <c r="AM198" s="4">
        <v>39.441206000000001</v>
      </c>
      <c r="AN198" s="4">
        <v>-2.6097510000000002</v>
      </c>
      <c r="AO198" s="4">
        <v>-1.2790429999999999</v>
      </c>
      <c r="AP198" s="4">
        <v>40.069383999999999</v>
      </c>
      <c r="AQ198" s="4">
        <v>-4.7740660000000004</v>
      </c>
      <c r="AR198" s="4">
        <v>-1.45655</v>
      </c>
      <c r="AS198" s="4">
        <v>41.581220999999999</v>
      </c>
      <c r="AT198" s="4">
        <v>-5.0290850000000002</v>
      </c>
      <c r="AU198" s="4">
        <v>-1.389694</v>
      </c>
      <c r="AV198" s="4">
        <v>44.999854999999997</v>
      </c>
      <c r="AW198" s="4">
        <v>-5.0360709999999997</v>
      </c>
      <c r="AX198" s="4">
        <v>-1.364074</v>
      </c>
      <c r="AY198" s="4">
        <v>44.722462999999998</v>
      </c>
      <c r="AZ198" s="4">
        <v>-6.8274100000000004</v>
      </c>
      <c r="BA198" s="4">
        <v>-1.280127</v>
      </c>
      <c r="BB198" s="4">
        <v>44.502107000000002</v>
      </c>
      <c r="BC198" s="4">
        <v>-8.1500950000000003</v>
      </c>
      <c r="BD198" s="4">
        <v>-1.257798</v>
      </c>
      <c r="BE198" s="4">
        <v>42.529539</v>
      </c>
      <c r="BF198" s="4">
        <v>-7.0454040000000004</v>
      </c>
      <c r="BG198" s="4">
        <v>-1.2550570000000001</v>
      </c>
      <c r="BH198" s="4">
        <v>43.281573000000002</v>
      </c>
      <c r="BI198" s="4">
        <v>-4.2834890000000003</v>
      </c>
      <c r="BJ198" s="4">
        <v>-1.2349380000000001</v>
      </c>
      <c r="BK198" s="4">
        <v>40.485021000000003</v>
      </c>
      <c r="BL198" s="4">
        <v>-1.524076</v>
      </c>
      <c r="BM198" s="4">
        <v>-1.0809029999999999</v>
      </c>
      <c r="BN198" s="4">
        <v>37.736566000000003</v>
      </c>
      <c r="BO198" s="4">
        <v>-0.486902</v>
      </c>
      <c r="BP198" s="4">
        <v>-1.036532</v>
      </c>
      <c r="BQ198" s="4">
        <v>36.966000999999999</v>
      </c>
      <c r="BR198" s="4">
        <v>-0.68064100000000005</v>
      </c>
      <c r="BS198" s="4">
        <v>-1.003358</v>
      </c>
      <c r="BT198" s="4">
        <v>35.958376999999999</v>
      </c>
      <c r="BU198" s="4">
        <v>-0.31059399999999998</v>
      </c>
      <c r="BV198" s="4">
        <v>-1.1610290000000001</v>
      </c>
      <c r="BW198" s="4">
        <v>31.138211999999999</v>
      </c>
      <c r="BX198" s="4">
        <v>-0.14142399999999999</v>
      </c>
      <c r="BY198" s="4">
        <v>-0.93036399999999997</v>
      </c>
      <c r="BZ198" s="4">
        <v>29.028763999999999</v>
      </c>
      <c r="CA198" s="4">
        <v>-0.764683</v>
      </c>
      <c r="CB198" s="4">
        <v>-0.76655300000000004</v>
      </c>
      <c r="CC198" s="4"/>
      <c r="CD198" s="4"/>
      <c r="CE198" s="4"/>
    </row>
    <row r="199" spans="1:83" x14ac:dyDescent="0.3">
      <c r="A199">
        <v>4679</v>
      </c>
      <c r="B199">
        <v>20140716</v>
      </c>
      <c r="C199">
        <v>8445784</v>
      </c>
      <c r="D199" t="s">
        <v>0</v>
      </c>
      <c r="G199" t="s">
        <v>1</v>
      </c>
      <c r="I199" s="4">
        <v>27.024666</v>
      </c>
      <c r="J199" s="4">
        <v>0.26167600000000002</v>
      </c>
      <c r="K199" s="4">
        <v>-0.65700999999999998</v>
      </c>
      <c r="L199" s="4">
        <v>25.490631</v>
      </c>
      <c r="M199" s="4">
        <v>0.36113499999999998</v>
      </c>
      <c r="N199" s="4">
        <v>-0.51050399999999996</v>
      </c>
      <c r="O199" s="4">
        <v>23.802980999999999</v>
      </c>
      <c r="P199" s="4">
        <v>0.55113100000000004</v>
      </c>
      <c r="Q199" s="4">
        <v>-0.49814999999999998</v>
      </c>
      <c r="R199" s="4">
        <v>23.196055999999999</v>
      </c>
      <c r="S199" s="4">
        <v>0.50970899999999997</v>
      </c>
      <c r="T199" s="4">
        <v>-0.46365299999999998</v>
      </c>
      <c r="U199" s="4">
        <v>23.445361999999999</v>
      </c>
      <c r="V199" s="4">
        <v>0.95589299999999999</v>
      </c>
      <c r="W199" s="4">
        <v>-0.49053099999999999</v>
      </c>
      <c r="X199" s="4">
        <v>25.480664000000001</v>
      </c>
      <c r="Y199" s="4">
        <v>0.81455699999999998</v>
      </c>
      <c r="Z199" s="4">
        <v>-0.49389300000000003</v>
      </c>
      <c r="AA199" s="4">
        <v>26.534289999999999</v>
      </c>
      <c r="AB199" s="4">
        <v>0.36662699999999998</v>
      </c>
      <c r="AC199" s="4">
        <v>-0.83233699999999999</v>
      </c>
      <c r="AD199" s="4">
        <v>26.928775000000002</v>
      </c>
      <c r="AE199" s="4">
        <v>-0.13942199999999999</v>
      </c>
      <c r="AF199" s="4">
        <v>-1.0618030000000001</v>
      </c>
      <c r="AG199" s="4">
        <v>29.665064999999998</v>
      </c>
      <c r="AH199" s="4">
        <v>0.18987100000000001</v>
      </c>
      <c r="AI199" s="4">
        <v>-1.354806</v>
      </c>
      <c r="AJ199" s="4">
        <v>30.927775</v>
      </c>
      <c r="AK199" s="4">
        <v>0.174292</v>
      </c>
      <c r="AL199" s="4">
        <v>-1.4765170000000001</v>
      </c>
      <c r="AM199" s="4">
        <v>32.840457000000001</v>
      </c>
      <c r="AN199" s="4">
        <v>-1.2144E-2</v>
      </c>
      <c r="AO199" s="4">
        <v>-1.547399</v>
      </c>
      <c r="AP199" s="4">
        <v>35.503669000000002</v>
      </c>
      <c r="AQ199" s="4">
        <v>-9.3062000000000006E-2</v>
      </c>
      <c r="AR199" s="4">
        <v>-1.6632690000000001</v>
      </c>
      <c r="AS199" s="4">
        <v>37.249141999999999</v>
      </c>
      <c r="AT199" s="4">
        <v>-0.21931</v>
      </c>
      <c r="AU199" s="4">
        <v>-1.841548</v>
      </c>
      <c r="AV199" s="4">
        <v>39.291048000000004</v>
      </c>
      <c r="AW199" s="4">
        <v>-0.37172300000000003</v>
      </c>
      <c r="AX199" s="4">
        <v>-1.9172290000000001</v>
      </c>
      <c r="AY199" s="4">
        <v>39.373927000000002</v>
      </c>
      <c r="AZ199" s="4">
        <v>-0.71595500000000001</v>
      </c>
      <c r="BA199" s="4">
        <v>-1.880118</v>
      </c>
      <c r="BB199" s="4">
        <v>40.743302999999997</v>
      </c>
      <c r="BC199" s="4">
        <v>-1.3067009999999999</v>
      </c>
      <c r="BD199" s="4">
        <v>-1.9699960000000001</v>
      </c>
      <c r="BE199" s="4">
        <v>40.043053999999998</v>
      </c>
      <c r="BF199" s="4">
        <v>-1.351564</v>
      </c>
      <c r="BG199" s="4">
        <v>-1.9053819999999999</v>
      </c>
      <c r="BH199" s="4">
        <v>39.166409000000002</v>
      </c>
      <c r="BI199" s="4">
        <v>-1.0208060000000001</v>
      </c>
      <c r="BJ199" s="4">
        <v>-1.8427849999999999</v>
      </c>
      <c r="BK199" s="4">
        <v>37.711163999999997</v>
      </c>
      <c r="BL199" s="4">
        <v>-0.39246599999999998</v>
      </c>
      <c r="BM199" s="4">
        <v>-1.82637</v>
      </c>
      <c r="BN199" s="4">
        <v>34.579146999999999</v>
      </c>
      <c r="BO199" s="4">
        <v>2.5152999999999998E-2</v>
      </c>
      <c r="BP199" s="4">
        <v>-1.6560060000000001</v>
      </c>
      <c r="BQ199" s="4">
        <v>33.479061999999999</v>
      </c>
      <c r="BR199" s="4">
        <v>9.1750000000000009E-3</v>
      </c>
      <c r="BS199" s="4">
        <v>-1.690113</v>
      </c>
      <c r="BT199" s="4">
        <v>32.969321999999998</v>
      </c>
      <c r="BU199" s="4">
        <v>0.18354500000000001</v>
      </c>
      <c r="BV199" s="4">
        <v>-1.614223</v>
      </c>
      <c r="BW199" s="4">
        <v>29.796662000000001</v>
      </c>
      <c r="BX199" s="4">
        <v>0.20483999999999999</v>
      </c>
      <c r="BY199" s="4">
        <v>-1.228178</v>
      </c>
      <c r="BZ199" s="4">
        <v>26.376484000000001</v>
      </c>
      <c r="CA199" s="4">
        <v>3.6205000000000001E-2</v>
      </c>
      <c r="CB199" s="4">
        <v>-0.909721</v>
      </c>
      <c r="CC199" s="4"/>
      <c r="CD199" s="4"/>
      <c r="CE199" s="4"/>
    </row>
    <row r="200" spans="1:83" x14ac:dyDescent="0.3">
      <c r="A200">
        <v>4988</v>
      </c>
      <c r="B200">
        <v>20140717</v>
      </c>
      <c r="C200">
        <v>8445784</v>
      </c>
      <c r="D200" t="s">
        <v>0</v>
      </c>
      <c r="G200" t="s">
        <v>1</v>
      </c>
      <c r="I200" s="4">
        <v>25.299859999999999</v>
      </c>
      <c r="J200" s="4">
        <v>-0.32685900000000001</v>
      </c>
      <c r="K200" s="4">
        <v>-0.50328099999999998</v>
      </c>
      <c r="L200" s="4">
        <v>23.32396</v>
      </c>
      <c r="M200" s="4">
        <v>-0.32025199999999998</v>
      </c>
      <c r="N200" s="4">
        <v>-0.115788</v>
      </c>
      <c r="O200" s="4">
        <v>22.068895000000001</v>
      </c>
      <c r="P200" s="4">
        <v>-5.4944E-2</v>
      </c>
      <c r="Q200" s="4">
        <v>-5.6161000000000003E-2</v>
      </c>
      <c r="R200" s="4">
        <v>20.827268</v>
      </c>
      <c r="S200" s="4">
        <v>2.5330000000000001E-3</v>
      </c>
      <c r="T200" s="4">
        <v>-3.5264999999999998E-2</v>
      </c>
      <c r="U200" s="4">
        <v>22.210080000000001</v>
      </c>
      <c r="V200" s="4">
        <v>-4.7517999999999998E-2</v>
      </c>
      <c r="W200" s="4">
        <v>-2.2401999999999998E-2</v>
      </c>
      <c r="X200" s="4">
        <v>24.592721999999998</v>
      </c>
      <c r="Y200" s="4">
        <v>-0.108374</v>
      </c>
      <c r="Z200" s="4">
        <v>-5.8903999999999998E-2</v>
      </c>
      <c r="AA200" s="4">
        <v>27.041692000000001</v>
      </c>
      <c r="AB200" s="4">
        <v>-9.1151999999999997E-2</v>
      </c>
      <c r="AC200" s="4">
        <v>-0.577156</v>
      </c>
      <c r="AD200" s="4">
        <v>28.543216000000001</v>
      </c>
      <c r="AE200" s="4">
        <v>4.0758999999999997E-2</v>
      </c>
      <c r="AF200" s="4">
        <v>-0.71754300000000004</v>
      </c>
      <c r="AG200" s="4">
        <v>30.579004000000001</v>
      </c>
      <c r="AH200" s="4">
        <v>0.15584100000000001</v>
      </c>
      <c r="AI200" s="4">
        <v>-0.70683700000000005</v>
      </c>
      <c r="AJ200" s="4">
        <v>31.260511999999999</v>
      </c>
      <c r="AK200" s="4">
        <v>0.28518100000000002</v>
      </c>
      <c r="AL200" s="4">
        <v>-0.75466900000000003</v>
      </c>
      <c r="AM200" s="4">
        <v>35.409846000000002</v>
      </c>
      <c r="AN200" s="4">
        <v>0.350991</v>
      </c>
      <c r="AO200" s="4">
        <v>-1.051145</v>
      </c>
      <c r="AP200" s="4">
        <v>38.967759000000001</v>
      </c>
      <c r="AQ200" s="4">
        <v>0.41787000000000002</v>
      </c>
      <c r="AR200" s="4">
        <v>-0.89011099999999999</v>
      </c>
      <c r="AS200" s="4">
        <v>41.114618999999998</v>
      </c>
      <c r="AT200" s="4">
        <v>0.36819000000000002</v>
      </c>
      <c r="AU200" s="4">
        <v>-0.72357099999999996</v>
      </c>
      <c r="AV200" s="4">
        <v>41.264851</v>
      </c>
      <c r="AW200" s="4">
        <v>0.488145</v>
      </c>
      <c r="AX200" s="4">
        <v>-0.69329399999999997</v>
      </c>
      <c r="AY200" s="4">
        <v>41.894174</v>
      </c>
      <c r="AZ200" s="4">
        <v>0.47290900000000002</v>
      </c>
      <c r="BA200" s="4">
        <v>-0.77873499999999996</v>
      </c>
      <c r="BB200" s="4">
        <v>48.907957000000003</v>
      </c>
      <c r="BC200" s="4">
        <v>0.60790500000000003</v>
      </c>
      <c r="BD200" s="4">
        <v>-1.1199479999999999</v>
      </c>
      <c r="BE200" s="4">
        <v>57.164700000000003</v>
      </c>
      <c r="BF200" s="4">
        <v>0.44497900000000001</v>
      </c>
      <c r="BG200" s="4">
        <v>-1.2502789999999999</v>
      </c>
      <c r="BH200" s="4">
        <v>48.187869999999997</v>
      </c>
      <c r="BI200" s="4">
        <v>-7.4894000000000002E-2</v>
      </c>
      <c r="BJ200" s="4">
        <v>-1.027236</v>
      </c>
      <c r="BK200" s="4">
        <v>40.553566000000004</v>
      </c>
      <c r="BL200" s="4">
        <v>-7.1441000000000004E-2</v>
      </c>
      <c r="BM200" s="4">
        <v>-0.69499299999999997</v>
      </c>
      <c r="BN200" s="4">
        <v>40.708851000000003</v>
      </c>
      <c r="BO200" s="4">
        <v>0.123263</v>
      </c>
      <c r="BP200" s="4">
        <v>-0.72441199999999994</v>
      </c>
      <c r="BQ200" s="4">
        <v>37.565843999999998</v>
      </c>
      <c r="BR200" s="4">
        <v>0.20611399999999999</v>
      </c>
      <c r="BS200" s="4">
        <v>-1.23027</v>
      </c>
      <c r="BT200" s="4">
        <v>36.515481000000001</v>
      </c>
      <c r="BU200" s="4">
        <v>0.235536</v>
      </c>
      <c r="BV200" s="4">
        <v>-1.2100550000000001</v>
      </c>
      <c r="BW200" s="4">
        <v>29.989625</v>
      </c>
      <c r="BX200" s="4">
        <v>0.17080400000000001</v>
      </c>
      <c r="BY200" s="4">
        <v>-0.72117900000000001</v>
      </c>
      <c r="BZ200" s="4">
        <v>27.835270999999999</v>
      </c>
      <c r="CA200" s="4">
        <v>-9.7445000000000004E-2</v>
      </c>
      <c r="CB200" s="4">
        <v>-0.43728400000000001</v>
      </c>
      <c r="CC200" s="4"/>
      <c r="CD200" s="4"/>
      <c r="CE200" s="4"/>
    </row>
    <row r="201" spans="1:83" x14ac:dyDescent="0.3">
      <c r="A201">
        <v>5297</v>
      </c>
      <c r="B201">
        <v>20140718</v>
      </c>
      <c r="C201">
        <v>8445784</v>
      </c>
      <c r="D201" t="s">
        <v>0</v>
      </c>
      <c r="G201" t="s">
        <v>1</v>
      </c>
      <c r="I201" s="4">
        <v>23.670100000000001</v>
      </c>
      <c r="J201" s="4">
        <v>1.3990000000000001E-3</v>
      </c>
      <c r="K201" s="4">
        <v>-0.17129900000000001</v>
      </c>
      <c r="L201" s="4">
        <v>22.073723999999999</v>
      </c>
      <c r="M201" s="4">
        <v>3.9220999999999999E-2</v>
      </c>
      <c r="N201" s="4">
        <v>1.4503E-2</v>
      </c>
      <c r="O201" s="4">
        <v>19.128318</v>
      </c>
      <c r="P201" s="4">
        <v>6.0830000000000002E-2</v>
      </c>
      <c r="Q201" s="4">
        <v>0.107488</v>
      </c>
      <c r="R201" s="4">
        <v>16.853759</v>
      </c>
      <c r="S201" s="4">
        <v>2.9281000000000001E-2</v>
      </c>
      <c r="T201" s="4">
        <v>0.104478</v>
      </c>
      <c r="U201" s="4">
        <v>17.862615000000002</v>
      </c>
      <c r="V201" s="4">
        <v>7.0521E-2</v>
      </c>
      <c r="W201" s="4">
        <v>0.102094</v>
      </c>
      <c r="X201" s="4">
        <v>21.903699</v>
      </c>
      <c r="Y201" s="4">
        <v>6.7948999999999996E-2</v>
      </c>
      <c r="Z201" s="4">
        <v>7.5749999999999998E-2</v>
      </c>
      <c r="AA201" s="4">
        <v>23.955044999999998</v>
      </c>
      <c r="AB201" s="4">
        <v>7.2485999999999995E-2</v>
      </c>
      <c r="AC201" s="4">
        <v>-9.7441E-2</v>
      </c>
      <c r="AD201" s="4">
        <v>26.443916000000002</v>
      </c>
      <c r="AE201" s="4">
        <v>9.5215999999999995E-2</v>
      </c>
      <c r="AF201" s="4">
        <v>-0.27129999999999999</v>
      </c>
      <c r="AG201" s="4">
        <v>27.640046000000002</v>
      </c>
      <c r="AH201" s="4">
        <v>0.100344</v>
      </c>
      <c r="AI201" s="4">
        <v>-0.38029800000000002</v>
      </c>
      <c r="AJ201" s="4">
        <v>29.814689999999999</v>
      </c>
      <c r="AK201" s="4">
        <v>9.665E-2</v>
      </c>
      <c r="AL201" s="4">
        <v>-0.47195999999999999</v>
      </c>
      <c r="AM201" s="4">
        <v>31.667878000000002</v>
      </c>
      <c r="AN201" s="4">
        <v>0.16245000000000001</v>
      </c>
      <c r="AO201" s="4">
        <v>-0.51457200000000003</v>
      </c>
      <c r="AP201" s="4">
        <v>35.479959000000001</v>
      </c>
      <c r="AQ201" s="4">
        <v>-5.3881999999999999E-2</v>
      </c>
      <c r="AR201" s="4">
        <v>-0.48615900000000001</v>
      </c>
      <c r="AS201" s="4">
        <v>36.696182999999998</v>
      </c>
      <c r="AT201" s="4">
        <v>0.12762000000000001</v>
      </c>
      <c r="AU201" s="4">
        <v>-0.36143700000000001</v>
      </c>
      <c r="AV201" s="4">
        <v>37.731687999999998</v>
      </c>
      <c r="AW201" s="4">
        <v>0.159722</v>
      </c>
      <c r="AX201" s="4">
        <v>-0.37803399999999998</v>
      </c>
      <c r="AY201" s="4">
        <v>40.103152999999999</v>
      </c>
      <c r="AZ201" s="4">
        <v>-0.14335100000000001</v>
      </c>
      <c r="BA201" s="4">
        <v>-0.443496</v>
      </c>
      <c r="BB201" s="4">
        <v>44.567647999999998</v>
      </c>
      <c r="BC201" s="4">
        <v>-0.32829700000000001</v>
      </c>
      <c r="BD201" s="4">
        <v>-0.43405500000000002</v>
      </c>
      <c r="BE201" s="4">
        <v>46.983406000000002</v>
      </c>
      <c r="BF201" s="4">
        <v>-0.54442100000000004</v>
      </c>
      <c r="BG201" s="4">
        <v>-0.43217299999999997</v>
      </c>
      <c r="BH201" s="4">
        <v>43.028241000000001</v>
      </c>
      <c r="BI201" s="4">
        <v>-0.41239399999999998</v>
      </c>
      <c r="BJ201" s="4">
        <v>-0.31936500000000001</v>
      </c>
      <c r="BK201" s="4">
        <v>37.878588000000001</v>
      </c>
      <c r="BL201" s="4">
        <v>-0.120597</v>
      </c>
      <c r="BM201" s="4">
        <v>-0.26081500000000002</v>
      </c>
      <c r="BN201" s="4">
        <v>36.790838999999998</v>
      </c>
      <c r="BO201" s="4">
        <v>-2.2998999999999999E-2</v>
      </c>
      <c r="BP201" s="4">
        <v>-0.33616200000000002</v>
      </c>
      <c r="BQ201" s="4">
        <v>35.433821000000002</v>
      </c>
      <c r="BR201" s="4">
        <v>-7.6342999999999994E-2</v>
      </c>
      <c r="BS201" s="4">
        <v>-0.40983599999999998</v>
      </c>
      <c r="BT201" s="4">
        <v>32.320968999999998</v>
      </c>
      <c r="BU201" s="4">
        <v>3.3869000000000003E-2</v>
      </c>
      <c r="BV201" s="4">
        <v>-0.41289999999999999</v>
      </c>
      <c r="BW201" s="4">
        <v>29.073481999999998</v>
      </c>
      <c r="BX201" s="4">
        <v>5.5000000000000002E-5</v>
      </c>
      <c r="BY201" s="4">
        <v>-0.18657299999999999</v>
      </c>
      <c r="BZ201" s="4">
        <v>25.630696</v>
      </c>
      <c r="CA201" s="4">
        <v>-8.1478999999999996E-2</v>
      </c>
      <c r="CB201" s="4">
        <v>-2.7824999999999999E-2</v>
      </c>
      <c r="CC201" s="4"/>
      <c r="CD201" s="4"/>
      <c r="CE201" s="4"/>
    </row>
    <row r="202" spans="1:83" x14ac:dyDescent="0.3">
      <c r="A202">
        <v>5606</v>
      </c>
      <c r="B202">
        <v>20140719</v>
      </c>
      <c r="C202">
        <v>8445784</v>
      </c>
      <c r="D202" t="s">
        <v>0</v>
      </c>
      <c r="G202" t="s">
        <v>1</v>
      </c>
      <c r="I202" s="4">
        <v>23.988251999999999</v>
      </c>
      <c r="J202" s="4">
        <v>0.14386099999999999</v>
      </c>
      <c r="K202" s="4">
        <v>-0.125609</v>
      </c>
      <c r="L202" s="4">
        <v>22.105447999999999</v>
      </c>
      <c r="M202" s="4">
        <v>0.16997799999999999</v>
      </c>
      <c r="N202" s="4">
        <v>-2.453E-2</v>
      </c>
      <c r="O202" s="4">
        <v>19.651012000000001</v>
      </c>
      <c r="P202" s="4">
        <v>0.18435699999999999</v>
      </c>
      <c r="Q202" s="4">
        <v>2.6655000000000002E-2</v>
      </c>
      <c r="R202" s="4">
        <v>18.091895000000001</v>
      </c>
      <c r="S202" s="4">
        <v>0.19567399999999999</v>
      </c>
      <c r="T202" s="4">
        <v>3.6221000000000003E-2</v>
      </c>
      <c r="U202" s="4">
        <v>16.993784999999999</v>
      </c>
      <c r="V202" s="4">
        <v>0.20111100000000001</v>
      </c>
      <c r="W202" s="4">
        <v>2.6740000000000002E-3</v>
      </c>
      <c r="X202" s="4">
        <v>18.592096000000002</v>
      </c>
      <c r="Y202" s="4">
        <v>0.29545900000000003</v>
      </c>
      <c r="Z202" s="4">
        <v>-3.3362999999999997E-2</v>
      </c>
      <c r="AA202" s="4">
        <v>19.988553</v>
      </c>
      <c r="AB202" s="4">
        <v>0.341528</v>
      </c>
      <c r="AC202" s="4">
        <v>-0.14297499999999999</v>
      </c>
      <c r="AD202" s="4">
        <v>23.254978999999999</v>
      </c>
      <c r="AE202" s="4">
        <v>0.52353499999999997</v>
      </c>
      <c r="AF202" s="4">
        <v>-0.35855599999999999</v>
      </c>
      <c r="AG202" s="4">
        <v>26.181716999999999</v>
      </c>
      <c r="AH202" s="4">
        <v>0.44137799999999999</v>
      </c>
      <c r="AI202" s="4">
        <v>-0.44966099999999998</v>
      </c>
      <c r="AJ202" s="4">
        <v>28.392619</v>
      </c>
      <c r="AK202" s="4">
        <v>0.49632700000000002</v>
      </c>
      <c r="AL202" s="4">
        <v>-0.66370799999999996</v>
      </c>
      <c r="AM202" s="4">
        <v>30.021811</v>
      </c>
      <c r="AN202" s="4">
        <v>0.46316600000000002</v>
      </c>
      <c r="AO202" s="4">
        <v>-0.89135500000000001</v>
      </c>
      <c r="AP202" s="4">
        <v>31.410685000000001</v>
      </c>
      <c r="AQ202" s="4">
        <v>0.380222</v>
      </c>
      <c r="AR202" s="4">
        <v>-0.94953699999999996</v>
      </c>
      <c r="AS202" s="4">
        <v>32.648055999999997</v>
      </c>
      <c r="AT202" s="4">
        <v>0.268181</v>
      </c>
      <c r="AU202" s="4">
        <v>-0.93012499999999998</v>
      </c>
      <c r="AV202" s="4">
        <v>32.986224</v>
      </c>
      <c r="AW202" s="4">
        <v>0.182037</v>
      </c>
      <c r="AX202" s="4">
        <v>-0.85581300000000005</v>
      </c>
      <c r="AY202" s="4">
        <v>33.517426999999998</v>
      </c>
      <c r="AZ202" s="4">
        <v>0.22556000000000001</v>
      </c>
      <c r="BA202" s="4">
        <v>-0.698133</v>
      </c>
      <c r="BB202" s="4">
        <v>33.605400000000003</v>
      </c>
      <c r="BC202" s="4">
        <v>0.17741100000000001</v>
      </c>
      <c r="BD202" s="4">
        <v>-0.68201100000000003</v>
      </c>
      <c r="BE202" s="4">
        <v>34.857872</v>
      </c>
      <c r="BF202" s="4">
        <v>4.4285999999999999E-2</v>
      </c>
      <c r="BG202" s="4">
        <v>-0.716414</v>
      </c>
      <c r="BH202" s="4">
        <v>35.557512000000003</v>
      </c>
      <c r="BI202" s="4">
        <v>0.15981600000000001</v>
      </c>
      <c r="BJ202" s="4">
        <v>-0.68230400000000002</v>
      </c>
      <c r="BK202" s="4">
        <v>33.313988000000002</v>
      </c>
      <c r="BL202" s="4">
        <v>0.200521</v>
      </c>
      <c r="BM202" s="4">
        <v>-0.68653299999999995</v>
      </c>
      <c r="BN202" s="4">
        <v>33.006523000000001</v>
      </c>
      <c r="BO202" s="4">
        <v>0.19586500000000001</v>
      </c>
      <c r="BP202" s="4">
        <v>-0.74934199999999995</v>
      </c>
      <c r="BQ202" s="4">
        <v>31.911902999999999</v>
      </c>
      <c r="BR202" s="4">
        <v>0.248339</v>
      </c>
      <c r="BS202" s="4">
        <v>-0.86643599999999998</v>
      </c>
      <c r="BT202" s="4">
        <v>31.8202</v>
      </c>
      <c r="BU202" s="4">
        <v>0.27723399999999998</v>
      </c>
      <c r="BV202" s="4">
        <v>-0.80703400000000003</v>
      </c>
      <c r="BW202" s="4">
        <v>28.507245999999999</v>
      </c>
      <c r="BX202" s="4">
        <v>0.20855799999999999</v>
      </c>
      <c r="BY202" s="4">
        <v>-0.57131200000000004</v>
      </c>
      <c r="BZ202" s="4">
        <v>25.418520000000001</v>
      </c>
      <c r="CA202" s="4">
        <v>0.125857</v>
      </c>
      <c r="CB202" s="4">
        <v>-0.28733700000000001</v>
      </c>
      <c r="CC202" s="4"/>
      <c r="CD202" s="4"/>
      <c r="CE202" s="4"/>
    </row>
    <row r="203" spans="1:83" x14ac:dyDescent="0.3">
      <c r="A203">
        <v>5915</v>
      </c>
      <c r="B203">
        <v>20140720</v>
      </c>
      <c r="C203">
        <v>8445784</v>
      </c>
      <c r="D203" t="s">
        <v>0</v>
      </c>
      <c r="G203" t="s">
        <v>1</v>
      </c>
      <c r="I203" s="4">
        <v>23.239688000000001</v>
      </c>
      <c r="J203" s="4">
        <v>-1.2714E-2</v>
      </c>
      <c r="K203" s="4">
        <v>-0.207598</v>
      </c>
      <c r="L203" s="4">
        <v>22.077943000000001</v>
      </c>
      <c r="M203" s="4">
        <v>2.1236000000000001E-2</v>
      </c>
      <c r="N203" s="4">
        <v>-1.3292999999999999E-2</v>
      </c>
      <c r="O203" s="4">
        <v>20.076312999999999</v>
      </c>
      <c r="P203" s="4">
        <v>2.9666999999999999E-2</v>
      </c>
      <c r="Q203" s="4">
        <v>-2.3354E-2</v>
      </c>
      <c r="R203" s="4">
        <v>16.18113</v>
      </c>
      <c r="S203" s="4">
        <v>-6.3530000000000001E-3</v>
      </c>
      <c r="T203" s="4">
        <v>-2.5170000000000001E-3</v>
      </c>
      <c r="U203" s="4">
        <v>15.32593</v>
      </c>
      <c r="V203" s="4">
        <v>-4.8539999999999998E-3</v>
      </c>
      <c r="W203" s="4">
        <v>1.0784E-2</v>
      </c>
      <c r="X203" s="4">
        <v>15.117576</v>
      </c>
      <c r="Y203" s="4">
        <v>3.7054999999999998E-2</v>
      </c>
      <c r="Z203" s="4">
        <v>3.0521E-2</v>
      </c>
      <c r="AA203" s="4">
        <v>12.827325</v>
      </c>
      <c r="AB203" s="4">
        <v>0.24532599999999999</v>
      </c>
      <c r="AC203" s="4">
        <v>2.1999000000000001E-2</v>
      </c>
      <c r="AD203" s="4">
        <v>22.048220000000001</v>
      </c>
      <c r="AE203" s="4">
        <v>0.23500299999999999</v>
      </c>
      <c r="AF203" s="4">
        <v>-1.6782999999999999E-2</v>
      </c>
      <c r="AG203" s="4">
        <v>24.283249999999999</v>
      </c>
      <c r="AH203" s="4">
        <v>0.25953599999999999</v>
      </c>
      <c r="AI203" s="4">
        <v>-0.18628600000000001</v>
      </c>
      <c r="AJ203" s="4">
        <v>27.070260999999999</v>
      </c>
      <c r="AK203" s="4">
        <v>0.37387100000000001</v>
      </c>
      <c r="AL203" s="4">
        <v>-0.38361000000000001</v>
      </c>
      <c r="AM203" s="4">
        <v>28.615109</v>
      </c>
      <c r="AN203" s="4">
        <v>0.48985499999999998</v>
      </c>
      <c r="AO203" s="4">
        <v>-0.474746</v>
      </c>
      <c r="AP203" s="4">
        <v>29.58605</v>
      </c>
      <c r="AQ203" s="4">
        <v>0.479319</v>
      </c>
      <c r="AR203" s="4">
        <v>-0.50326899999999997</v>
      </c>
      <c r="AS203" s="4">
        <v>31.237743999999999</v>
      </c>
      <c r="AT203" s="4">
        <v>0.39374999999999999</v>
      </c>
      <c r="AU203" s="4">
        <v>-0.496006</v>
      </c>
      <c r="AV203" s="4">
        <v>34.655347999999996</v>
      </c>
      <c r="AW203" s="4">
        <v>0.33535199999999998</v>
      </c>
      <c r="AX203" s="4">
        <v>-0.60000399999999998</v>
      </c>
      <c r="AY203" s="4">
        <v>37.838966999999997</v>
      </c>
      <c r="AZ203" s="4">
        <v>0.41238200000000003</v>
      </c>
      <c r="BA203" s="4">
        <v>-0.65341499999999997</v>
      </c>
      <c r="BB203" s="4">
        <v>38.789810000000003</v>
      </c>
      <c r="BC203" s="4">
        <v>0.29811599999999999</v>
      </c>
      <c r="BD203" s="4">
        <v>-0.72830600000000001</v>
      </c>
      <c r="BE203" s="4">
        <v>41.003148000000003</v>
      </c>
      <c r="BF203" s="4">
        <v>0.225609</v>
      </c>
      <c r="BG203" s="4">
        <v>-0.79246099999999997</v>
      </c>
      <c r="BH203" s="4">
        <v>42.267519999999998</v>
      </c>
      <c r="BI203" s="4">
        <v>0.15671199999999999</v>
      </c>
      <c r="BJ203" s="4">
        <v>-0.74919199999999997</v>
      </c>
      <c r="BK203" s="4">
        <v>39.401369000000003</v>
      </c>
      <c r="BL203" s="4">
        <v>0.22628400000000001</v>
      </c>
      <c r="BM203" s="4">
        <v>-0.55491500000000005</v>
      </c>
      <c r="BN203" s="4">
        <v>38.966138000000001</v>
      </c>
      <c r="BO203" s="4">
        <v>0.19622600000000001</v>
      </c>
      <c r="BP203" s="4">
        <v>-0.51008799999999999</v>
      </c>
      <c r="BQ203" s="4">
        <v>38.368802000000002</v>
      </c>
      <c r="BR203" s="4">
        <v>0.188802</v>
      </c>
      <c r="BS203" s="4">
        <v>-0.54</v>
      </c>
      <c r="BT203" s="4">
        <v>39.253827000000001</v>
      </c>
      <c r="BU203" s="4">
        <v>0.14396</v>
      </c>
      <c r="BV203" s="4">
        <v>-0.570133</v>
      </c>
      <c r="BW203" s="4">
        <v>29.099667</v>
      </c>
      <c r="BX203" s="4">
        <v>0.17424000000000001</v>
      </c>
      <c r="BY203" s="4">
        <v>-0.37457299999999999</v>
      </c>
      <c r="BZ203" s="4">
        <v>27.015661999999999</v>
      </c>
      <c r="CA203" s="4">
        <v>0.123935</v>
      </c>
      <c r="CB203" s="4">
        <v>-0.23827300000000001</v>
      </c>
      <c r="CC203" s="4"/>
      <c r="CD203" s="4"/>
      <c r="CE203" s="4"/>
    </row>
    <row r="204" spans="1:83" x14ac:dyDescent="0.3">
      <c r="A204">
        <v>6224</v>
      </c>
      <c r="B204">
        <v>20140721</v>
      </c>
      <c r="C204">
        <v>8445784</v>
      </c>
      <c r="D204" t="s">
        <v>0</v>
      </c>
      <c r="G204" t="s">
        <v>1</v>
      </c>
      <c r="I204" s="4">
        <v>25.178750999999998</v>
      </c>
      <c r="J204" s="4">
        <v>-2.231E-2</v>
      </c>
      <c r="K204" s="4">
        <v>-0.13893900000000001</v>
      </c>
      <c r="L204" s="4">
        <v>24.180681</v>
      </c>
      <c r="M204" s="4">
        <v>-0.15670500000000001</v>
      </c>
      <c r="N204" s="4">
        <v>2.7386000000000001E-2</v>
      </c>
      <c r="O204" s="4">
        <v>23.004479</v>
      </c>
      <c r="P204" s="4">
        <v>8.6449999999999999E-2</v>
      </c>
      <c r="Q204" s="4">
        <v>-1.9710000000000001E-3</v>
      </c>
      <c r="R204" s="4">
        <v>22.261827</v>
      </c>
      <c r="S204" s="4">
        <v>7.4739999999999997E-3</v>
      </c>
      <c r="T204" s="4">
        <v>4.3530000000000001E-3</v>
      </c>
      <c r="U204" s="4">
        <v>22.780944000000002</v>
      </c>
      <c r="V204" s="4">
        <v>-2.6092000000000001E-2</v>
      </c>
      <c r="W204" s="4">
        <v>-2.9640000000000001E-3</v>
      </c>
      <c r="X204" s="4">
        <v>25.562947999999999</v>
      </c>
      <c r="Y204" s="4">
        <v>0.11441</v>
      </c>
      <c r="Z204" s="4">
        <v>8.8538000000000006E-2</v>
      </c>
      <c r="AA204" s="4">
        <v>26.702293000000001</v>
      </c>
      <c r="AB204" s="4">
        <v>0.190081</v>
      </c>
      <c r="AC204" s="4">
        <v>0.14221200000000001</v>
      </c>
      <c r="AD204" s="4">
        <v>28.295463999999999</v>
      </c>
      <c r="AE204" s="4">
        <v>0.27994599999999997</v>
      </c>
      <c r="AF204" s="4">
        <v>4.5518000000000003E-2</v>
      </c>
      <c r="AG204" s="4">
        <v>30.931777</v>
      </c>
      <c r="AH204" s="4">
        <v>0.249172</v>
      </c>
      <c r="AI204" s="4">
        <v>-0.147395</v>
      </c>
      <c r="AJ204" s="4">
        <v>34.740264000000003</v>
      </c>
      <c r="AK204" s="4">
        <v>0.15367800000000001</v>
      </c>
      <c r="AL204" s="4">
        <v>-0.32341399999999998</v>
      </c>
      <c r="AM204" s="4">
        <v>38.679931000000003</v>
      </c>
      <c r="AN204" s="4">
        <v>0.15342700000000001</v>
      </c>
      <c r="AO204" s="4">
        <v>-0.40349600000000002</v>
      </c>
      <c r="AP204" s="4">
        <v>41.132134999999998</v>
      </c>
      <c r="AQ204" s="4">
        <v>0.15406600000000001</v>
      </c>
      <c r="AR204" s="4">
        <v>-0.46193099999999998</v>
      </c>
      <c r="AS204" s="4">
        <v>45.449658999999997</v>
      </c>
      <c r="AT204" s="4">
        <v>7.3630000000000001E-2</v>
      </c>
      <c r="AU204" s="4">
        <v>-0.443971</v>
      </c>
      <c r="AV204" s="4">
        <v>46.009345000000003</v>
      </c>
      <c r="AW204" s="4">
        <v>0.1145</v>
      </c>
      <c r="AX204" s="4">
        <v>-0.44515500000000002</v>
      </c>
      <c r="AY204" s="4">
        <v>52.608552000000003</v>
      </c>
      <c r="AZ204" s="4">
        <v>-2.3521E-2</v>
      </c>
      <c r="BA204" s="4">
        <v>-0.237927</v>
      </c>
      <c r="BB204" s="4">
        <v>59.563436000000003</v>
      </c>
      <c r="BC204" s="4">
        <v>-9.1805999999999999E-2</v>
      </c>
      <c r="BD204" s="4">
        <v>-0.52475799999999995</v>
      </c>
      <c r="BE204" s="4">
        <v>65.276902000000007</v>
      </c>
      <c r="BF204" s="4">
        <v>-0.18976399999999999</v>
      </c>
      <c r="BG204" s="4">
        <v>-0.55333399999999999</v>
      </c>
      <c r="BH204" s="4">
        <v>65.263343000000006</v>
      </c>
      <c r="BI204" s="4">
        <v>-0.202232</v>
      </c>
      <c r="BJ204" s="4">
        <v>-0.40442499999999998</v>
      </c>
      <c r="BK204" s="4">
        <v>47.401960000000003</v>
      </c>
      <c r="BL204" s="4">
        <v>3.3058999999999998E-2</v>
      </c>
      <c r="BM204" s="4">
        <v>-0.10109899999999999</v>
      </c>
      <c r="BN204" s="4">
        <v>43.712443</v>
      </c>
      <c r="BO204" s="4">
        <v>0.19705300000000001</v>
      </c>
      <c r="BP204" s="4">
        <v>-0.16461000000000001</v>
      </c>
      <c r="BQ204" s="4">
        <v>44.109710999999997</v>
      </c>
      <c r="BR204" s="4">
        <v>0.25493100000000002</v>
      </c>
      <c r="BS204" s="4">
        <v>-0.28521999999999997</v>
      </c>
      <c r="BT204" s="4">
        <v>41.250624999999999</v>
      </c>
      <c r="BU204" s="4">
        <v>0.13766100000000001</v>
      </c>
      <c r="BV204" s="4">
        <v>-0.28703600000000001</v>
      </c>
      <c r="BW204" s="4">
        <v>33.963065999999998</v>
      </c>
      <c r="BX204" s="4">
        <v>-0.25054599999999999</v>
      </c>
      <c r="BY204" s="4">
        <v>-0.106388</v>
      </c>
      <c r="BZ204" s="4">
        <v>29.338628</v>
      </c>
      <c r="CA204" s="4">
        <v>-0.30983100000000002</v>
      </c>
      <c r="CB204" s="4">
        <v>-0.121541</v>
      </c>
      <c r="CC204" s="4"/>
      <c r="CD204" s="4"/>
      <c r="CE204" s="4"/>
    </row>
    <row r="205" spans="1:83" x14ac:dyDescent="0.3">
      <c r="A205">
        <v>6533</v>
      </c>
      <c r="B205">
        <v>20140722</v>
      </c>
      <c r="C205">
        <v>8445784</v>
      </c>
      <c r="D205" t="s">
        <v>0</v>
      </c>
      <c r="G205" t="s">
        <v>1</v>
      </c>
      <c r="I205" s="4">
        <v>26.810922999999999</v>
      </c>
      <c r="J205" s="4">
        <v>-0.18154400000000001</v>
      </c>
      <c r="K205" s="4">
        <v>-0.207533</v>
      </c>
      <c r="L205" s="4">
        <v>25.258694999999999</v>
      </c>
      <c r="M205" s="4">
        <v>-0.228102</v>
      </c>
      <c r="N205" s="4">
        <v>-1.3202999999999999E-2</v>
      </c>
      <c r="O205" s="4">
        <v>24.289853999999998</v>
      </c>
      <c r="P205" s="4">
        <v>-0.12006600000000001</v>
      </c>
      <c r="Q205" s="4">
        <v>9.9919999999999995E-2</v>
      </c>
      <c r="R205" s="4">
        <v>23.520937</v>
      </c>
      <c r="S205" s="4">
        <v>-0.17676</v>
      </c>
      <c r="T205" s="4">
        <v>0.13769700000000001</v>
      </c>
      <c r="U205" s="4">
        <v>23.956561000000001</v>
      </c>
      <c r="V205" s="4">
        <v>-0.106225</v>
      </c>
      <c r="W205" s="4">
        <v>9.2785999999999993E-2</v>
      </c>
      <c r="X205" s="4">
        <v>25.337433000000001</v>
      </c>
      <c r="Y205" s="4">
        <v>-0.135792</v>
      </c>
      <c r="Z205" s="4">
        <v>-3.6775000000000002E-2</v>
      </c>
      <c r="AA205" s="4">
        <v>27.433164999999999</v>
      </c>
      <c r="AB205" s="4">
        <v>-0.48029899999999998</v>
      </c>
      <c r="AC205" s="4">
        <v>-0.15653600000000001</v>
      </c>
      <c r="AD205" s="4">
        <v>28.804072999999999</v>
      </c>
      <c r="AE205" s="4">
        <v>-0.29241</v>
      </c>
      <c r="AF205" s="4">
        <v>-0.36351699999999998</v>
      </c>
      <c r="AG205" s="4">
        <v>30.961814</v>
      </c>
      <c r="AH205" s="4">
        <v>-0.15989900000000001</v>
      </c>
      <c r="AI205" s="4">
        <v>-0.41828700000000002</v>
      </c>
      <c r="AJ205" s="4">
        <v>35.568913000000002</v>
      </c>
      <c r="AK205" s="4">
        <v>-0.44641999999999998</v>
      </c>
      <c r="AL205" s="4">
        <v>-0.534667</v>
      </c>
      <c r="AM205" s="4">
        <v>42.297378999999999</v>
      </c>
      <c r="AN205" s="4">
        <v>-0.39537699999999998</v>
      </c>
      <c r="AO205" s="4">
        <v>-0.50724400000000003</v>
      </c>
      <c r="AP205" s="4">
        <v>46.050888999999998</v>
      </c>
      <c r="AQ205" s="4">
        <v>-0.41226400000000002</v>
      </c>
      <c r="AR205" s="4">
        <v>-0.42684699999999998</v>
      </c>
      <c r="AS205" s="4">
        <v>52.230801</v>
      </c>
      <c r="AT205" s="4">
        <v>-0.75142699999999996</v>
      </c>
      <c r="AU205" s="4">
        <v>-0.39777200000000001</v>
      </c>
      <c r="AV205" s="4">
        <v>52.482112999999998</v>
      </c>
      <c r="AW205" s="4">
        <v>-1.9966759999999999</v>
      </c>
      <c r="AX205" s="4">
        <v>-0.141211</v>
      </c>
      <c r="AY205" s="4">
        <v>60.307718999999999</v>
      </c>
      <c r="AZ205" s="4">
        <v>-2.8271000000000002</v>
      </c>
      <c r="BA205" s="4">
        <v>-0.12518099999999999</v>
      </c>
      <c r="BB205" s="4">
        <v>72.725977999999998</v>
      </c>
      <c r="BC205" s="4">
        <v>-3.1889249999999998</v>
      </c>
      <c r="BD205" s="4">
        <v>-0.34509699999999999</v>
      </c>
      <c r="BE205" s="4">
        <v>78.434820999999999</v>
      </c>
      <c r="BF205" s="4">
        <v>-3.3470209999999998</v>
      </c>
      <c r="BG205" s="4">
        <v>-0.23815800000000001</v>
      </c>
      <c r="BH205" s="4">
        <v>69.896794</v>
      </c>
      <c r="BI205" s="4">
        <v>-3.0451190000000001</v>
      </c>
      <c r="BJ205" s="4">
        <v>-0.13808699999999999</v>
      </c>
      <c r="BK205" s="4">
        <v>54.221361000000002</v>
      </c>
      <c r="BL205" s="4">
        <v>-1.2254510000000001</v>
      </c>
      <c r="BM205" s="4">
        <v>-1.3188E-2</v>
      </c>
      <c r="BN205" s="4">
        <v>48.363709</v>
      </c>
      <c r="BO205" s="4">
        <v>-0.46562500000000001</v>
      </c>
      <c r="BP205" s="4">
        <v>-0.110666</v>
      </c>
      <c r="BQ205" s="4">
        <v>47.058188999999999</v>
      </c>
      <c r="BR205" s="4">
        <v>-0.38888699999999998</v>
      </c>
      <c r="BS205" s="4">
        <v>-0.152924</v>
      </c>
      <c r="BT205" s="4">
        <v>47.036648999999997</v>
      </c>
      <c r="BU205" s="4">
        <v>-0.35747400000000001</v>
      </c>
      <c r="BV205" s="4">
        <v>-0.25587700000000002</v>
      </c>
      <c r="BW205" s="4">
        <v>39.897933999999999</v>
      </c>
      <c r="BX205" s="4">
        <v>-0.31142399999999998</v>
      </c>
      <c r="BY205" s="4">
        <v>-0.13064200000000001</v>
      </c>
      <c r="BZ205" s="4">
        <v>31.349278999999999</v>
      </c>
      <c r="CA205" s="4">
        <v>-0.87133899999999997</v>
      </c>
      <c r="CB205" s="4">
        <v>1.0618000000000001E-2</v>
      </c>
      <c r="CC205" s="4"/>
      <c r="CD205" s="4"/>
      <c r="CE205" s="4"/>
    </row>
    <row r="206" spans="1:83" x14ac:dyDescent="0.3">
      <c r="A206">
        <v>6842</v>
      </c>
      <c r="B206">
        <v>20140723</v>
      </c>
      <c r="C206">
        <v>8445784</v>
      </c>
      <c r="D206" t="s">
        <v>0</v>
      </c>
      <c r="G206" t="s">
        <v>1</v>
      </c>
      <c r="I206" s="4">
        <v>27.375713000000001</v>
      </c>
      <c r="J206" s="4">
        <v>-1.005484</v>
      </c>
      <c r="K206" s="4">
        <v>-0.25880300000000001</v>
      </c>
      <c r="L206" s="4">
        <v>26.088066000000001</v>
      </c>
      <c r="M206" s="4">
        <v>-0.32321499999999997</v>
      </c>
      <c r="N206" s="4">
        <v>-0.11871900000000001</v>
      </c>
      <c r="O206" s="4">
        <v>24.641030000000001</v>
      </c>
      <c r="P206" s="4">
        <v>-2.7012000000000001E-2</v>
      </c>
      <c r="Q206" s="4">
        <v>-7.1957999999999994E-2</v>
      </c>
      <c r="R206" s="4">
        <v>24.132221999999999</v>
      </c>
      <c r="S206" s="4">
        <v>-0.12610199999999999</v>
      </c>
      <c r="T206" s="4">
        <v>-3.1676000000000003E-2</v>
      </c>
      <c r="U206" s="4">
        <v>24.158498999999999</v>
      </c>
      <c r="V206" s="4">
        <v>-3.2039999999999998E-3</v>
      </c>
      <c r="W206" s="4">
        <v>-6.8296999999999997E-2</v>
      </c>
      <c r="X206" s="4">
        <v>25.508049</v>
      </c>
      <c r="Y206" s="4">
        <v>-0.24968099999999999</v>
      </c>
      <c r="Z206" s="4">
        <v>-0.14227000000000001</v>
      </c>
      <c r="AA206" s="4">
        <v>27.106812999999999</v>
      </c>
      <c r="AB206" s="4">
        <v>-1.183611</v>
      </c>
      <c r="AC206" s="4">
        <v>-0.23957600000000001</v>
      </c>
      <c r="AD206" s="4">
        <v>29.118044000000001</v>
      </c>
      <c r="AE206" s="4">
        <v>-2.4991120000000002</v>
      </c>
      <c r="AF206" s="4">
        <v>-0.52284399999999998</v>
      </c>
      <c r="AG206" s="4">
        <v>31.198370000000001</v>
      </c>
      <c r="AH206" s="4">
        <v>-2.1725919999999999</v>
      </c>
      <c r="AI206" s="4">
        <v>-0.62903799999999999</v>
      </c>
      <c r="AJ206" s="4">
        <v>33.614730000000002</v>
      </c>
      <c r="AK206" s="4">
        <v>-2.6580590000000002</v>
      </c>
      <c r="AL206" s="4">
        <v>-0.67721100000000001</v>
      </c>
      <c r="AM206" s="4">
        <v>37.821254000000003</v>
      </c>
      <c r="AN206" s="4">
        <v>-4.3190520000000001</v>
      </c>
      <c r="AO206" s="4">
        <v>-0.529694</v>
      </c>
      <c r="AP206" s="4">
        <v>37.733418</v>
      </c>
      <c r="AQ206" s="4">
        <v>-6.9522219999999999</v>
      </c>
      <c r="AR206" s="4">
        <v>-0.16436000000000001</v>
      </c>
      <c r="AS206" s="4">
        <v>38.477494</v>
      </c>
      <c r="AT206" s="4">
        <v>-8.6252359999999992</v>
      </c>
      <c r="AU206" s="4">
        <v>-0.16727</v>
      </c>
      <c r="AV206" s="4">
        <v>42.961441000000001</v>
      </c>
      <c r="AW206" s="4">
        <v>-10.182838</v>
      </c>
      <c r="AX206" s="4">
        <v>-0.38572099999999998</v>
      </c>
      <c r="AY206" s="4">
        <v>47.255853000000002</v>
      </c>
      <c r="AZ206" s="4">
        <v>-13.066916000000001</v>
      </c>
      <c r="BA206" s="4">
        <v>-0.59723099999999996</v>
      </c>
      <c r="BB206" s="4">
        <v>47.032229999999998</v>
      </c>
      <c r="BC206" s="4">
        <v>-16.852328</v>
      </c>
      <c r="BD206" s="4">
        <v>-0.73544200000000004</v>
      </c>
      <c r="BE206" s="4">
        <v>48.446379999999998</v>
      </c>
      <c r="BF206" s="4">
        <v>-18.587053999999998</v>
      </c>
      <c r="BG206" s="4">
        <v>-0.83656600000000003</v>
      </c>
      <c r="BH206" s="4">
        <v>39.979613000000001</v>
      </c>
      <c r="BI206" s="4">
        <v>-14.263226</v>
      </c>
      <c r="BJ206" s="4">
        <v>-0.46716099999999999</v>
      </c>
      <c r="BK206" s="4">
        <v>33.62218</v>
      </c>
      <c r="BL206" s="4">
        <v>-9.3498529999999995</v>
      </c>
      <c r="BM206" s="4">
        <v>-0.227967</v>
      </c>
      <c r="BN206" s="4">
        <v>32.685184</v>
      </c>
      <c r="BO206" s="4">
        <v>-5.8347439999999997</v>
      </c>
      <c r="BP206" s="4">
        <v>-4.0072000000000003E-2</v>
      </c>
      <c r="BQ206" s="4">
        <v>32.994352999999997</v>
      </c>
      <c r="BR206" s="4">
        <v>-5.6055339999999996</v>
      </c>
      <c r="BS206" s="4">
        <v>-1.13E-4</v>
      </c>
      <c r="BT206" s="4">
        <v>32.623530000000002</v>
      </c>
      <c r="BU206" s="4">
        <v>-5.2664169999999997</v>
      </c>
      <c r="BV206" s="4">
        <v>-1.0052999999999999E-2</v>
      </c>
      <c r="BW206" s="4">
        <v>31.237936999999999</v>
      </c>
      <c r="BX206" s="4">
        <v>-2.6106590000000001</v>
      </c>
      <c r="BY206" s="4">
        <v>-0.171404</v>
      </c>
      <c r="BZ206" s="4">
        <v>27.300370999999998</v>
      </c>
      <c r="CA206" s="4">
        <v>-2.9926789999999999</v>
      </c>
      <c r="CB206" s="4">
        <v>-0.24695</v>
      </c>
      <c r="CC206" s="4"/>
      <c r="CD206" s="4"/>
      <c r="CE206" s="4"/>
    </row>
    <row r="207" spans="1:83" x14ac:dyDescent="0.3">
      <c r="A207">
        <v>7151</v>
      </c>
      <c r="B207">
        <v>20140724</v>
      </c>
      <c r="C207">
        <v>8445784</v>
      </c>
      <c r="D207" t="s">
        <v>0</v>
      </c>
      <c r="G207" t="s">
        <v>1</v>
      </c>
      <c r="I207" s="4">
        <v>26.295282</v>
      </c>
      <c r="J207" s="4">
        <v>-0.88920200000000005</v>
      </c>
      <c r="K207" s="4">
        <v>-0.105516</v>
      </c>
      <c r="L207" s="4">
        <v>25.486618</v>
      </c>
      <c r="M207" s="4">
        <v>-0.60592900000000005</v>
      </c>
      <c r="N207" s="4">
        <v>-4.7453000000000002E-2</v>
      </c>
      <c r="O207" s="4">
        <v>24.29054</v>
      </c>
      <c r="P207" s="4">
        <v>-0.427537</v>
      </c>
      <c r="Q207" s="4">
        <v>-4.1923000000000002E-2</v>
      </c>
      <c r="R207" s="4">
        <v>23.711358000000001</v>
      </c>
      <c r="S207" s="4">
        <v>-0.46954400000000002</v>
      </c>
      <c r="T207" s="4">
        <v>1.0902E-2</v>
      </c>
      <c r="U207" s="4">
        <v>23.834914999999999</v>
      </c>
      <c r="V207" s="4">
        <v>-0.335316</v>
      </c>
      <c r="W207" s="4">
        <v>-9.7689999999999999E-3</v>
      </c>
      <c r="X207" s="4">
        <v>24.853376999999998</v>
      </c>
      <c r="Y207" s="4">
        <v>-0.346439</v>
      </c>
      <c r="Z207" s="4">
        <v>-6.0184000000000001E-2</v>
      </c>
      <c r="AA207" s="4">
        <v>26.554221999999999</v>
      </c>
      <c r="AB207" s="4">
        <v>-0.64968899999999996</v>
      </c>
      <c r="AC207" s="4">
        <v>-0.146089</v>
      </c>
      <c r="AD207" s="4">
        <v>26.994357000000001</v>
      </c>
      <c r="AE207" s="4">
        <v>-0.85370500000000005</v>
      </c>
      <c r="AF207" s="4">
        <v>-0.27193800000000001</v>
      </c>
      <c r="AG207" s="4">
        <v>28.417957000000001</v>
      </c>
      <c r="AH207" s="4">
        <v>-0.56818800000000003</v>
      </c>
      <c r="AI207" s="4">
        <v>-0.49385499999999999</v>
      </c>
      <c r="AJ207" s="4">
        <v>30.404679999999999</v>
      </c>
      <c r="AK207" s="4">
        <v>-0.55749400000000005</v>
      </c>
      <c r="AL207" s="4">
        <v>-0.83782599999999996</v>
      </c>
      <c r="AM207" s="4">
        <v>33.547136000000002</v>
      </c>
      <c r="AN207" s="4">
        <v>-1.2300930000000001</v>
      </c>
      <c r="AO207" s="4">
        <v>-1.0227710000000001</v>
      </c>
      <c r="AP207" s="4">
        <v>37.590873000000002</v>
      </c>
      <c r="AQ207" s="4">
        <v>-1.212329</v>
      </c>
      <c r="AR207" s="4">
        <v>-1.186798</v>
      </c>
      <c r="AS207" s="4">
        <v>38.685772999999998</v>
      </c>
      <c r="AT207" s="4">
        <v>-0.66475600000000001</v>
      </c>
      <c r="AU207" s="4">
        <v>-1.289471</v>
      </c>
      <c r="AV207" s="4">
        <v>40.932045000000002</v>
      </c>
      <c r="AW207" s="4">
        <v>-0.45844000000000001</v>
      </c>
      <c r="AX207" s="4">
        <v>-1.329515</v>
      </c>
      <c r="AY207" s="4">
        <v>41.476036000000001</v>
      </c>
      <c r="AZ207" s="4">
        <v>-0.97492999999999996</v>
      </c>
      <c r="BA207" s="4">
        <v>-1.4590339999999999</v>
      </c>
      <c r="BB207" s="4">
        <v>42.809164000000003</v>
      </c>
      <c r="BC207" s="4">
        <v>-0.68564599999999998</v>
      </c>
      <c r="BD207" s="4">
        <v>-1.5651900000000001</v>
      </c>
      <c r="BE207" s="4">
        <v>41.029471999999998</v>
      </c>
      <c r="BF207" s="4">
        <v>-0.69842400000000004</v>
      </c>
      <c r="BG207" s="4">
        <v>-1.5521039999999999</v>
      </c>
      <c r="BH207" s="4">
        <v>39.171118999999997</v>
      </c>
      <c r="BI207" s="4">
        <v>-0.64339400000000002</v>
      </c>
      <c r="BJ207" s="4">
        <v>-1.435487</v>
      </c>
      <c r="BK207" s="4">
        <v>38.254415999999999</v>
      </c>
      <c r="BL207" s="4">
        <v>-1.0048E-2</v>
      </c>
      <c r="BM207" s="4">
        <v>-1.245536</v>
      </c>
      <c r="BN207" s="4">
        <v>34.311745000000002</v>
      </c>
      <c r="BO207" s="4">
        <v>-2.7660000000000001E-2</v>
      </c>
      <c r="BP207" s="4">
        <v>-1.150595</v>
      </c>
      <c r="BQ207" s="4">
        <v>32.669482000000002</v>
      </c>
      <c r="BR207" s="4">
        <v>9.6050000000000007E-3</v>
      </c>
      <c r="BS207" s="4">
        <v>-1.2101230000000001</v>
      </c>
      <c r="BT207" s="4">
        <v>31.838937000000001</v>
      </c>
      <c r="BU207" s="4">
        <v>-7.0030999999999996E-2</v>
      </c>
      <c r="BV207" s="4">
        <v>-1.1810320000000001</v>
      </c>
      <c r="BW207" s="4">
        <v>27.368638000000001</v>
      </c>
      <c r="BX207" s="4">
        <v>0.197129</v>
      </c>
      <c r="BY207" s="4">
        <v>-1.008491</v>
      </c>
      <c r="BZ207" s="4">
        <v>25.328095000000001</v>
      </c>
      <c r="CA207" s="4">
        <v>-9.4103000000000006E-2</v>
      </c>
      <c r="CB207" s="4">
        <v>-0.54780200000000001</v>
      </c>
      <c r="CC207" s="4"/>
      <c r="CD207" s="4"/>
      <c r="CE207" s="4"/>
    </row>
    <row r="208" spans="1:83" x14ac:dyDescent="0.3">
      <c r="A208">
        <v>7460</v>
      </c>
      <c r="B208">
        <v>20140725</v>
      </c>
      <c r="C208">
        <v>8445784</v>
      </c>
      <c r="D208" t="s">
        <v>0</v>
      </c>
      <c r="G208" t="s">
        <v>1</v>
      </c>
      <c r="I208" s="4">
        <v>24.198763</v>
      </c>
      <c r="J208" s="4">
        <v>-0.46063799999999999</v>
      </c>
      <c r="K208" s="4">
        <v>-0.74059900000000001</v>
      </c>
      <c r="L208" s="4">
        <v>22.954224</v>
      </c>
      <c r="M208" s="4">
        <v>-0.42172300000000001</v>
      </c>
      <c r="N208" s="4">
        <v>-0.48405300000000001</v>
      </c>
      <c r="O208" s="4">
        <v>20.970679000000001</v>
      </c>
      <c r="P208" s="4">
        <v>-0.26603599999999999</v>
      </c>
      <c r="Q208" s="4">
        <v>-0.20328499999999999</v>
      </c>
      <c r="R208" s="4">
        <v>19.943380000000001</v>
      </c>
      <c r="S208" s="4">
        <v>-0.209927</v>
      </c>
      <c r="T208" s="4">
        <v>-0.106693</v>
      </c>
      <c r="U208" s="4">
        <v>21.122358999999999</v>
      </c>
      <c r="V208" s="4">
        <v>-0.13298299999999999</v>
      </c>
      <c r="W208" s="4">
        <v>-0.14465800000000001</v>
      </c>
      <c r="X208" s="4">
        <v>23.157026999999999</v>
      </c>
      <c r="Y208" s="4">
        <v>-0.25722600000000001</v>
      </c>
      <c r="Z208" s="4">
        <v>-0.39574700000000002</v>
      </c>
      <c r="AA208" s="4">
        <v>25.130389999999998</v>
      </c>
      <c r="AB208" s="4">
        <v>-9.3066999999999997E-2</v>
      </c>
      <c r="AC208" s="4">
        <v>-0.73654299999999995</v>
      </c>
      <c r="AD208" s="4">
        <v>26.59187</v>
      </c>
      <c r="AE208" s="4">
        <v>-0.19456999999999999</v>
      </c>
      <c r="AF208" s="4">
        <v>-0.75356000000000001</v>
      </c>
      <c r="AG208" s="4">
        <v>27.442874</v>
      </c>
      <c r="AH208" s="4">
        <v>-0.140599</v>
      </c>
      <c r="AI208" s="4">
        <v>-0.86652700000000005</v>
      </c>
      <c r="AJ208" s="4">
        <v>29.445485000000001</v>
      </c>
      <c r="AK208" s="4">
        <v>-0.16894500000000001</v>
      </c>
      <c r="AL208" s="4">
        <v>-1.0455700000000001</v>
      </c>
      <c r="AM208" s="4">
        <v>31.376522999999999</v>
      </c>
      <c r="AN208" s="4">
        <v>-0.383884</v>
      </c>
      <c r="AO208" s="4">
        <v>-1.1295930000000001</v>
      </c>
      <c r="AP208" s="4">
        <v>35.142110000000002</v>
      </c>
      <c r="AQ208" s="4">
        <v>-0.63332500000000003</v>
      </c>
      <c r="AR208" s="4">
        <v>-1.1745650000000001</v>
      </c>
      <c r="AS208" s="4">
        <v>37.660347999999999</v>
      </c>
      <c r="AT208" s="4">
        <v>-0.77968099999999996</v>
      </c>
      <c r="AU208" s="4">
        <v>-1.2099709999999999</v>
      </c>
      <c r="AV208" s="4">
        <v>38.430410000000002</v>
      </c>
      <c r="AW208" s="4">
        <v>-0.64276</v>
      </c>
      <c r="AX208" s="4">
        <v>-1.16683</v>
      </c>
      <c r="AY208" s="4">
        <v>39.682603</v>
      </c>
      <c r="AZ208" s="4">
        <v>-0.75192800000000004</v>
      </c>
      <c r="BA208" s="4">
        <v>-1.275469</v>
      </c>
      <c r="BB208" s="4">
        <v>43.236773999999997</v>
      </c>
      <c r="BC208" s="4">
        <v>-0.89152799999999999</v>
      </c>
      <c r="BD208" s="4">
        <v>-1.3816980000000001</v>
      </c>
      <c r="BE208" s="4">
        <v>45.344518999999998</v>
      </c>
      <c r="BF208" s="4">
        <v>-1.2874159999999999</v>
      </c>
      <c r="BG208" s="4">
        <v>-1.4580649999999999</v>
      </c>
      <c r="BH208" s="4">
        <v>43.316094</v>
      </c>
      <c r="BI208" s="4">
        <v>-1.3602510000000001</v>
      </c>
      <c r="BJ208" s="4">
        <v>-1.303655</v>
      </c>
      <c r="BK208" s="4">
        <v>38.603993000000003</v>
      </c>
      <c r="BL208" s="4">
        <v>-1.052171</v>
      </c>
      <c r="BM208" s="4">
        <v>-1.013836</v>
      </c>
      <c r="BN208" s="4">
        <v>35.778117000000002</v>
      </c>
      <c r="BO208" s="4">
        <v>-0.91213999999999995</v>
      </c>
      <c r="BP208" s="4">
        <v>-1.0397430000000001</v>
      </c>
      <c r="BQ208" s="4">
        <v>34.366287</v>
      </c>
      <c r="BR208" s="4">
        <v>-0.84917100000000001</v>
      </c>
      <c r="BS208" s="4">
        <v>-1.154542</v>
      </c>
      <c r="BT208" s="4">
        <v>32.091279999999998</v>
      </c>
      <c r="BU208" s="4">
        <v>-0.69783600000000001</v>
      </c>
      <c r="BV208" s="4">
        <v>-1.0508839999999999</v>
      </c>
      <c r="BW208" s="4">
        <v>28.379570999999999</v>
      </c>
      <c r="BX208" s="4">
        <v>-0.13459099999999999</v>
      </c>
      <c r="BY208" s="4">
        <v>-0.615838</v>
      </c>
      <c r="BZ208" s="4">
        <v>26.392787999999999</v>
      </c>
      <c r="CA208" s="4">
        <v>-0.18066099999999999</v>
      </c>
      <c r="CB208" s="4">
        <v>-0.48655100000000001</v>
      </c>
      <c r="CC208" s="4"/>
      <c r="CD208" s="4"/>
      <c r="CE208" s="4"/>
    </row>
    <row r="209" spans="1:83" x14ac:dyDescent="0.3">
      <c r="A209">
        <v>7769</v>
      </c>
      <c r="B209">
        <v>20140726</v>
      </c>
      <c r="C209">
        <v>8445784</v>
      </c>
      <c r="D209" t="s">
        <v>0</v>
      </c>
      <c r="G209" t="s">
        <v>1</v>
      </c>
      <c r="I209" s="4">
        <v>25.573634999999999</v>
      </c>
      <c r="J209" s="4">
        <v>-0.14768200000000001</v>
      </c>
      <c r="K209" s="4">
        <v>-0.21868299999999999</v>
      </c>
      <c r="L209" s="4">
        <v>22.482454000000001</v>
      </c>
      <c r="M209" s="4">
        <v>-2.0992E-2</v>
      </c>
      <c r="N209" s="4">
        <v>-9.6554000000000001E-2</v>
      </c>
      <c r="O209" s="4">
        <v>20.162562999999999</v>
      </c>
      <c r="P209" s="4">
        <v>0.14100399999999999</v>
      </c>
      <c r="Q209" s="4">
        <v>-8.8441000000000006E-2</v>
      </c>
      <c r="R209" s="4">
        <v>16.430499999999999</v>
      </c>
      <c r="S209" s="4">
        <v>0.144292</v>
      </c>
      <c r="T209" s="4">
        <v>-9.3792E-2</v>
      </c>
      <c r="U209" s="4">
        <v>16.011845999999998</v>
      </c>
      <c r="V209" s="4">
        <v>0.21337</v>
      </c>
      <c r="W209" s="4">
        <v>-8.1523999999999999E-2</v>
      </c>
      <c r="X209" s="4">
        <v>16.981957000000001</v>
      </c>
      <c r="Y209" s="4">
        <v>0.23131099999999999</v>
      </c>
      <c r="Z209" s="4">
        <v>-8.9354000000000003E-2</v>
      </c>
      <c r="AA209" s="4">
        <v>17.379183999999999</v>
      </c>
      <c r="AB209" s="4">
        <v>0.55903099999999994</v>
      </c>
      <c r="AC209" s="4">
        <v>-0.239847</v>
      </c>
      <c r="AD209" s="4">
        <v>24.149591000000001</v>
      </c>
      <c r="AE209" s="4">
        <v>0.30316100000000001</v>
      </c>
      <c r="AF209" s="4">
        <v>-0.61356999999999995</v>
      </c>
      <c r="AG209" s="4">
        <v>27.010912999999999</v>
      </c>
      <c r="AH209" s="4">
        <v>1.2428E-2</v>
      </c>
      <c r="AI209" s="4">
        <v>-0.65151499999999996</v>
      </c>
      <c r="AJ209" s="4">
        <v>29.28792</v>
      </c>
      <c r="AK209" s="4">
        <v>0.153977</v>
      </c>
      <c r="AL209" s="4">
        <v>-0.96605700000000005</v>
      </c>
      <c r="AM209" s="4">
        <v>30.680816</v>
      </c>
      <c r="AN209" s="4">
        <v>-0.32460600000000001</v>
      </c>
      <c r="AO209" s="4">
        <v>-1.1845779999999999</v>
      </c>
      <c r="AP209" s="4">
        <v>32.455497000000001</v>
      </c>
      <c r="AQ209" s="4">
        <v>-1.3728670000000001</v>
      </c>
      <c r="AR209" s="4">
        <v>-1.281636</v>
      </c>
      <c r="AS209" s="4">
        <v>37.157781</v>
      </c>
      <c r="AT209" s="4">
        <v>-1.8734759999999999</v>
      </c>
      <c r="AU209" s="4">
        <v>-1.4187430000000001</v>
      </c>
      <c r="AV209" s="4">
        <v>37.562978000000001</v>
      </c>
      <c r="AW209" s="4">
        <v>-1.351728</v>
      </c>
      <c r="AX209" s="4">
        <v>-1.4352940000000001</v>
      </c>
      <c r="AY209" s="4">
        <v>40.182509000000003</v>
      </c>
      <c r="AZ209" s="4">
        <v>-1.6189910000000001</v>
      </c>
      <c r="BA209" s="4">
        <v>-1.5885</v>
      </c>
      <c r="BB209" s="4">
        <v>46.036968999999999</v>
      </c>
      <c r="BC209" s="4">
        <v>-2.0295939999999999</v>
      </c>
      <c r="BD209" s="4">
        <v>-1.7134370000000001</v>
      </c>
      <c r="BE209" s="4">
        <v>49.820903999999999</v>
      </c>
      <c r="BF209" s="4">
        <v>-2.0152320000000001</v>
      </c>
      <c r="BG209" s="4">
        <v>-2.0138639999999999</v>
      </c>
      <c r="BH209" s="4">
        <v>51.202837000000002</v>
      </c>
      <c r="BI209" s="4">
        <v>-1.7575019999999999</v>
      </c>
      <c r="BJ209" s="4">
        <v>-2.0096609999999999</v>
      </c>
      <c r="BK209" s="4">
        <v>44.183489999999999</v>
      </c>
      <c r="BL209" s="4">
        <v>-0.43402299999999999</v>
      </c>
      <c r="BM209" s="4">
        <v>-1.602487</v>
      </c>
      <c r="BN209" s="4">
        <v>40.039349999999999</v>
      </c>
      <c r="BO209" s="4">
        <v>-0.16835900000000001</v>
      </c>
      <c r="BP209" s="4">
        <v>-1.422291</v>
      </c>
      <c r="BQ209" s="4">
        <v>38.386696999999998</v>
      </c>
      <c r="BR209" s="4">
        <v>-0.34473500000000001</v>
      </c>
      <c r="BS209" s="4">
        <v>-1.4785680000000001</v>
      </c>
      <c r="BT209" s="4">
        <v>36.737152999999999</v>
      </c>
      <c r="BU209" s="4">
        <v>-0.27888499999999999</v>
      </c>
      <c r="BV209" s="4">
        <v>-1.183962</v>
      </c>
      <c r="BW209" s="4">
        <v>31.545165000000001</v>
      </c>
      <c r="BX209" s="4">
        <v>-0.105582</v>
      </c>
      <c r="BY209" s="4">
        <v>-0.63925299999999996</v>
      </c>
      <c r="BZ209" s="4">
        <v>28.468699000000001</v>
      </c>
      <c r="CA209" s="4">
        <v>6.8399000000000001E-2</v>
      </c>
      <c r="CB209" s="4">
        <v>-0.46970000000000001</v>
      </c>
      <c r="CC209" s="4"/>
      <c r="CD209" s="4"/>
      <c r="CE209" s="4"/>
    </row>
    <row r="210" spans="1:83" x14ac:dyDescent="0.3">
      <c r="A210">
        <v>8078</v>
      </c>
      <c r="B210">
        <v>20140727</v>
      </c>
      <c r="C210">
        <v>8445784</v>
      </c>
      <c r="D210" t="s">
        <v>0</v>
      </c>
      <c r="G210" t="s">
        <v>1</v>
      </c>
      <c r="I210" s="4">
        <v>27.012720999999999</v>
      </c>
      <c r="J210" s="4">
        <v>-6.7030999999999993E-2</v>
      </c>
      <c r="K210" s="4">
        <v>-0.110248</v>
      </c>
      <c r="L210" s="4">
        <v>25.697492</v>
      </c>
      <c r="M210" s="4">
        <v>2.215E-3</v>
      </c>
      <c r="N210" s="4">
        <v>-4.4722999999999999E-2</v>
      </c>
      <c r="O210" s="4">
        <v>24.308312000000001</v>
      </c>
      <c r="P210" s="4">
        <v>5.8520999999999997E-2</v>
      </c>
      <c r="Q210" s="4">
        <v>-6.0208999999999999E-2</v>
      </c>
      <c r="R210" s="4">
        <v>22.879477999999999</v>
      </c>
      <c r="S210" s="4">
        <v>-7.7643000000000004E-2</v>
      </c>
      <c r="T210" s="4">
        <v>-1.2879E-2</v>
      </c>
      <c r="U210" s="4">
        <v>22.361909000000001</v>
      </c>
      <c r="V210" s="4">
        <v>-2.1113E-2</v>
      </c>
      <c r="W210" s="4">
        <v>-1.6978E-2</v>
      </c>
      <c r="X210" s="4">
        <v>22.343343999999998</v>
      </c>
      <c r="Y210" s="4">
        <v>-7.0275000000000004E-2</v>
      </c>
      <c r="Z210" s="4">
        <v>3.6189999999999998E-3</v>
      </c>
      <c r="AA210" s="4">
        <v>21.999829999999999</v>
      </c>
      <c r="AB210" s="4">
        <v>1.5727999999999999E-2</v>
      </c>
      <c r="AC210" s="4">
        <v>-1.5897999999999999E-2</v>
      </c>
      <c r="AD210" s="4">
        <v>23.817352</v>
      </c>
      <c r="AE210" s="4">
        <v>-0.14138600000000001</v>
      </c>
      <c r="AF210" s="4">
        <v>-0.101262</v>
      </c>
      <c r="AG210" s="4">
        <v>26.228380000000001</v>
      </c>
      <c r="AH210" s="4">
        <v>-5.4438E-2</v>
      </c>
      <c r="AI210" s="4">
        <v>-0.36718200000000001</v>
      </c>
      <c r="AJ210" s="4">
        <v>28.736848999999999</v>
      </c>
      <c r="AK210" s="4">
        <v>-0.60152700000000003</v>
      </c>
      <c r="AL210" s="4">
        <v>-0.72162400000000004</v>
      </c>
      <c r="AM210" s="4">
        <v>30.620532000000001</v>
      </c>
      <c r="AN210" s="4">
        <v>-1.103518</v>
      </c>
      <c r="AO210" s="4">
        <v>-0.99595</v>
      </c>
      <c r="AP210" s="4">
        <v>33.375934999999998</v>
      </c>
      <c r="AQ210" s="4">
        <v>-2.7709450000000002</v>
      </c>
      <c r="AR210" s="4">
        <v>-1.1131200000000001</v>
      </c>
      <c r="AS210" s="4">
        <v>35.952998000000001</v>
      </c>
      <c r="AT210" s="4">
        <v>-2.8171219999999999</v>
      </c>
      <c r="AU210" s="4">
        <v>-1.16988</v>
      </c>
      <c r="AV210" s="4">
        <v>38.154575999999999</v>
      </c>
      <c r="AW210" s="4">
        <v>-2.7409789999999998</v>
      </c>
      <c r="AX210" s="4">
        <v>-1.1144449999999999</v>
      </c>
      <c r="AY210" s="4">
        <v>37.607970000000002</v>
      </c>
      <c r="AZ210" s="4">
        <v>-3.1872419999999999</v>
      </c>
      <c r="BA210" s="4">
        <v>-1.004788</v>
      </c>
      <c r="BB210" s="4">
        <v>37.456417999999999</v>
      </c>
      <c r="BC210" s="4">
        <v>-3.725212</v>
      </c>
      <c r="BD210" s="4">
        <v>-0.92837000000000003</v>
      </c>
      <c r="BE210" s="4">
        <v>41.129246999999999</v>
      </c>
      <c r="BF210" s="4">
        <v>-4.121372</v>
      </c>
      <c r="BG210" s="4">
        <v>-1.0493809999999999</v>
      </c>
      <c r="BH210" s="4">
        <v>40.879109</v>
      </c>
      <c r="BI210" s="4">
        <v>-3.4947889999999999</v>
      </c>
      <c r="BJ210" s="4">
        <v>-1.0561020000000001</v>
      </c>
      <c r="BK210" s="4">
        <v>38.205965999999997</v>
      </c>
      <c r="BL210" s="4">
        <v>-1.8174840000000001</v>
      </c>
      <c r="BM210" s="4">
        <v>-0.87655000000000005</v>
      </c>
      <c r="BN210" s="4">
        <v>38.368505999999996</v>
      </c>
      <c r="BO210" s="4">
        <v>-1.595035</v>
      </c>
      <c r="BP210" s="4">
        <v>-0.78645900000000002</v>
      </c>
      <c r="BQ210" s="4">
        <v>36.974269999999997</v>
      </c>
      <c r="BR210" s="4">
        <v>-1.9725509999999999</v>
      </c>
      <c r="BS210" s="4">
        <v>-0.85317900000000002</v>
      </c>
      <c r="BT210" s="4">
        <v>36.132584000000001</v>
      </c>
      <c r="BU210" s="4">
        <v>-1.093027</v>
      </c>
      <c r="BV210" s="4">
        <v>-0.784389</v>
      </c>
      <c r="BW210" s="4">
        <v>31.400641</v>
      </c>
      <c r="BX210" s="4">
        <v>-0.63686699999999996</v>
      </c>
      <c r="BY210" s="4">
        <v>-0.692492</v>
      </c>
      <c r="BZ210" s="4">
        <v>27.773578000000001</v>
      </c>
      <c r="CA210" s="4">
        <v>-1.0750839999999999</v>
      </c>
      <c r="CB210" s="4">
        <v>-0.491338</v>
      </c>
      <c r="CC210" s="4"/>
      <c r="CD210" s="4"/>
      <c r="CE210" s="4"/>
    </row>
    <row r="211" spans="1:83" x14ac:dyDescent="0.3">
      <c r="A211">
        <v>8387</v>
      </c>
      <c r="B211">
        <v>20140728</v>
      </c>
      <c r="C211">
        <v>8445784</v>
      </c>
      <c r="D211" t="s">
        <v>0</v>
      </c>
      <c r="G211" t="s">
        <v>1</v>
      </c>
      <c r="I211" s="4">
        <v>25.827432999999999</v>
      </c>
      <c r="J211" s="4">
        <v>-0.33152500000000001</v>
      </c>
      <c r="K211" s="4">
        <v>-0.38104199999999999</v>
      </c>
      <c r="L211" s="4">
        <v>23.925142999999998</v>
      </c>
      <c r="M211" s="4">
        <v>-0.32327699999999998</v>
      </c>
      <c r="N211" s="4">
        <v>-0.30158000000000001</v>
      </c>
      <c r="O211" s="4">
        <v>22.791332000000001</v>
      </c>
      <c r="P211" s="4">
        <v>-0.24393999999999999</v>
      </c>
      <c r="Q211" s="4">
        <v>-0.17472799999999999</v>
      </c>
      <c r="R211" s="4">
        <v>22.195412000000001</v>
      </c>
      <c r="S211" s="4">
        <v>-0.151612</v>
      </c>
      <c r="T211" s="4">
        <v>-6.2976000000000004E-2</v>
      </c>
      <c r="U211" s="4">
        <v>22.764979</v>
      </c>
      <c r="V211" s="4">
        <v>-0.205122</v>
      </c>
      <c r="W211" s="4">
        <v>-5.9899000000000001E-2</v>
      </c>
      <c r="X211" s="4">
        <v>24.358688000000001</v>
      </c>
      <c r="Y211" s="4">
        <v>-0.30118699999999998</v>
      </c>
      <c r="Z211" s="4">
        <v>-9.0124999999999997E-2</v>
      </c>
      <c r="AA211" s="4">
        <v>26.300692999999999</v>
      </c>
      <c r="AB211" s="4">
        <v>-0.27443600000000001</v>
      </c>
      <c r="AC211" s="4">
        <v>-9.4870999999999997E-2</v>
      </c>
      <c r="AD211" s="4">
        <v>27.597135999999999</v>
      </c>
      <c r="AE211" s="4">
        <v>-0.82509100000000002</v>
      </c>
      <c r="AF211" s="4">
        <v>-0.157773</v>
      </c>
      <c r="AG211" s="4">
        <v>28.599412999999998</v>
      </c>
      <c r="AH211" s="4">
        <v>-0.76741000000000004</v>
      </c>
      <c r="AI211" s="4">
        <v>-0.51317699999999999</v>
      </c>
      <c r="AJ211" s="4">
        <v>31.197277</v>
      </c>
      <c r="AK211" s="4">
        <v>-1.335645</v>
      </c>
      <c r="AL211" s="4">
        <v>-0.847078</v>
      </c>
      <c r="AM211" s="4">
        <v>32.702088000000003</v>
      </c>
      <c r="AN211" s="4">
        <v>-4.2314439999999998</v>
      </c>
      <c r="AO211" s="4">
        <v>-1.146468</v>
      </c>
      <c r="AP211" s="4">
        <v>33.356028999999999</v>
      </c>
      <c r="AQ211" s="4">
        <v>-4.6957760000000004</v>
      </c>
      <c r="AR211" s="4">
        <v>-1.2381949999999999</v>
      </c>
      <c r="AS211" s="4">
        <v>34.032229000000001</v>
      </c>
      <c r="AT211" s="4">
        <v>-4.3869870000000004</v>
      </c>
      <c r="AU211" s="4">
        <v>-1.090784</v>
      </c>
      <c r="AV211" s="4">
        <v>36.539729000000001</v>
      </c>
      <c r="AW211" s="4">
        <v>-4.397583</v>
      </c>
      <c r="AX211" s="4">
        <v>-1.1126879999999999</v>
      </c>
      <c r="AY211" s="4">
        <v>37.547609000000001</v>
      </c>
      <c r="AZ211" s="4">
        <v>-4.8822279999999996</v>
      </c>
      <c r="BA211" s="4">
        <v>-1.2301629999999999</v>
      </c>
      <c r="BB211" s="4">
        <v>38.468141000000003</v>
      </c>
      <c r="BC211" s="4">
        <v>-6.2875579999999998</v>
      </c>
      <c r="BD211" s="4">
        <v>-1.2843009999999999</v>
      </c>
      <c r="BE211" s="4">
        <v>38.111386000000003</v>
      </c>
      <c r="BF211" s="4">
        <v>-7.0376539999999999</v>
      </c>
      <c r="BG211" s="4">
        <v>-1.2509600000000001</v>
      </c>
      <c r="BH211" s="4">
        <v>34.147753999999999</v>
      </c>
      <c r="BI211" s="4">
        <v>-4.8789400000000001</v>
      </c>
      <c r="BJ211" s="4">
        <v>-1.0633060000000001</v>
      </c>
      <c r="BK211" s="4">
        <v>33.081104000000003</v>
      </c>
      <c r="BL211" s="4">
        <v>-3.328236</v>
      </c>
      <c r="BM211" s="4">
        <v>-1.0006600000000001</v>
      </c>
      <c r="BN211" s="4">
        <v>32.979081999999998</v>
      </c>
      <c r="BO211" s="4">
        <v>-1.9904489999999999</v>
      </c>
      <c r="BP211" s="4">
        <v>-1.0404690000000001</v>
      </c>
      <c r="BQ211" s="4">
        <v>32.070436999999998</v>
      </c>
      <c r="BR211" s="4">
        <v>-1.7060759999999999</v>
      </c>
      <c r="BS211" s="4">
        <v>-1.003487</v>
      </c>
      <c r="BT211" s="4">
        <v>31.576934000000001</v>
      </c>
      <c r="BU211" s="4">
        <v>-1.2325349999999999</v>
      </c>
      <c r="BV211" s="4">
        <v>-0.95053100000000001</v>
      </c>
      <c r="BW211" s="4">
        <v>27.937318000000001</v>
      </c>
      <c r="BX211" s="4">
        <v>-4.1355999999999997E-2</v>
      </c>
      <c r="BY211" s="4">
        <v>-0.701326</v>
      </c>
      <c r="BZ211" s="4">
        <v>25.466995000000001</v>
      </c>
      <c r="CA211" s="4">
        <v>-1.6936E-2</v>
      </c>
      <c r="CB211" s="4">
        <v>-0.326069</v>
      </c>
      <c r="CC211" s="4"/>
      <c r="CD211" s="4"/>
      <c r="CE211" s="4"/>
    </row>
    <row r="212" spans="1:83" x14ac:dyDescent="0.3">
      <c r="A212">
        <v>8696</v>
      </c>
      <c r="B212">
        <v>20140729</v>
      </c>
      <c r="C212">
        <v>8445784</v>
      </c>
      <c r="D212" t="s">
        <v>0</v>
      </c>
      <c r="G212" t="s">
        <v>1</v>
      </c>
      <c r="I212" s="4">
        <v>23.77234</v>
      </c>
      <c r="J212" s="4">
        <v>-0.44369199999999998</v>
      </c>
      <c r="K212" s="4">
        <v>-0.473968</v>
      </c>
      <c r="L212" s="4">
        <v>20.873194999999999</v>
      </c>
      <c r="M212" s="4">
        <v>-0.24635399999999999</v>
      </c>
      <c r="N212" s="4">
        <v>-0.20045099999999999</v>
      </c>
      <c r="O212" s="4">
        <v>17.314236999999999</v>
      </c>
      <c r="P212" s="4">
        <v>-0.165437</v>
      </c>
      <c r="Q212" s="4">
        <v>-0.130326</v>
      </c>
      <c r="R212" s="4">
        <v>15.830406999999999</v>
      </c>
      <c r="S212" s="4">
        <v>-0.13309699999999999</v>
      </c>
      <c r="T212" s="4">
        <v>-0.116496</v>
      </c>
      <c r="U212" s="4">
        <v>17.425809000000001</v>
      </c>
      <c r="V212" s="4">
        <v>-0.11007699999999999</v>
      </c>
      <c r="W212" s="4">
        <v>-0.14411399999999999</v>
      </c>
      <c r="X212" s="4">
        <v>22.19511</v>
      </c>
      <c r="Y212" s="4">
        <v>-0.40826200000000001</v>
      </c>
      <c r="Z212" s="4">
        <v>-0.24662800000000001</v>
      </c>
      <c r="AA212" s="4">
        <v>24.241755000000001</v>
      </c>
      <c r="AB212" s="4">
        <v>-0.36988199999999999</v>
      </c>
      <c r="AC212" s="4">
        <v>-0.56836299999999995</v>
      </c>
      <c r="AD212" s="4">
        <v>25.093782000000001</v>
      </c>
      <c r="AE212" s="4">
        <v>-0.40212399999999998</v>
      </c>
      <c r="AF212" s="4">
        <v>-0.63409400000000005</v>
      </c>
      <c r="AG212" s="4">
        <v>26.239453999999999</v>
      </c>
      <c r="AH212" s="4">
        <v>-0.595719</v>
      </c>
      <c r="AI212" s="4">
        <v>-0.70482699999999998</v>
      </c>
      <c r="AJ212" s="4">
        <v>27.382577000000001</v>
      </c>
      <c r="AK212" s="4">
        <v>-0.58877900000000005</v>
      </c>
      <c r="AL212" s="4">
        <v>-0.898644</v>
      </c>
      <c r="AM212" s="4">
        <v>29.065200000000001</v>
      </c>
      <c r="AN212" s="4">
        <v>-0.67419200000000001</v>
      </c>
      <c r="AO212" s="4">
        <v>-1.050608</v>
      </c>
      <c r="AP212" s="4">
        <v>30.473958</v>
      </c>
      <c r="AQ212" s="4">
        <v>-0.514629</v>
      </c>
      <c r="AR212" s="4">
        <v>-1.0614129999999999</v>
      </c>
      <c r="AS212" s="4">
        <v>30.873815</v>
      </c>
      <c r="AT212" s="4">
        <v>-0.38931500000000002</v>
      </c>
      <c r="AU212" s="4">
        <v>-1.08687</v>
      </c>
      <c r="AV212" s="4">
        <v>30.914657999999999</v>
      </c>
      <c r="AW212" s="4">
        <v>-0.45822099999999999</v>
      </c>
      <c r="AX212" s="4">
        <v>-1.067121</v>
      </c>
      <c r="AY212" s="4">
        <v>31.441163</v>
      </c>
      <c r="AZ212" s="4">
        <v>-0.441803</v>
      </c>
      <c r="BA212" s="4">
        <v>-1.1270340000000001</v>
      </c>
      <c r="BB212" s="4">
        <v>33.607008</v>
      </c>
      <c r="BC212" s="4">
        <v>-0.56390399999999996</v>
      </c>
      <c r="BD212" s="4">
        <v>-1.2190879999999999</v>
      </c>
      <c r="BE212" s="4">
        <v>35.415311000000003</v>
      </c>
      <c r="BF212" s="4">
        <v>-0.47608</v>
      </c>
      <c r="BG212" s="4">
        <v>-1.2986089999999999</v>
      </c>
      <c r="BH212" s="4">
        <v>33.495227</v>
      </c>
      <c r="BI212" s="4">
        <v>-0.71187299999999998</v>
      </c>
      <c r="BJ212" s="4">
        <v>-1.1329</v>
      </c>
      <c r="BK212" s="4">
        <v>30.966688999999999</v>
      </c>
      <c r="BL212" s="4">
        <v>-0.40887099999999998</v>
      </c>
      <c r="BM212" s="4">
        <v>-1.04444</v>
      </c>
      <c r="BN212" s="4">
        <v>30.512813000000001</v>
      </c>
      <c r="BO212" s="4">
        <v>-0.62946000000000002</v>
      </c>
      <c r="BP212" s="4">
        <v>-0.91772699999999996</v>
      </c>
      <c r="BQ212" s="4">
        <v>29.951533999999999</v>
      </c>
      <c r="BR212" s="4">
        <v>-0.47244900000000001</v>
      </c>
      <c r="BS212" s="4">
        <v>-0.91601699999999997</v>
      </c>
      <c r="BT212" s="4">
        <v>29.441579000000001</v>
      </c>
      <c r="BU212" s="4">
        <v>-0.58308000000000004</v>
      </c>
      <c r="BV212" s="4">
        <v>-0.92534099999999997</v>
      </c>
      <c r="BW212" s="4">
        <v>26.618181</v>
      </c>
      <c r="BX212" s="4">
        <v>-0.248281</v>
      </c>
      <c r="BY212" s="4">
        <v>-0.56353799999999998</v>
      </c>
      <c r="BZ212" s="4">
        <v>24.494686000000002</v>
      </c>
      <c r="CA212" s="4">
        <v>-0.185975</v>
      </c>
      <c r="CB212" s="4">
        <v>-0.43933899999999998</v>
      </c>
      <c r="CC212" s="4"/>
      <c r="CD212" s="4"/>
      <c r="CE212" s="4"/>
    </row>
    <row r="213" spans="1:83" x14ac:dyDescent="0.3">
      <c r="A213">
        <v>9005</v>
      </c>
      <c r="B213">
        <v>20140730</v>
      </c>
      <c r="C213">
        <v>8445784</v>
      </c>
      <c r="D213" t="s">
        <v>0</v>
      </c>
      <c r="G213" t="s">
        <v>1</v>
      </c>
      <c r="I213" s="4">
        <v>22.690493</v>
      </c>
      <c r="J213" s="4">
        <v>-5.1834999999999999E-2</v>
      </c>
      <c r="K213" s="4">
        <v>-8.7672E-2</v>
      </c>
      <c r="L213" s="4">
        <v>19.880807999999998</v>
      </c>
      <c r="M213" s="4">
        <v>5.5197999999999997E-2</v>
      </c>
      <c r="N213" s="4">
        <v>-4.4389999999999999E-2</v>
      </c>
      <c r="O213" s="4">
        <v>15.81541</v>
      </c>
      <c r="P213" s="4">
        <v>5.4404000000000001E-2</v>
      </c>
      <c r="Q213" s="4">
        <v>-1.8994E-2</v>
      </c>
      <c r="R213" s="4">
        <v>14.285057999999999</v>
      </c>
      <c r="S213" s="4">
        <v>3.5000999999999997E-2</v>
      </c>
      <c r="T213" s="4">
        <v>-3.9942999999999999E-2</v>
      </c>
      <c r="U213" s="4">
        <v>15.367232</v>
      </c>
      <c r="V213" s="4">
        <v>9.0603000000000003E-2</v>
      </c>
      <c r="W213" s="4">
        <v>-3.3370999999999998E-2</v>
      </c>
      <c r="X213" s="4">
        <v>22.005763999999999</v>
      </c>
      <c r="Y213" s="4">
        <v>0.18399199999999999</v>
      </c>
      <c r="Z213" s="4">
        <v>-5.8228000000000002E-2</v>
      </c>
      <c r="AA213" s="4">
        <v>24.342220999999999</v>
      </c>
      <c r="AB213" s="4">
        <v>0.42403999999999997</v>
      </c>
      <c r="AC213" s="4">
        <v>-0.231819</v>
      </c>
      <c r="AD213" s="4">
        <v>25.103745</v>
      </c>
      <c r="AE213" s="4">
        <v>-0.21032999999999999</v>
      </c>
      <c r="AF213" s="4">
        <v>-0.205925</v>
      </c>
      <c r="AG213" s="4">
        <v>26.10397</v>
      </c>
      <c r="AH213" s="4">
        <v>-0.31245400000000001</v>
      </c>
      <c r="AI213" s="4">
        <v>-0.24357599999999999</v>
      </c>
      <c r="AJ213" s="4">
        <v>27.721753</v>
      </c>
      <c r="AK213" s="4">
        <v>-0.41457100000000002</v>
      </c>
      <c r="AL213" s="4">
        <v>-0.35367599999999999</v>
      </c>
      <c r="AM213" s="4">
        <v>29.351831000000001</v>
      </c>
      <c r="AN213" s="4">
        <v>-0.54647699999999999</v>
      </c>
      <c r="AO213" s="4">
        <v>-0.50169200000000003</v>
      </c>
      <c r="AP213" s="4">
        <v>30.512264999999999</v>
      </c>
      <c r="AQ213" s="4">
        <v>-0.57376199999999999</v>
      </c>
      <c r="AR213" s="4">
        <v>-0.64397300000000002</v>
      </c>
      <c r="AS213" s="4">
        <v>32.073461000000002</v>
      </c>
      <c r="AT213" s="4">
        <v>-0.64510000000000001</v>
      </c>
      <c r="AU213" s="4">
        <v>-0.78143899999999999</v>
      </c>
      <c r="AV213" s="4">
        <v>33.576914000000002</v>
      </c>
      <c r="AW213" s="4">
        <v>-0.38511899999999999</v>
      </c>
      <c r="AX213" s="4">
        <v>-0.84796700000000003</v>
      </c>
      <c r="AY213" s="4">
        <v>34.031255999999999</v>
      </c>
      <c r="AZ213" s="4">
        <v>-1.0288079999999999</v>
      </c>
      <c r="BA213" s="4">
        <v>-0.93993599999999999</v>
      </c>
      <c r="BB213" s="4">
        <v>33.028224000000002</v>
      </c>
      <c r="BC213" s="4">
        <v>-1.614519</v>
      </c>
      <c r="BD213" s="4">
        <v>-1.0072570000000001</v>
      </c>
      <c r="BE213" s="4">
        <v>36.945360999999998</v>
      </c>
      <c r="BF213" s="4">
        <v>-1.8092330000000001</v>
      </c>
      <c r="BG213" s="4">
        <v>-1.1254059999999999</v>
      </c>
      <c r="BH213" s="4">
        <v>36.427641000000001</v>
      </c>
      <c r="BI213" s="4">
        <v>-2.1771069999999999</v>
      </c>
      <c r="BJ213" s="4">
        <v>-1.1452519999999999</v>
      </c>
      <c r="BK213" s="4">
        <v>32.476494000000002</v>
      </c>
      <c r="BL213" s="4">
        <v>-1.078419</v>
      </c>
      <c r="BM213" s="4">
        <v>-0.84508700000000003</v>
      </c>
      <c r="BN213" s="4">
        <v>31.872025000000001</v>
      </c>
      <c r="BO213" s="4">
        <v>-0.51871100000000003</v>
      </c>
      <c r="BP213" s="4">
        <v>-0.75926400000000005</v>
      </c>
      <c r="BQ213" s="4">
        <v>31.163779000000002</v>
      </c>
      <c r="BR213" s="4">
        <v>-0.21273500000000001</v>
      </c>
      <c r="BS213" s="4">
        <v>-0.70348599999999994</v>
      </c>
      <c r="BT213" s="4">
        <v>30.800049999999999</v>
      </c>
      <c r="BU213" s="4">
        <v>-0.38321</v>
      </c>
      <c r="BV213" s="4">
        <v>-0.58674000000000004</v>
      </c>
      <c r="BW213" s="4">
        <v>27.721204</v>
      </c>
      <c r="BX213" s="4">
        <v>0.33053199999999999</v>
      </c>
      <c r="BY213" s="4">
        <v>-0.27932800000000002</v>
      </c>
      <c r="BZ213" s="4">
        <v>24.459254000000001</v>
      </c>
      <c r="CA213" s="4">
        <v>0.17921000000000001</v>
      </c>
      <c r="CB213" s="4">
        <v>-0.19995599999999999</v>
      </c>
      <c r="CC213" s="4"/>
      <c r="CD213" s="4"/>
      <c r="CE213" s="4"/>
    </row>
    <row r="214" spans="1:83" x14ac:dyDescent="0.3">
      <c r="A214">
        <v>9314</v>
      </c>
      <c r="B214">
        <v>20140731</v>
      </c>
      <c r="C214">
        <v>8445784</v>
      </c>
      <c r="D214" t="s">
        <v>0</v>
      </c>
      <c r="G214" t="s">
        <v>1</v>
      </c>
      <c r="I214" s="4">
        <v>24.602081999999999</v>
      </c>
      <c r="J214" s="4">
        <v>9.3860000000000002E-3</v>
      </c>
      <c r="K214" s="4">
        <v>-7.7303999999999998E-2</v>
      </c>
      <c r="L214" s="4">
        <v>22.377511999999999</v>
      </c>
      <c r="M214" s="4">
        <v>5.2253000000000001E-2</v>
      </c>
      <c r="N214" s="4">
        <v>5.2589999999999998E-3</v>
      </c>
      <c r="O214" s="4">
        <v>20.030902000000001</v>
      </c>
      <c r="P214" s="4">
        <v>8.9318999999999996E-2</v>
      </c>
      <c r="Q214" s="4">
        <v>5.1582999999999997E-2</v>
      </c>
      <c r="R214" s="4">
        <v>18.021260000000002</v>
      </c>
      <c r="S214" s="4">
        <v>6.6354999999999997E-2</v>
      </c>
      <c r="T214" s="4">
        <v>4.4905E-2</v>
      </c>
      <c r="U214" s="4">
        <v>19.526522</v>
      </c>
      <c r="V214" s="4">
        <v>9.9670999999999996E-2</v>
      </c>
      <c r="W214" s="4">
        <v>3.6851000000000002E-2</v>
      </c>
      <c r="X214" s="4">
        <v>23.579426999999999</v>
      </c>
      <c r="Y214" s="4">
        <v>0.12964999999999999</v>
      </c>
      <c r="Z214" s="4">
        <v>-1.0222999999999999E-2</v>
      </c>
      <c r="AA214" s="4">
        <v>25.131972000000001</v>
      </c>
      <c r="AB214" s="4">
        <v>0.25854899999999997</v>
      </c>
      <c r="AC214" s="4">
        <v>-0.15657699999999999</v>
      </c>
      <c r="AD214" s="4">
        <v>26.457874</v>
      </c>
      <c r="AE214" s="4">
        <v>8.2082000000000002E-2</v>
      </c>
      <c r="AF214" s="4">
        <v>-9.4208E-2</v>
      </c>
      <c r="AG214" s="4">
        <v>27.233888</v>
      </c>
      <c r="AH214" s="4">
        <v>-2.6259000000000001E-2</v>
      </c>
      <c r="AI214" s="4">
        <v>-0.21985299999999999</v>
      </c>
      <c r="AJ214" s="4">
        <v>29.171958</v>
      </c>
      <c r="AK214" s="4">
        <v>-0.116386</v>
      </c>
      <c r="AL214" s="4">
        <v>-0.33165600000000001</v>
      </c>
      <c r="AM214" s="4">
        <v>32.184657999999999</v>
      </c>
      <c r="AN214" s="4">
        <v>-0.14269399999999999</v>
      </c>
      <c r="AO214" s="4">
        <v>-0.522648</v>
      </c>
      <c r="AP214" s="4">
        <v>35.169733000000001</v>
      </c>
      <c r="AQ214" s="4">
        <v>-0.37662699999999999</v>
      </c>
      <c r="AR214" s="4">
        <v>-0.71364000000000005</v>
      </c>
      <c r="AS214" s="4">
        <v>36.744318</v>
      </c>
      <c r="AT214" s="4">
        <v>-0.297624</v>
      </c>
      <c r="AU214" s="4">
        <v>-0.85805799999999999</v>
      </c>
      <c r="AV214" s="4">
        <v>37.935585000000003</v>
      </c>
      <c r="AW214" s="4">
        <v>1.5635E-2</v>
      </c>
      <c r="AX214" s="4">
        <v>-0.78005000000000002</v>
      </c>
      <c r="AY214" s="4">
        <v>41.725988000000001</v>
      </c>
      <c r="AZ214" s="4">
        <v>-0.16240199999999999</v>
      </c>
      <c r="BA214" s="4">
        <v>-0.90161000000000002</v>
      </c>
      <c r="BB214" s="4">
        <v>43.709117999999997</v>
      </c>
      <c r="BC214" s="4">
        <v>-0.73212500000000003</v>
      </c>
      <c r="BD214" s="4">
        <v>-1.0087569999999999</v>
      </c>
      <c r="BE214" s="4">
        <v>52.531179999999999</v>
      </c>
      <c r="BF214" s="4">
        <v>-0.81081300000000001</v>
      </c>
      <c r="BG214" s="4">
        <v>-1.2380070000000001</v>
      </c>
      <c r="BH214" s="4">
        <v>46.172249000000001</v>
      </c>
      <c r="BI214" s="4">
        <v>-2.0400580000000001</v>
      </c>
      <c r="BJ214" s="4">
        <v>-1.037693</v>
      </c>
      <c r="BK214" s="4">
        <v>38.331383000000002</v>
      </c>
      <c r="BL214" s="4">
        <v>7.7240000000000003E-2</v>
      </c>
      <c r="BM214" s="4">
        <v>-0.79585700000000004</v>
      </c>
      <c r="BN214" s="4">
        <v>36.629764999999999</v>
      </c>
      <c r="BO214" s="4">
        <v>-5.6239999999999998E-2</v>
      </c>
      <c r="BP214" s="4">
        <v>-0.77399499999999999</v>
      </c>
      <c r="BQ214" s="4">
        <v>36.538296000000003</v>
      </c>
      <c r="BR214" s="4">
        <v>0.32858799999999999</v>
      </c>
      <c r="BS214" s="4">
        <v>-0.77029199999999998</v>
      </c>
      <c r="BT214" s="4">
        <v>35.019801999999999</v>
      </c>
      <c r="BU214" s="4">
        <v>-0.17382500000000001</v>
      </c>
      <c r="BV214" s="4">
        <v>-0.61637299999999995</v>
      </c>
      <c r="BW214" s="4">
        <v>29.086431999999999</v>
      </c>
      <c r="BX214" s="4">
        <v>0.26270900000000003</v>
      </c>
      <c r="BY214" s="4">
        <v>-0.346277</v>
      </c>
      <c r="BZ214" s="4">
        <v>26.653829000000002</v>
      </c>
      <c r="CA214" s="4">
        <v>0.13774</v>
      </c>
      <c r="CB214" s="4">
        <v>-0.18391099999999999</v>
      </c>
      <c r="CC214" s="4"/>
      <c r="CD214" s="4"/>
      <c r="CE214" s="4"/>
    </row>
    <row r="215" spans="1:83" x14ac:dyDescent="0.3">
      <c r="A215">
        <v>44</v>
      </c>
      <c r="B215">
        <v>20140801</v>
      </c>
      <c r="C215">
        <v>8445784</v>
      </c>
      <c r="D215" t="s">
        <v>0</v>
      </c>
      <c r="G215" t="s">
        <v>1</v>
      </c>
      <c r="I215" s="4">
        <v>26.488385999999998</v>
      </c>
      <c r="J215" s="4">
        <v>4.6961000000000003E-2</v>
      </c>
      <c r="K215" s="4">
        <v>-3.8574999999999998E-2</v>
      </c>
      <c r="L215" s="4">
        <v>25.175965999999999</v>
      </c>
      <c r="M215" s="4">
        <v>1.1488999999999999E-2</v>
      </c>
      <c r="N215" s="4">
        <v>0.114477</v>
      </c>
      <c r="O215" s="4">
        <v>24.168075000000002</v>
      </c>
      <c r="P215" s="4">
        <v>6.5292000000000003E-2</v>
      </c>
      <c r="Q215" s="4">
        <v>0.19278300000000001</v>
      </c>
      <c r="R215" s="4">
        <v>23.604585</v>
      </c>
      <c r="S215" s="4">
        <v>3.4785000000000003E-2</v>
      </c>
      <c r="T215" s="4">
        <v>0.17979999999999999</v>
      </c>
      <c r="U215" s="4">
        <v>23.936648000000002</v>
      </c>
      <c r="V215" s="4">
        <v>5.6855000000000003E-2</v>
      </c>
      <c r="W215" s="4">
        <v>0.109793</v>
      </c>
      <c r="X215" s="4">
        <v>25.388109</v>
      </c>
      <c r="Y215" s="4">
        <v>5.3628000000000002E-2</v>
      </c>
      <c r="Z215" s="4">
        <v>3.4480999999999998E-2</v>
      </c>
      <c r="AA215" s="4">
        <v>26.795417</v>
      </c>
      <c r="AB215" s="4">
        <v>0.18462000000000001</v>
      </c>
      <c r="AC215" s="4">
        <v>-0.179203</v>
      </c>
      <c r="AD215" s="4">
        <v>27.477737999999999</v>
      </c>
      <c r="AE215" s="4">
        <v>1.5731999999999999E-2</v>
      </c>
      <c r="AF215" s="4">
        <v>-0.167994</v>
      </c>
      <c r="AG215" s="4">
        <v>28.802669000000002</v>
      </c>
      <c r="AH215" s="4">
        <v>-2.4822E-2</v>
      </c>
      <c r="AI215" s="4">
        <v>-0.212509</v>
      </c>
      <c r="AJ215" s="4">
        <v>30.767931999999998</v>
      </c>
      <c r="AK215" s="4">
        <v>-0.20921300000000001</v>
      </c>
      <c r="AL215" s="4">
        <v>-0.42285499999999998</v>
      </c>
      <c r="AM215" s="4">
        <v>35.474915000000003</v>
      </c>
      <c r="AN215" s="4">
        <v>6.7340999999999998E-2</v>
      </c>
      <c r="AO215" s="4">
        <v>-0.462426</v>
      </c>
      <c r="AP215" s="4">
        <v>38.252031000000002</v>
      </c>
      <c r="AQ215" s="4">
        <v>0.21468100000000001</v>
      </c>
      <c r="AR215" s="4">
        <v>-0.64265000000000005</v>
      </c>
      <c r="AS215" s="4">
        <v>38.980688999999998</v>
      </c>
      <c r="AT215" s="4">
        <v>0.190299</v>
      </c>
      <c r="AU215" s="4">
        <v>-0.60960999999999999</v>
      </c>
      <c r="AV215" s="4">
        <v>37.983879000000002</v>
      </c>
      <c r="AW215" s="4">
        <v>0.22067700000000001</v>
      </c>
      <c r="AX215" s="4">
        <v>-0.62679799999999997</v>
      </c>
      <c r="AY215" s="4">
        <v>42.200536</v>
      </c>
      <c r="AZ215" s="4">
        <v>4.5619E-2</v>
      </c>
      <c r="BA215" s="4">
        <v>-0.60508300000000004</v>
      </c>
      <c r="BB215" s="4">
        <v>41.153874000000002</v>
      </c>
      <c r="BC215" s="4">
        <v>4.9416000000000002E-2</v>
      </c>
      <c r="BD215" s="4">
        <v>-0.65554199999999996</v>
      </c>
      <c r="BE215" s="4">
        <v>42.312395000000002</v>
      </c>
      <c r="BF215" s="4">
        <v>4.8235E-2</v>
      </c>
      <c r="BG215" s="4">
        <v>-0.70584000000000002</v>
      </c>
      <c r="BH215" s="4">
        <v>39.133557000000003</v>
      </c>
      <c r="BI215" s="4">
        <v>7.0704000000000003E-2</v>
      </c>
      <c r="BJ215" s="4">
        <v>-0.66714700000000005</v>
      </c>
      <c r="BK215" s="4">
        <v>35.169319999999999</v>
      </c>
      <c r="BL215" s="4">
        <v>0.29039399999999999</v>
      </c>
      <c r="BM215" s="4">
        <v>-0.55107399999999995</v>
      </c>
      <c r="BN215" s="4">
        <v>33.940976999999997</v>
      </c>
      <c r="BO215" s="4">
        <v>0.23813300000000001</v>
      </c>
      <c r="BP215" s="4">
        <v>-0.51715599999999995</v>
      </c>
      <c r="BQ215" s="4">
        <v>33.863169999999997</v>
      </c>
      <c r="BR215" s="4">
        <v>0.21176600000000001</v>
      </c>
      <c r="BS215" s="4">
        <v>-0.54859599999999997</v>
      </c>
      <c r="BT215" s="4">
        <v>32.559038999999999</v>
      </c>
      <c r="BU215" s="4">
        <v>-9.4020000000000006E-3</v>
      </c>
      <c r="BV215" s="4">
        <v>-0.35155900000000001</v>
      </c>
      <c r="BW215" s="4">
        <v>29.695649</v>
      </c>
      <c r="BX215" s="4">
        <v>0.12776299999999999</v>
      </c>
      <c r="BY215" s="4">
        <v>-0.34211399999999997</v>
      </c>
      <c r="BZ215" s="4">
        <v>27.126106</v>
      </c>
      <c r="CA215" s="4">
        <v>0.146476</v>
      </c>
      <c r="CB215" s="4">
        <v>-0.16037000000000001</v>
      </c>
      <c r="CC215" s="4"/>
      <c r="CD215" s="4"/>
      <c r="CE215" s="4"/>
    </row>
    <row r="216" spans="1:83" x14ac:dyDescent="0.3">
      <c r="A216">
        <v>353</v>
      </c>
      <c r="B216">
        <v>20140802</v>
      </c>
      <c r="C216">
        <v>8445784</v>
      </c>
      <c r="D216" t="s">
        <v>0</v>
      </c>
      <c r="G216" t="s">
        <v>1</v>
      </c>
      <c r="I216" s="4">
        <v>25.876283999999998</v>
      </c>
      <c r="J216" s="4">
        <v>0.213445</v>
      </c>
      <c r="K216" s="4">
        <v>-0.20716100000000001</v>
      </c>
      <c r="L216" s="4">
        <v>24.912196000000002</v>
      </c>
      <c r="M216" s="4">
        <v>0.18789800000000001</v>
      </c>
      <c r="N216" s="4">
        <v>-0.105702</v>
      </c>
      <c r="O216" s="4">
        <v>23.693135999999999</v>
      </c>
      <c r="P216" s="4">
        <v>0.25868600000000003</v>
      </c>
      <c r="Q216" s="4">
        <v>-5.5550000000000002E-2</v>
      </c>
      <c r="R216" s="4">
        <v>22.570446</v>
      </c>
      <c r="S216" s="4">
        <v>0.30370900000000001</v>
      </c>
      <c r="T216" s="4">
        <v>-3.3263000000000001E-2</v>
      </c>
      <c r="U216" s="4">
        <v>22.067371999999999</v>
      </c>
      <c r="V216" s="4">
        <v>0.31413600000000003</v>
      </c>
      <c r="W216" s="4">
        <v>-5.6764000000000002E-2</v>
      </c>
      <c r="X216" s="4">
        <v>22.964787999999999</v>
      </c>
      <c r="Y216" s="4">
        <v>0.36299700000000001</v>
      </c>
      <c r="Z216" s="4">
        <v>-0.12820899999999999</v>
      </c>
      <c r="AA216" s="4">
        <v>23.823039000000001</v>
      </c>
      <c r="AB216" s="4">
        <v>0.57223400000000002</v>
      </c>
      <c r="AC216" s="4">
        <v>-0.20919499999999999</v>
      </c>
      <c r="AD216" s="4">
        <v>25.284832999999999</v>
      </c>
      <c r="AE216" s="4">
        <v>0.59607200000000005</v>
      </c>
      <c r="AF216" s="4">
        <v>-0.201239</v>
      </c>
      <c r="AG216" s="4">
        <v>26.955005</v>
      </c>
      <c r="AH216" s="4">
        <v>0.55597099999999999</v>
      </c>
      <c r="AI216" s="4">
        <v>-0.27096599999999998</v>
      </c>
      <c r="AJ216" s="4">
        <v>28.588885000000001</v>
      </c>
      <c r="AK216" s="4">
        <v>0.61799300000000001</v>
      </c>
      <c r="AL216" s="4">
        <v>-0.499108</v>
      </c>
      <c r="AM216" s="4">
        <v>29.989000000000001</v>
      </c>
      <c r="AN216" s="4">
        <v>0.52395400000000003</v>
      </c>
      <c r="AO216" s="4">
        <v>-0.60495399999999999</v>
      </c>
      <c r="AP216" s="4">
        <v>32.395336</v>
      </c>
      <c r="AQ216" s="4">
        <v>0.58785100000000001</v>
      </c>
      <c r="AR216" s="4">
        <v>-0.68251499999999998</v>
      </c>
      <c r="AS216" s="4">
        <v>35.949857999999999</v>
      </c>
      <c r="AT216" s="4">
        <v>0.75944</v>
      </c>
      <c r="AU216" s="4">
        <v>-0.56958200000000003</v>
      </c>
      <c r="AV216" s="4">
        <v>36.013330000000003</v>
      </c>
      <c r="AW216" s="4">
        <v>0.74816899999999997</v>
      </c>
      <c r="AX216" s="4">
        <v>-0.49483899999999997</v>
      </c>
      <c r="AY216" s="4">
        <v>35.965594000000003</v>
      </c>
      <c r="AZ216" s="4">
        <v>0.92616900000000002</v>
      </c>
      <c r="BA216" s="4">
        <v>-0.34057500000000002</v>
      </c>
      <c r="BB216" s="4">
        <v>35.93186</v>
      </c>
      <c r="BC216" s="4">
        <v>0.80877500000000002</v>
      </c>
      <c r="BD216" s="4">
        <v>-0.39691500000000002</v>
      </c>
      <c r="BE216" s="4">
        <v>35.513564000000002</v>
      </c>
      <c r="BF216" s="4">
        <v>0.82351200000000002</v>
      </c>
      <c r="BG216" s="4">
        <v>-0.38994800000000002</v>
      </c>
      <c r="BH216" s="4">
        <v>35.026327000000002</v>
      </c>
      <c r="BI216" s="4">
        <v>0.71813099999999996</v>
      </c>
      <c r="BJ216" s="4">
        <v>-0.42180400000000001</v>
      </c>
      <c r="BK216" s="4">
        <v>33.185783999999998</v>
      </c>
      <c r="BL216" s="4">
        <v>0.86372499999999997</v>
      </c>
      <c r="BM216" s="4">
        <v>-0.33794099999999999</v>
      </c>
      <c r="BN216" s="4">
        <v>33.852955000000001</v>
      </c>
      <c r="BO216" s="4">
        <v>0.67518900000000004</v>
      </c>
      <c r="BP216" s="4">
        <v>-0.44223400000000002</v>
      </c>
      <c r="BQ216" s="4">
        <v>33.395181000000001</v>
      </c>
      <c r="BR216" s="4">
        <v>0.57744300000000004</v>
      </c>
      <c r="BS216" s="4">
        <v>-0.55226200000000003</v>
      </c>
      <c r="BT216" s="4">
        <v>32.464598000000002</v>
      </c>
      <c r="BU216" s="4">
        <v>0.40405200000000002</v>
      </c>
      <c r="BV216" s="4">
        <v>-0.50945399999999996</v>
      </c>
      <c r="BW216" s="4">
        <v>29.163771000000001</v>
      </c>
      <c r="BX216" s="4">
        <v>0.49920500000000001</v>
      </c>
      <c r="BY216" s="4">
        <v>-0.31543399999999999</v>
      </c>
      <c r="BZ216" s="4">
        <v>26.456281000000001</v>
      </c>
      <c r="CA216" s="4">
        <v>0.40653099999999998</v>
      </c>
      <c r="CB216" s="4">
        <v>-0.26024999999999998</v>
      </c>
      <c r="CC216" s="4"/>
      <c r="CD216" s="4"/>
      <c r="CE216" s="4"/>
    </row>
    <row r="217" spans="1:83" x14ac:dyDescent="0.3">
      <c r="A217">
        <v>662</v>
      </c>
      <c r="B217">
        <v>20140803</v>
      </c>
      <c r="C217">
        <v>8445784</v>
      </c>
      <c r="D217" t="s">
        <v>0</v>
      </c>
      <c r="G217" t="s">
        <v>1</v>
      </c>
      <c r="I217" s="4">
        <v>25.011479999999999</v>
      </c>
      <c r="J217" s="4">
        <v>7.3923000000000003E-2</v>
      </c>
      <c r="K217" s="4">
        <v>-8.2443000000000002E-2</v>
      </c>
      <c r="L217" s="4">
        <v>22.474326999999999</v>
      </c>
      <c r="M217" s="4">
        <v>9.1843999999999995E-2</v>
      </c>
      <c r="N217" s="4">
        <v>-1.7517000000000001E-2</v>
      </c>
      <c r="O217" s="4">
        <v>20.080732999999999</v>
      </c>
      <c r="P217" s="4">
        <v>7.2661000000000003E-2</v>
      </c>
      <c r="Q217" s="4">
        <v>5.8071999999999999E-2</v>
      </c>
      <c r="R217" s="4">
        <v>17.572263</v>
      </c>
      <c r="S217" s="4">
        <v>1.3845E-2</v>
      </c>
      <c r="T217" s="4">
        <v>5.8417999999999998E-2</v>
      </c>
      <c r="U217" s="4">
        <v>16.950406000000001</v>
      </c>
      <c r="V217" s="4">
        <v>6.5837000000000007E-2</v>
      </c>
      <c r="W217" s="4">
        <v>6.4569000000000001E-2</v>
      </c>
      <c r="X217" s="4">
        <v>17.089174</v>
      </c>
      <c r="Y217" s="4">
        <v>0.11126900000000001</v>
      </c>
      <c r="Z217" s="4">
        <v>6.7904999999999993E-2</v>
      </c>
      <c r="AA217" s="4">
        <v>15.216016</v>
      </c>
      <c r="AB217" s="4">
        <v>0.35499199999999997</v>
      </c>
      <c r="AC217" s="4">
        <v>5.1024E-2</v>
      </c>
      <c r="AD217" s="4">
        <v>20.101032</v>
      </c>
      <c r="AE217" s="4">
        <v>-3.6939999999999998E-3</v>
      </c>
      <c r="AF217" s="4">
        <v>-2.5274000000000001E-2</v>
      </c>
      <c r="AG217" s="4">
        <v>24.730395000000001</v>
      </c>
      <c r="AH217" s="4">
        <v>2.9576000000000002E-2</v>
      </c>
      <c r="AI217" s="4">
        <v>-8.9180999999999996E-2</v>
      </c>
      <c r="AJ217" s="4">
        <v>26.972828</v>
      </c>
      <c r="AK217" s="4">
        <v>-3.0210000000000001E-2</v>
      </c>
      <c r="AL217" s="4">
        <v>-0.26696199999999998</v>
      </c>
      <c r="AM217" s="4">
        <v>28.047979000000002</v>
      </c>
      <c r="AN217" s="4">
        <v>3.1419000000000002E-2</v>
      </c>
      <c r="AO217" s="4">
        <v>-0.26344000000000001</v>
      </c>
      <c r="AP217" s="4">
        <v>30.299067000000001</v>
      </c>
      <c r="AQ217" s="4">
        <v>0.12244099999999999</v>
      </c>
      <c r="AR217" s="4">
        <v>-0.22337399999999999</v>
      </c>
      <c r="AS217" s="4">
        <v>32.257165000000001</v>
      </c>
      <c r="AT217" s="4">
        <v>-8.9816999999999994E-2</v>
      </c>
      <c r="AU217" s="4">
        <v>-0.15301799999999999</v>
      </c>
      <c r="AV217" s="4">
        <v>36.158016000000003</v>
      </c>
      <c r="AW217" s="4">
        <v>-1.658E-3</v>
      </c>
      <c r="AX217" s="4">
        <v>-0.160326</v>
      </c>
      <c r="AY217" s="4">
        <v>37.275117000000002</v>
      </c>
      <c r="AZ217" s="4">
        <v>0.167016</v>
      </c>
      <c r="BA217" s="4">
        <v>-0.111899</v>
      </c>
      <c r="BB217" s="4">
        <v>37.567064999999999</v>
      </c>
      <c r="BC217" s="4">
        <v>-0.169987</v>
      </c>
      <c r="BD217" s="4">
        <v>-9.2948000000000003E-2</v>
      </c>
      <c r="BE217" s="4">
        <v>41.962263</v>
      </c>
      <c r="BF217" s="4">
        <v>0.38384299999999999</v>
      </c>
      <c r="BG217" s="4">
        <v>-0.12157999999999999</v>
      </c>
      <c r="BH217" s="4">
        <v>41.749127999999999</v>
      </c>
      <c r="BI217" s="4">
        <v>0.29959999999999998</v>
      </c>
      <c r="BJ217" s="4">
        <v>-0.15047199999999999</v>
      </c>
      <c r="BK217" s="4">
        <v>38.514555999999999</v>
      </c>
      <c r="BL217" s="4">
        <v>0.17232500000000001</v>
      </c>
      <c r="BM217" s="4">
        <v>-9.7768999999999995E-2</v>
      </c>
      <c r="BN217" s="4">
        <v>38.414828</v>
      </c>
      <c r="BO217" s="4">
        <v>0.14465600000000001</v>
      </c>
      <c r="BP217" s="4">
        <v>-0.129828</v>
      </c>
      <c r="BQ217" s="4">
        <v>39.412959999999998</v>
      </c>
      <c r="BR217" s="4">
        <v>0.23608199999999999</v>
      </c>
      <c r="BS217" s="4">
        <v>-0.27312199999999998</v>
      </c>
      <c r="BT217" s="4">
        <v>40.399275000000003</v>
      </c>
      <c r="BU217" s="4">
        <v>9.7077999999999998E-2</v>
      </c>
      <c r="BV217" s="4">
        <v>-0.257803</v>
      </c>
      <c r="BW217" s="4">
        <v>31.107893000000001</v>
      </c>
      <c r="BX217" s="4">
        <v>0.20847399999999999</v>
      </c>
      <c r="BY217" s="4">
        <v>-0.17058100000000001</v>
      </c>
      <c r="BZ217" s="4">
        <v>28.005410999999999</v>
      </c>
      <c r="CA217" s="4">
        <v>0.22734699999999999</v>
      </c>
      <c r="CB217" s="4">
        <v>-9.1936000000000004E-2</v>
      </c>
      <c r="CC217" s="4"/>
      <c r="CD217" s="4"/>
      <c r="CE217" s="4"/>
    </row>
    <row r="218" spans="1:83" x14ac:dyDescent="0.3">
      <c r="A218">
        <v>971</v>
      </c>
      <c r="B218">
        <v>20140804</v>
      </c>
      <c r="C218">
        <v>8445784</v>
      </c>
      <c r="D218" t="s">
        <v>0</v>
      </c>
      <c r="G218" t="s">
        <v>1</v>
      </c>
      <c r="I218" s="4">
        <v>26.619596000000001</v>
      </c>
      <c r="J218" s="4">
        <v>-5.6597000000000001E-2</v>
      </c>
      <c r="K218" s="4">
        <v>-2.3806999999999998E-2</v>
      </c>
      <c r="L218" s="4">
        <v>25.550848999999999</v>
      </c>
      <c r="M218" s="4">
        <v>-4.2606999999999999E-2</v>
      </c>
      <c r="N218" s="4">
        <v>1.3455999999999999E-2</v>
      </c>
      <c r="O218" s="4">
        <v>24.38879</v>
      </c>
      <c r="P218" s="4">
        <v>-7.2360000000000002E-3</v>
      </c>
      <c r="Q218" s="4">
        <v>4.6025999999999997E-2</v>
      </c>
      <c r="R218" s="4">
        <v>23.711421999999999</v>
      </c>
      <c r="S218" s="4">
        <v>-7.2239999999999999E-2</v>
      </c>
      <c r="T218" s="4">
        <v>4.3661999999999999E-2</v>
      </c>
      <c r="U218" s="4">
        <v>24.120753000000001</v>
      </c>
      <c r="V218" s="4">
        <v>-9.1150999999999996E-2</v>
      </c>
      <c r="W218" s="4">
        <v>7.1903999999999996E-2</v>
      </c>
      <c r="X218" s="4">
        <v>25.467168000000001</v>
      </c>
      <c r="Y218" s="4">
        <v>-0.10802299999999999</v>
      </c>
      <c r="Z218" s="4">
        <v>6.5190999999999999E-2</v>
      </c>
      <c r="AA218" s="4">
        <v>27.727601</v>
      </c>
      <c r="AB218" s="4">
        <v>0.14948600000000001</v>
      </c>
      <c r="AC218" s="4">
        <v>0.178115</v>
      </c>
      <c r="AD218" s="4">
        <v>29.164679</v>
      </c>
      <c r="AE218" s="4">
        <v>-0.42725000000000002</v>
      </c>
      <c r="AF218" s="4">
        <v>3.1928999999999999E-2</v>
      </c>
      <c r="AG218" s="4">
        <v>32.133921999999998</v>
      </c>
      <c r="AH218" s="4">
        <v>-0.954372</v>
      </c>
      <c r="AI218" s="4">
        <v>-0.13170599999999999</v>
      </c>
      <c r="AJ218" s="4">
        <v>33.306254000000003</v>
      </c>
      <c r="AK218" s="4">
        <v>-0.98902299999999999</v>
      </c>
      <c r="AL218" s="4">
        <v>-0.39472299999999999</v>
      </c>
      <c r="AM218" s="4">
        <v>37.441609</v>
      </c>
      <c r="AN218" s="4">
        <v>-1.255808</v>
      </c>
      <c r="AO218" s="4">
        <v>-0.52258300000000002</v>
      </c>
      <c r="AP218" s="4">
        <v>39.938837999999997</v>
      </c>
      <c r="AQ218" s="4">
        <v>-1.187479</v>
      </c>
      <c r="AR218" s="4">
        <v>-0.43368299999999999</v>
      </c>
      <c r="AS218" s="4">
        <v>40.387413000000002</v>
      </c>
      <c r="AT218" s="4">
        <v>-1.2556430000000001</v>
      </c>
      <c r="AU218" s="4">
        <v>-0.45694400000000002</v>
      </c>
      <c r="AV218" s="4">
        <v>43.937702000000002</v>
      </c>
      <c r="AW218" s="4">
        <v>-1.771568</v>
      </c>
      <c r="AX218" s="4">
        <v>-0.48072999999999999</v>
      </c>
      <c r="AY218" s="4">
        <v>52.648868999999998</v>
      </c>
      <c r="AZ218" s="4">
        <v>-2.861135</v>
      </c>
      <c r="BA218" s="4">
        <v>-0.53999600000000003</v>
      </c>
      <c r="BB218" s="4">
        <v>55.438226999999998</v>
      </c>
      <c r="BC218" s="4">
        <v>-3.7989470000000001</v>
      </c>
      <c r="BD218" s="4">
        <v>-0.322826</v>
      </c>
      <c r="BE218" s="4">
        <v>65.263075999999998</v>
      </c>
      <c r="BF218" s="4">
        <v>-3.8630529999999998</v>
      </c>
      <c r="BG218" s="4">
        <v>-0.47387099999999999</v>
      </c>
      <c r="BH218" s="4">
        <v>56.762585000000001</v>
      </c>
      <c r="BI218" s="4">
        <v>-3.3415439999999998</v>
      </c>
      <c r="BJ218" s="4">
        <v>-0.425871</v>
      </c>
      <c r="BK218" s="4">
        <v>43.559350999999999</v>
      </c>
      <c r="BL218" s="4">
        <v>-1.1571400000000001</v>
      </c>
      <c r="BM218" s="4">
        <v>-0.173509</v>
      </c>
      <c r="BN218" s="4">
        <v>45.067970000000003</v>
      </c>
      <c r="BO218" s="4">
        <v>-0.74823200000000001</v>
      </c>
      <c r="BP218" s="4">
        <v>-0.163798</v>
      </c>
      <c r="BQ218" s="4">
        <v>43.805528000000002</v>
      </c>
      <c r="BR218" s="4">
        <v>-0.41589300000000001</v>
      </c>
      <c r="BS218" s="4">
        <v>-0.55857900000000005</v>
      </c>
      <c r="BT218" s="4">
        <v>40.403638999999998</v>
      </c>
      <c r="BU218" s="4">
        <v>-0.37253199999999997</v>
      </c>
      <c r="BV218" s="4">
        <v>-0.39382899999999998</v>
      </c>
      <c r="BW218" s="4">
        <v>32.253169999999997</v>
      </c>
      <c r="BX218" s="4">
        <v>-0.172707</v>
      </c>
      <c r="BY218" s="4">
        <v>-0.16412299999999999</v>
      </c>
      <c r="BZ218" s="4">
        <v>29.698661999999999</v>
      </c>
      <c r="CA218" s="4">
        <v>0.11588</v>
      </c>
      <c r="CB218" s="4">
        <v>-9.7217999999999999E-2</v>
      </c>
      <c r="CC218" s="4"/>
      <c r="CD218" s="4"/>
      <c r="CE218" s="4"/>
    </row>
    <row r="219" spans="1:83" x14ac:dyDescent="0.3">
      <c r="A219">
        <v>1280</v>
      </c>
      <c r="B219">
        <v>20140805</v>
      </c>
      <c r="C219">
        <v>8445784</v>
      </c>
      <c r="D219" t="s">
        <v>0</v>
      </c>
      <c r="G219" t="s">
        <v>1</v>
      </c>
      <c r="I219" s="4">
        <v>27.338132000000002</v>
      </c>
      <c r="J219" s="4">
        <v>-7.3569999999999998E-3</v>
      </c>
      <c r="K219" s="4">
        <v>-8.4511000000000003E-2</v>
      </c>
      <c r="L219" s="4">
        <v>25.677071999999999</v>
      </c>
      <c r="M219" s="4">
        <v>0.123902</v>
      </c>
      <c r="N219" s="4">
        <v>-2.683E-2</v>
      </c>
      <c r="O219" s="4">
        <v>24.020177</v>
      </c>
      <c r="P219" s="4">
        <v>0.22314999999999999</v>
      </c>
      <c r="Q219" s="4">
        <v>2.7026999999999999E-2</v>
      </c>
      <c r="R219" s="4">
        <v>23.228052000000002</v>
      </c>
      <c r="S219" s="4">
        <v>0.31072499999999997</v>
      </c>
      <c r="T219" s="4">
        <v>4.7327000000000001E-2</v>
      </c>
      <c r="U219" s="4">
        <v>23.614685000000001</v>
      </c>
      <c r="V219" s="4">
        <v>0.30734800000000001</v>
      </c>
      <c r="W219" s="4">
        <v>-2.663E-3</v>
      </c>
      <c r="X219" s="4">
        <v>25.342974000000002</v>
      </c>
      <c r="Y219" s="4">
        <v>0.30365900000000001</v>
      </c>
      <c r="Z219" s="4">
        <v>-6.0685000000000003E-2</v>
      </c>
      <c r="AA219" s="4">
        <v>27.826533999999999</v>
      </c>
      <c r="AB219" s="4">
        <v>4.1735000000000001E-2</v>
      </c>
      <c r="AC219" s="4">
        <v>-0.105201</v>
      </c>
      <c r="AD219" s="4">
        <v>29.193210000000001</v>
      </c>
      <c r="AE219" s="4">
        <v>-0.60126599999999997</v>
      </c>
      <c r="AF219" s="4">
        <v>-0.17552400000000001</v>
      </c>
      <c r="AG219" s="4">
        <v>31.113057999999999</v>
      </c>
      <c r="AH219" s="4">
        <v>-0.96148299999999998</v>
      </c>
      <c r="AI219" s="4">
        <v>-0.18545900000000001</v>
      </c>
      <c r="AJ219" s="4">
        <v>34.101467999999997</v>
      </c>
      <c r="AK219" s="4">
        <v>-1.3161309999999999</v>
      </c>
      <c r="AL219" s="4">
        <v>-0.37240099999999998</v>
      </c>
      <c r="AM219" s="4">
        <v>40.124735999999999</v>
      </c>
      <c r="AN219" s="4">
        <v>-1.205241</v>
      </c>
      <c r="AO219" s="4">
        <v>-0.35002299999999997</v>
      </c>
      <c r="AP219" s="4">
        <v>44.165813</v>
      </c>
      <c r="AQ219" s="4">
        <v>-1.702501</v>
      </c>
      <c r="AR219" s="4">
        <v>-0.231686</v>
      </c>
      <c r="AS219" s="4">
        <v>45.245933999999998</v>
      </c>
      <c r="AT219" s="4">
        <v>-2.1983069999999998</v>
      </c>
      <c r="AU219" s="4">
        <v>-0.21575900000000001</v>
      </c>
      <c r="AV219" s="4">
        <v>46.933582000000001</v>
      </c>
      <c r="AW219" s="4">
        <v>-2.7274910000000001</v>
      </c>
      <c r="AX219" s="4">
        <v>-0.368927</v>
      </c>
      <c r="AY219" s="4">
        <v>48.172255</v>
      </c>
      <c r="AZ219" s="4">
        <v>-3.8381660000000002</v>
      </c>
      <c r="BA219" s="4">
        <v>-0.59957899999999997</v>
      </c>
      <c r="BB219" s="4">
        <v>62.168743999999997</v>
      </c>
      <c r="BC219" s="4">
        <v>-5.9116759999999999</v>
      </c>
      <c r="BD219" s="4">
        <v>-0.55957999999999997</v>
      </c>
      <c r="BE219" s="4">
        <v>70.630610000000004</v>
      </c>
      <c r="BF219" s="4">
        <v>-6.0487719999999996</v>
      </c>
      <c r="BG219" s="4">
        <v>-0.44061800000000001</v>
      </c>
      <c r="BH219" s="4">
        <v>52.014040000000001</v>
      </c>
      <c r="BI219" s="4">
        <v>-5.8452450000000002</v>
      </c>
      <c r="BJ219" s="4">
        <v>-0.25071500000000002</v>
      </c>
      <c r="BK219" s="4">
        <v>44.529395000000001</v>
      </c>
      <c r="BL219" s="4">
        <v>-2.3911639999999998</v>
      </c>
      <c r="BM219" s="4">
        <v>2.0559000000000001E-2</v>
      </c>
      <c r="BN219" s="4">
        <v>42.676554000000003</v>
      </c>
      <c r="BO219" s="4">
        <v>-1.7153320000000001</v>
      </c>
      <c r="BP219" s="4">
        <v>0.32188600000000001</v>
      </c>
      <c r="BQ219" s="4">
        <v>44.253644999999999</v>
      </c>
      <c r="BR219" s="4">
        <v>-1.906919</v>
      </c>
      <c r="BS219" s="4">
        <v>2.0563999999999999E-2</v>
      </c>
      <c r="BT219" s="4">
        <v>41.124094999999997</v>
      </c>
      <c r="BU219" s="4">
        <v>-0.69744600000000001</v>
      </c>
      <c r="BV219" s="4">
        <v>0.19154099999999999</v>
      </c>
      <c r="BW219" s="4">
        <v>32.858438</v>
      </c>
      <c r="BX219" s="4">
        <v>-0.90719399999999994</v>
      </c>
      <c r="BY219" s="4">
        <v>-6.4367999999999995E-2</v>
      </c>
      <c r="BZ219" s="4">
        <v>29.812674999999999</v>
      </c>
      <c r="CA219" s="4">
        <v>-0.44054100000000002</v>
      </c>
      <c r="CB219" s="4">
        <v>-3.6783999999999997E-2</v>
      </c>
      <c r="CC219" s="4"/>
      <c r="CD219" s="4"/>
      <c r="CE219" s="4"/>
    </row>
    <row r="220" spans="1:83" x14ac:dyDescent="0.3">
      <c r="A220">
        <v>1589</v>
      </c>
      <c r="B220">
        <v>20140806</v>
      </c>
      <c r="C220">
        <v>8445784</v>
      </c>
      <c r="D220" t="s">
        <v>0</v>
      </c>
      <c r="G220" t="s">
        <v>1</v>
      </c>
      <c r="I220" s="4">
        <v>27.701529000000001</v>
      </c>
      <c r="J220" s="4">
        <v>-0.26214300000000001</v>
      </c>
      <c r="K220" s="4">
        <v>-7.6327999999999993E-2</v>
      </c>
      <c r="L220" s="4">
        <v>26.215895</v>
      </c>
      <c r="M220" s="4">
        <v>3.8319999999999999E-3</v>
      </c>
      <c r="N220" s="4">
        <v>4.2063000000000003E-2</v>
      </c>
      <c r="O220" s="4">
        <v>24.715302000000001</v>
      </c>
      <c r="P220" s="4">
        <v>0.21082200000000001</v>
      </c>
      <c r="Q220" s="4">
        <v>0.15448000000000001</v>
      </c>
      <c r="R220" s="4">
        <v>23.991301</v>
      </c>
      <c r="S220" s="4">
        <v>0.17594599999999999</v>
      </c>
      <c r="T220" s="4">
        <v>0.195355</v>
      </c>
      <c r="U220" s="4">
        <v>24.153407999999999</v>
      </c>
      <c r="V220" s="4">
        <v>0.16886999999999999</v>
      </c>
      <c r="W220" s="4">
        <v>0.19453799999999999</v>
      </c>
      <c r="X220" s="4">
        <v>25.793210999999999</v>
      </c>
      <c r="Y220" s="4">
        <v>5.6973999999999997E-2</v>
      </c>
      <c r="Z220" s="4">
        <v>1.6237000000000001E-2</v>
      </c>
      <c r="AA220" s="4">
        <v>28.016238000000001</v>
      </c>
      <c r="AB220" s="4">
        <v>-0.27523300000000001</v>
      </c>
      <c r="AC220" s="4">
        <v>-0.108529</v>
      </c>
      <c r="AD220" s="4">
        <v>28.59244</v>
      </c>
      <c r="AE220" s="4">
        <v>-0.37262000000000001</v>
      </c>
      <c r="AF220" s="4">
        <v>-0.20494000000000001</v>
      </c>
      <c r="AG220" s="4">
        <v>30.613600999999999</v>
      </c>
      <c r="AH220" s="4">
        <v>-0.39563900000000002</v>
      </c>
      <c r="AI220" s="4">
        <v>-0.28076000000000001</v>
      </c>
      <c r="AJ220" s="4">
        <v>32.253864999999998</v>
      </c>
      <c r="AK220" s="4">
        <v>-0.69093499999999997</v>
      </c>
      <c r="AL220" s="4">
        <v>-0.50519999999999998</v>
      </c>
      <c r="AM220" s="4">
        <v>38.029729000000003</v>
      </c>
      <c r="AN220" s="4">
        <v>-0.360346</v>
      </c>
      <c r="AO220" s="4">
        <v>-0.71992500000000004</v>
      </c>
      <c r="AP220" s="4">
        <v>41.243670000000002</v>
      </c>
      <c r="AQ220" s="4">
        <v>-0.60905600000000004</v>
      </c>
      <c r="AR220" s="4">
        <v>-0.51727400000000001</v>
      </c>
      <c r="AS220" s="4">
        <v>42.876750999999999</v>
      </c>
      <c r="AT220" s="4">
        <v>-1.376492</v>
      </c>
      <c r="AU220" s="4">
        <v>-0.75675700000000001</v>
      </c>
      <c r="AV220" s="4">
        <v>44.247003999999997</v>
      </c>
      <c r="AW220" s="4">
        <v>-1.455724</v>
      </c>
      <c r="AX220" s="4">
        <v>-0.71727200000000002</v>
      </c>
      <c r="AY220" s="4">
        <v>48.166682999999999</v>
      </c>
      <c r="AZ220" s="4">
        <v>-2.4380199999999999</v>
      </c>
      <c r="BA220" s="4">
        <v>-0.54529700000000003</v>
      </c>
      <c r="BB220" s="4">
        <v>48.959944</v>
      </c>
      <c r="BC220" s="4">
        <v>-2.7136809999999998</v>
      </c>
      <c r="BD220" s="4">
        <v>-0.53637500000000005</v>
      </c>
      <c r="BE220" s="4">
        <v>52.859336999999996</v>
      </c>
      <c r="BF220" s="4">
        <v>-2.877732</v>
      </c>
      <c r="BG220" s="4">
        <v>-0.52293100000000003</v>
      </c>
      <c r="BH220" s="4">
        <v>47.061208999999998</v>
      </c>
      <c r="BI220" s="4">
        <v>-2.0679889999999999</v>
      </c>
      <c r="BJ220" s="4">
        <v>-0.51080199999999998</v>
      </c>
      <c r="BK220" s="4">
        <v>43.254201999999999</v>
      </c>
      <c r="BL220" s="4">
        <v>-1.043569</v>
      </c>
      <c r="BM220" s="4">
        <v>-0.22222900000000001</v>
      </c>
      <c r="BN220" s="4">
        <v>38.572263999999997</v>
      </c>
      <c r="BO220" s="4">
        <v>-0.73919400000000002</v>
      </c>
      <c r="BP220" s="4">
        <v>-0.24854200000000001</v>
      </c>
      <c r="BQ220" s="4">
        <v>39.565911999999997</v>
      </c>
      <c r="BR220" s="4">
        <v>-0.76669799999999999</v>
      </c>
      <c r="BS220" s="4">
        <v>-0.37739</v>
      </c>
      <c r="BT220" s="4">
        <v>36.904404</v>
      </c>
      <c r="BU220" s="4">
        <v>-0.75908500000000001</v>
      </c>
      <c r="BV220" s="4">
        <v>-0.236511</v>
      </c>
      <c r="BW220" s="4">
        <v>31.341749</v>
      </c>
      <c r="BX220" s="4">
        <v>-0.29755500000000001</v>
      </c>
      <c r="BY220" s="4">
        <v>-0.24069599999999999</v>
      </c>
      <c r="BZ220" s="4">
        <v>28.290478</v>
      </c>
      <c r="CA220" s="4">
        <v>8.1643999999999994E-2</v>
      </c>
      <c r="CB220" s="4">
        <v>-0.23116600000000001</v>
      </c>
      <c r="CC220" s="4"/>
      <c r="CD220" s="4"/>
      <c r="CE220" s="4"/>
    </row>
    <row r="221" spans="1:83" x14ac:dyDescent="0.3">
      <c r="A221">
        <v>1898</v>
      </c>
      <c r="B221">
        <v>20140807</v>
      </c>
      <c r="C221">
        <v>8445784</v>
      </c>
      <c r="D221" t="s">
        <v>0</v>
      </c>
      <c r="G221" t="s">
        <v>1</v>
      </c>
      <c r="I221" s="4">
        <v>27.205527</v>
      </c>
      <c r="J221" s="4">
        <v>3.7515E-2</v>
      </c>
      <c r="K221" s="4">
        <v>-0.141988</v>
      </c>
      <c r="L221" s="4">
        <v>25.688357</v>
      </c>
      <c r="M221" s="4">
        <v>-6.4380000000000001E-3</v>
      </c>
      <c r="N221" s="4">
        <v>-1.5205E-2</v>
      </c>
      <c r="O221" s="4">
        <v>24.392522</v>
      </c>
      <c r="P221" s="4">
        <v>8.1779999999999995E-3</v>
      </c>
      <c r="Q221" s="4">
        <v>3.4344E-2</v>
      </c>
      <c r="R221" s="4">
        <v>23.432074</v>
      </c>
      <c r="S221" s="4">
        <v>1.2619E-2</v>
      </c>
      <c r="T221" s="4">
        <v>6.9455000000000003E-2</v>
      </c>
      <c r="U221" s="4">
        <v>23.731750000000002</v>
      </c>
      <c r="V221" s="4">
        <v>-6.2420000000000002E-3</v>
      </c>
      <c r="W221" s="4">
        <v>4.7992E-2</v>
      </c>
      <c r="X221" s="4">
        <v>25.388258</v>
      </c>
      <c r="Y221" s="4">
        <v>-4.6030000000000003E-3</v>
      </c>
      <c r="Z221" s="4">
        <v>-1.7139000000000001E-2</v>
      </c>
      <c r="AA221" s="4">
        <v>27.385639999999999</v>
      </c>
      <c r="AB221" s="4">
        <v>0.154276</v>
      </c>
      <c r="AC221" s="4">
        <v>-0.16863600000000001</v>
      </c>
      <c r="AD221" s="4">
        <v>27.828327000000002</v>
      </c>
      <c r="AE221" s="4">
        <v>0.15093699999999999</v>
      </c>
      <c r="AF221" s="4">
        <v>-0.21260999999999999</v>
      </c>
      <c r="AG221" s="4">
        <v>29.617287999999999</v>
      </c>
      <c r="AH221" s="4">
        <v>5.6701000000000001E-2</v>
      </c>
      <c r="AI221" s="4">
        <v>-0.379413</v>
      </c>
      <c r="AJ221" s="4">
        <v>31.627806</v>
      </c>
      <c r="AK221" s="4">
        <v>-7.4029999999999999E-3</v>
      </c>
      <c r="AL221" s="4">
        <v>-0.48479100000000003</v>
      </c>
      <c r="AM221" s="4">
        <v>34.520741999999998</v>
      </c>
      <c r="AN221" s="4">
        <v>-3.398E-3</v>
      </c>
      <c r="AO221" s="4">
        <v>-0.38585999999999998</v>
      </c>
      <c r="AP221" s="4">
        <v>37.697493999999999</v>
      </c>
      <c r="AQ221" s="4">
        <v>0.111045</v>
      </c>
      <c r="AR221" s="4">
        <v>-0.31355100000000002</v>
      </c>
      <c r="AS221" s="4">
        <v>39.774233000000002</v>
      </c>
      <c r="AT221" s="4">
        <v>0.21474499999999999</v>
      </c>
      <c r="AU221" s="4">
        <v>-0.28051199999999998</v>
      </c>
      <c r="AV221" s="4">
        <v>40.915720999999998</v>
      </c>
      <c r="AW221" s="4">
        <v>4.7050000000000002E-2</v>
      </c>
      <c r="AX221" s="4">
        <v>-0.221329</v>
      </c>
      <c r="AY221" s="4">
        <v>45.160542</v>
      </c>
      <c r="AZ221" s="4">
        <v>-0.14857699999999999</v>
      </c>
      <c r="BA221" s="4">
        <v>-0.21088100000000001</v>
      </c>
      <c r="BB221" s="4">
        <v>51.936048</v>
      </c>
      <c r="BC221" s="4">
        <v>-0.23247799999999999</v>
      </c>
      <c r="BD221" s="4">
        <v>-0.19147400000000001</v>
      </c>
      <c r="BE221" s="4">
        <v>56.368868999999997</v>
      </c>
      <c r="BF221" s="4">
        <v>0.483186</v>
      </c>
      <c r="BG221" s="4">
        <v>-0.204317</v>
      </c>
      <c r="BH221" s="4">
        <v>54.064498999999998</v>
      </c>
      <c r="BI221" s="4">
        <v>1.025903</v>
      </c>
      <c r="BJ221" s="4">
        <v>-9.1403999999999999E-2</v>
      </c>
      <c r="BK221" s="4">
        <v>43.186753000000003</v>
      </c>
      <c r="BL221" s="4">
        <v>0.519509</v>
      </c>
      <c r="BM221" s="4">
        <v>-4.2756000000000002E-2</v>
      </c>
      <c r="BN221" s="4">
        <v>39.194733999999997</v>
      </c>
      <c r="BO221" s="4">
        <v>0.23758599999999999</v>
      </c>
      <c r="BP221" s="4">
        <v>-0.17285200000000001</v>
      </c>
      <c r="BQ221" s="4">
        <v>39.133822000000002</v>
      </c>
      <c r="BR221" s="4">
        <v>0.22467400000000001</v>
      </c>
      <c r="BS221" s="4">
        <v>-0.27085199999999998</v>
      </c>
      <c r="BT221" s="4">
        <v>35.161234</v>
      </c>
      <c r="BU221" s="4">
        <v>0.215145</v>
      </c>
      <c r="BV221" s="4">
        <v>-0.34391100000000002</v>
      </c>
      <c r="BW221" s="4">
        <v>31.391864999999999</v>
      </c>
      <c r="BX221" s="4">
        <v>0.128052</v>
      </c>
      <c r="BY221" s="4">
        <v>-0.226187</v>
      </c>
      <c r="BZ221" s="4">
        <v>28.105153000000001</v>
      </c>
      <c r="CA221" s="4">
        <v>0.26412999999999998</v>
      </c>
      <c r="CB221" s="4">
        <v>-0.218977</v>
      </c>
      <c r="CC221" s="4"/>
      <c r="CD221" s="4"/>
      <c r="CE221" s="4"/>
    </row>
    <row r="222" spans="1:83" x14ac:dyDescent="0.3">
      <c r="A222">
        <v>2207</v>
      </c>
      <c r="B222">
        <v>20140808</v>
      </c>
      <c r="C222">
        <v>8445784</v>
      </c>
      <c r="D222" t="s">
        <v>0</v>
      </c>
      <c r="G222" t="s">
        <v>1</v>
      </c>
      <c r="I222" s="4">
        <v>26.199121000000002</v>
      </c>
      <c r="J222" s="4">
        <v>-9.7408999999999996E-2</v>
      </c>
      <c r="K222" s="4">
        <v>-2.3470000000000001E-2</v>
      </c>
      <c r="L222" s="4">
        <v>24.456605</v>
      </c>
      <c r="M222" s="4">
        <v>-1.8624000000000002E-2</v>
      </c>
      <c r="N222" s="4">
        <v>4.5228999999999998E-2</v>
      </c>
      <c r="O222" s="4">
        <v>22.605397</v>
      </c>
      <c r="P222" s="4">
        <v>4.2440000000000004E-3</v>
      </c>
      <c r="Q222" s="4">
        <v>0.121153</v>
      </c>
      <c r="R222" s="4">
        <v>21.816927</v>
      </c>
      <c r="S222" s="4">
        <v>-3.1710000000000002E-3</v>
      </c>
      <c r="T222" s="4">
        <v>0.140098</v>
      </c>
      <c r="U222" s="4">
        <v>22.412327000000001</v>
      </c>
      <c r="V222" s="4">
        <v>-7.6620000000000004E-3</v>
      </c>
      <c r="W222" s="4">
        <v>0.139989</v>
      </c>
      <c r="X222" s="4">
        <v>24.453054000000002</v>
      </c>
      <c r="Y222" s="4">
        <v>4.8635999999999999E-2</v>
      </c>
      <c r="Z222" s="4">
        <v>5.4418000000000001E-2</v>
      </c>
      <c r="AA222" s="4">
        <v>26.707328</v>
      </c>
      <c r="AB222" s="4">
        <v>7.7898999999999996E-2</v>
      </c>
      <c r="AC222" s="4">
        <v>-9.0570999999999999E-2</v>
      </c>
      <c r="AD222" s="4">
        <v>27.259069</v>
      </c>
      <c r="AE222" s="4">
        <v>2.2762000000000001E-2</v>
      </c>
      <c r="AF222" s="4">
        <v>-6.3693E-2</v>
      </c>
      <c r="AG222" s="4">
        <v>28.175732</v>
      </c>
      <c r="AH222" s="4">
        <v>-1.688E-3</v>
      </c>
      <c r="AI222" s="4">
        <v>-0.13258</v>
      </c>
      <c r="AJ222" s="4">
        <v>31.125022999999999</v>
      </c>
      <c r="AK222" s="4">
        <v>-0.22111</v>
      </c>
      <c r="AL222" s="4">
        <v>-0.183867</v>
      </c>
      <c r="AM222" s="4">
        <v>34.795976000000003</v>
      </c>
      <c r="AN222" s="4">
        <v>-0.16545599999999999</v>
      </c>
      <c r="AO222" s="4">
        <v>-0.21856800000000001</v>
      </c>
      <c r="AP222" s="4">
        <v>38.659122000000004</v>
      </c>
      <c r="AQ222" s="4">
        <v>-0.12795200000000001</v>
      </c>
      <c r="AR222" s="4">
        <v>-0.26292599999999999</v>
      </c>
      <c r="AS222" s="4">
        <v>39.470174</v>
      </c>
      <c r="AT222" s="4">
        <v>-0.30390699999999998</v>
      </c>
      <c r="AU222" s="4">
        <v>-0.25591900000000001</v>
      </c>
      <c r="AV222" s="4">
        <v>39.389705999999997</v>
      </c>
      <c r="AW222" s="4">
        <v>-7.0403999999999994E-2</v>
      </c>
      <c r="AX222" s="4">
        <v>-0.25989000000000001</v>
      </c>
      <c r="AY222" s="4">
        <v>45.536369000000001</v>
      </c>
      <c r="AZ222" s="4">
        <v>-0.22913700000000001</v>
      </c>
      <c r="BA222" s="4">
        <v>-0.36449399999999998</v>
      </c>
      <c r="BB222" s="4">
        <v>48.402962000000002</v>
      </c>
      <c r="BC222" s="4">
        <v>-1.542494</v>
      </c>
      <c r="BD222" s="4">
        <v>-0.164544</v>
      </c>
      <c r="BE222" s="4">
        <v>52.078848000000001</v>
      </c>
      <c r="BF222" s="4">
        <v>-1.261091</v>
      </c>
      <c r="BG222" s="4">
        <v>-0.29006100000000001</v>
      </c>
      <c r="BH222" s="4">
        <v>48.646242000000001</v>
      </c>
      <c r="BI222" s="4">
        <v>-1.031895</v>
      </c>
      <c r="BJ222" s="4">
        <v>-0.181863</v>
      </c>
      <c r="BK222" s="4">
        <v>38.013558000000003</v>
      </c>
      <c r="BL222" s="4">
        <v>-0.79856899999999997</v>
      </c>
      <c r="BM222" s="4">
        <v>-0.107873</v>
      </c>
      <c r="BN222" s="4">
        <v>37.876187000000002</v>
      </c>
      <c r="BO222" s="4">
        <v>-0.548404</v>
      </c>
      <c r="BP222" s="4">
        <v>-0.14540900000000001</v>
      </c>
      <c r="BQ222" s="4">
        <v>37.387388000000001</v>
      </c>
      <c r="BR222" s="4">
        <v>-0.567913</v>
      </c>
      <c r="BS222" s="4">
        <v>-0.23469899999999999</v>
      </c>
      <c r="BT222" s="4">
        <v>35.246554000000003</v>
      </c>
      <c r="BU222" s="4">
        <v>-0.31959900000000002</v>
      </c>
      <c r="BV222" s="4">
        <v>-0.113847</v>
      </c>
      <c r="BW222" s="4">
        <v>30.614685999999999</v>
      </c>
      <c r="BX222" s="4">
        <v>-1.2522E-2</v>
      </c>
      <c r="BY222" s="4">
        <v>-3.2792000000000002E-2</v>
      </c>
      <c r="BZ222" s="4">
        <v>27.082652</v>
      </c>
      <c r="CA222" s="4">
        <v>1.9155999999999999E-2</v>
      </c>
      <c r="CB222" s="4">
        <v>-2.6504E-2</v>
      </c>
      <c r="CC222" s="4"/>
      <c r="CD222" s="4"/>
      <c r="CE222" s="4"/>
    </row>
    <row r="223" spans="1:83" x14ac:dyDescent="0.3">
      <c r="A223">
        <v>2516</v>
      </c>
      <c r="B223">
        <v>20140809</v>
      </c>
      <c r="C223">
        <v>8445784</v>
      </c>
      <c r="D223" t="s">
        <v>0</v>
      </c>
      <c r="G223" t="s">
        <v>1</v>
      </c>
      <c r="I223" s="4">
        <v>24.766034999999999</v>
      </c>
      <c r="J223" s="4">
        <v>0.15259500000000001</v>
      </c>
      <c r="K223" s="4">
        <v>-7.6560000000000003E-2</v>
      </c>
      <c r="L223" s="4">
        <v>22.594842</v>
      </c>
      <c r="M223" s="4">
        <v>0.14333199999999999</v>
      </c>
      <c r="N223" s="4">
        <v>-1.8489999999999999E-2</v>
      </c>
      <c r="O223" s="4">
        <v>20.951155</v>
      </c>
      <c r="P223" s="4">
        <v>0.171963</v>
      </c>
      <c r="Q223" s="4">
        <v>6.9192000000000004E-2</v>
      </c>
      <c r="R223" s="4">
        <v>18.483346999999998</v>
      </c>
      <c r="S223" s="4">
        <v>9.1284000000000004E-2</v>
      </c>
      <c r="T223" s="4">
        <v>9.2063000000000006E-2</v>
      </c>
      <c r="U223" s="4">
        <v>17.558557</v>
      </c>
      <c r="V223" s="4">
        <v>9.4868999999999995E-2</v>
      </c>
      <c r="W223" s="4">
        <v>6.3687999999999995E-2</v>
      </c>
      <c r="X223" s="4">
        <v>19.806531</v>
      </c>
      <c r="Y223" s="4">
        <v>0.21427099999999999</v>
      </c>
      <c r="Z223" s="4">
        <v>-7.7400000000000004E-3</v>
      </c>
      <c r="AA223" s="4">
        <v>20.52094</v>
      </c>
      <c r="AB223" s="4">
        <v>0.38801099999999999</v>
      </c>
      <c r="AC223" s="4">
        <v>-7.7071000000000001E-2</v>
      </c>
      <c r="AD223" s="4">
        <v>23.753371000000001</v>
      </c>
      <c r="AE223" s="4">
        <v>0.24890399999999999</v>
      </c>
      <c r="AF223" s="4">
        <v>-0.20553299999999999</v>
      </c>
      <c r="AG223" s="4">
        <v>25.951815</v>
      </c>
      <c r="AH223" s="4">
        <v>0.18432799999999999</v>
      </c>
      <c r="AI223" s="4">
        <v>-0.18251300000000001</v>
      </c>
      <c r="AJ223" s="4">
        <v>27.611066000000001</v>
      </c>
      <c r="AK223" s="4">
        <v>0.16319500000000001</v>
      </c>
      <c r="AL223" s="4">
        <v>-0.30212899999999998</v>
      </c>
      <c r="AM223" s="4">
        <v>30.149957000000001</v>
      </c>
      <c r="AN223" s="4">
        <v>0.123726</v>
      </c>
      <c r="AO223" s="4">
        <v>-0.36376900000000001</v>
      </c>
      <c r="AP223" s="4">
        <v>32.605693000000002</v>
      </c>
      <c r="AQ223" s="4">
        <v>3.5679000000000002E-2</v>
      </c>
      <c r="AR223" s="4">
        <v>-0.37998599999999999</v>
      </c>
      <c r="AS223" s="4">
        <v>36.467478</v>
      </c>
      <c r="AT223" s="4">
        <v>-1.3426E-2</v>
      </c>
      <c r="AU223" s="4">
        <v>-0.40909600000000002</v>
      </c>
      <c r="AV223" s="4">
        <v>36.054191000000003</v>
      </c>
      <c r="AW223" s="4">
        <v>-0.102275</v>
      </c>
      <c r="AX223" s="4">
        <v>-0.41353400000000001</v>
      </c>
      <c r="AY223" s="4">
        <v>36.292099999999998</v>
      </c>
      <c r="AZ223" s="4">
        <v>-0.34743499999999999</v>
      </c>
      <c r="BA223" s="4">
        <v>-0.450465</v>
      </c>
      <c r="BB223" s="4">
        <v>38.163572000000002</v>
      </c>
      <c r="BC223" s="4">
        <v>-0.46056200000000003</v>
      </c>
      <c r="BD223" s="4">
        <v>-0.51586600000000005</v>
      </c>
      <c r="BE223" s="4">
        <v>40.656191</v>
      </c>
      <c r="BF223" s="4">
        <v>-0.61335200000000001</v>
      </c>
      <c r="BG223" s="4">
        <v>-0.52045699999999995</v>
      </c>
      <c r="BH223" s="4">
        <v>39.105200000000004</v>
      </c>
      <c r="BI223" s="4">
        <v>-0.62838300000000002</v>
      </c>
      <c r="BJ223" s="4">
        <v>-0.51641700000000001</v>
      </c>
      <c r="BK223" s="4">
        <v>36.357683000000002</v>
      </c>
      <c r="BL223" s="4">
        <v>-0.36123899999999998</v>
      </c>
      <c r="BM223" s="4">
        <v>-0.44107800000000003</v>
      </c>
      <c r="BN223" s="4">
        <v>34.420819000000002</v>
      </c>
      <c r="BO223" s="4">
        <v>-0.16756299999999999</v>
      </c>
      <c r="BP223" s="4">
        <v>-0.44161800000000001</v>
      </c>
      <c r="BQ223" s="4">
        <v>33.669181000000002</v>
      </c>
      <c r="BR223" s="4">
        <v>-0.277005</v>
      </c>
      <c r="BS223" s="4">
        <v>-0.47381400000000001</v>
      </c>
      <c r="BT223" s="4">
        <v>31.100383000000001</v>
      </c>
      <c r="BU223" s="4">
        <v>-0.140877</v>
      </c>
      <c r="BV223" s="4">
        <v>-0.37874000000000002</v>
      </c>
      <c r="BW223" s="4">
        <v>28.085875999999999</v>
      </c>
      <c r="BX223" s="4">
        <v>0.13115099999999999</v>
      </c>
      <c r="BY223" s="4">
        <v>-0.32527499999999998</v>
      </c>
      <c r="BZ223" s="4">
        <v>25.666920000000001</v>
      </c>
      <c r="CA223" s="4">
        <v>0.14056199999999999</v>
      </c>
      <c r="CB223" s="4">
        <v>-0.213642</v>
      </c>
      <c r="CC223" s="4"/>
      <c r="CD223" s="4"/>
      <c r="CE223" s="4"/>
    </row>
    <row r="224" spans="1:83" x14ac:dyDescent="0.3">
      <c r="A224">
        <v>2825</v>
      </c>
      <c r="B224">
        <v>20140810</v>
      </c>
      <c r="C224">
        <v>8445784</v>
      </c>
      <c r="D224" t="s">
        <v>0</v>
      </c>
      <c r="G224" t="s">
        <v>1</v>
      </c>
      <c r="I224" s="4">
        <v>25.300598000000001</v>
      </c>
      <c r="J224" s="4">
        <v>0.30767899999999998</v>
      </c>
      <c r="K224" s="4">
        <v>-0.17708099999999999</v>
      </c>
      <c r="L224" s="4">
        <v>23.681159000000001</v>
      </c>
      <c r="M224" s="4">
        <v>0.28843200000000002</v>
      </c>
      <c r="N224" s="4">
        <v>-7.7272999999999994E-2</v>
      </c>
      <c r="O224" s="4">
        <v>22.415694999999999</v>
      </c>
      <c r="P224" s="4">
        <v>0.166327</v>
      </c>
      <c r="Q224" s="4">
        <v>1.9368E-2</v>
      </c>
      <c r="R224" s="4">
        <v>19.747119000000001</v>
      </c>
      <c r="S224" s="4">
        <v>0.172097</v>
      </c>
      <c r="T224" s="4">
        <v>0.105022</v>
      </c>
      <c r="U224" s="4">
        <v>18.091114999999999</v>
      </c>
      <c r="V224" s="4">
        <v>0.12554899999999999</v>
      </c>
      <c r="W224" s="4">
        <v>0.115566</v>
      </c>
      <c r="X224" s="4">
        <v>19.118074</v>
      </c>
      <c r="Y224" s="4">
        <v>0.34260299999999999</v>
      </c>
      <c r="Z224" s="4">
        <v>0.115471</v>
      </c>
      <c r="AA224" s="4">
        <v>20.655384999999999</v>
      </c>
      <c r="AB224" s="4">
        <v>0.532748</v>
      </c>
      <c r="AC224" s="4">
        <v>0.192637</v>
      </c>
      <c r="AD224" s="4">
        <v>22.803740000000001</v>
      </c>
      <c r="AE224" s="4">
        <v>0.40145700000000001</v>
      </c>
      <c r="AF224" s="4">
        <v>1.2283000000000001E-2</v>
      </c>
      <c r="AG224" s="4">
        <v>25.891257</v>
      </c>
      <c r="AH224" s="4">
        <v>0.438058</v>
      </c>
      <c r="AI224" s="4">
        <v>-0.14680099999999999</v>
      </c>
      <c r="AJ224" s="4">
        <v>27.699916999999999</v>
      </c>
      <c r="AK224" s="4">
        <v>0.35981800000000003</v>
      </c>
      <c r="AL224" s="4">
        <v>-0.36990099999999998</v>
      </c>
      <c r="AM224" s="4">
        <v>28.561478999999999</v>
      </c>
      <c r="AN224" s="4">
        <v>0.461893</v>
      </c>
      <c r="AO224" s="4">
        <v>-0.54041399999999995</v>
      </c>
      <c r="AP224" s="4">
        <v>31.07113</v>
      </c>
      <c r="AQ224" s="4">
        <v>1.0470999999999999E-2</v>
      </c>
      <c r="AR224" s="4">
        <v>-0.589341</v>
      </c>
      <c r="AS224" s="4">
        <v>34.741242999999997</v>
      </c>
      <c r="AT224" s="4">
        <v>0.110207</v>
      </c>
      <c r="AU224" s="4">
        <v>-0.67896400000000001</v>
      </c>
      <c r="AV224" s="4">
        <v>39.688885999999997</v>
      </c>
      <c r="AW224" s="4">
        <v>2.771E-3</v>
      </c>
      <c r="AX224" s="4">
        <v>-0.79388499999999995</v>
      </c>
      <c r="AY224" s="4">
        <v>38.459544000000001</v>
      </c>
      <c r="AZ224" s="4">
        <v>-0.25476199999999999</v>
      </c>
      <c r="BA224" s="4">
        <v>-0.81569400000000003</v>
      </c>
      <c r="BB224" s="4">
        <v>38.724792000000001</v>
      </c>
      <c r="BC224" s="4">
        <v>-0.90539999999999998</v>
      </c>
      <c r="BD224" s="4">
        <v>-0.80980799999999997</v>
      </c>
      <c r="BE224" s="4">
        <v>45.009144999999997</v>
      </c>
      <c r="BF224" s="4">
        <v>-0.81990700000000005</v>
      </c>
      <c r="BG224" s="4">
        <v>-0.88094799999999995</v>
      </c>
      <c r="BH224" s="4">
        <v>43.041933</v>
      </c>
      <c r="BI224" s="4">
        <v>-0.77789299999999995</v>
      </c>
      <c r="BJ224" s="4">
        <v>-0.90017400000000003</v>
      </c>
      <c r="BK224" s="4">
        <v>37.551313999999998</v>
      </c>
      <c r="BL224" s="4">
        <v>-0.22117999999999999</v>
      </c>
      <c r="BM224" s="4">
        <v>-0.77750600000000003</v>
      </c>
      <c r="BN224" s="4">
        <v>38.498666</v>
      </c>
      <c r="BO224" s="4">
        <v>0.17450299999999999</v>
      </c>
      <c r="BP224" s="4">
        <v>-0.73583699999999996</v>
      </c>
      <c r="BQ224" s="4">
        <v>39.186340999999999</v>
      </c>
      <c r="BR224" s="4">
        <v>0.14030899999999999</v>
      </c>
      <c r="BS224" s="4">
        <v>-0.80396800000000002</v>
      </c>
      <c r="BT224" s="4">
        <v>35.678176000000001</v>
      </c>
      <c r="BU224" s="4">
        <v>8.9983999999999995E-2</v>
      </c>
      <c r="BV224" s="4">
        <v>-0.64180800000000005</v>
      </c>
      <c r="BW224" s="4">
        <v>29.419696999999999</v>
      </c>
      <c r="BX224" s="4">
        <v>0.27069100000000001</v>
      </c>
      <c r="BY224" s="4">
        <v>-0.380994</v>
      </c>
      <c r="BZ224" s="4">
        <v>27.114415000000001</v>
      </c>
      <c r="CA224" s="4">
        <v>0.34419300000000003</v>
      </c>
      <c r="CB224" s="4">
        <v>-0.249778</v>
      </c>
      <c r="CC224" s="4"/>
      <c r="CD224" s="4"/>
      <c r="CE224" s="4"/>
    </row>
    <row r="225" spans="1:83" x14ac:dyDescent="0.3">
      <c r="A225">
        <v>3134</v>
      </c>
      <c r="B225">
        <v>20140811</v>
      </c>
      <c r="C225">
        <v>8445784</v>
      </c>
      <c r="D225" t="s">
        <v>0</v>
      </c>
      <c r="G225" t="s">
        <v>1</v>
      </c>
      <c r="I225" s="4">
        <v>26.195812</v>
      </c>
      <c r="J225" s="4">
        <v>0.30233300000000002</v>
      </c>
      <c r="K225" s="4">
        <v>-0.12652099999999999</v>
      </c>
      <c r="L225" s="4">
        <v>24.171002000000001</v>
      </c>
      <c r="M225" s="4">
        <v>0.32958700000000002</v>
      </c>
      <c r="N225" s="4">
        <v>-3.8585000000000001E-2</v>
      </c>
      <c r="O225" s="4">
        <v>22.827805000000001</v>
      </c>
      <c r="P225" s="4">
        <v>0.33760800000000002</v>
      </c>
      <c r="Q225" s="4">
        <v>4.0196999999999997E-2</v>
      </c>
      <c r="R225" s="4">
        <v>21.88476</v>
      </c>
      <c r="S225" s="4">
        <v>0.35529699999999997</v>
      </c>
      <c r="T225" s="4">
        <v>9.9462999999999996E-2</v>
      </c>
      <c r="U225" s="4">
        <v>22.784192000000001</v>
      </c>
      <c r="V225" s="4">
        <v>0.260575</v>
      </c>
      <c r="W225" s="4">
        <v>0.14361699999999999</v>
      </c>
      <c r="X225" s="4">
        <v>24.736034</v>
      </c>
      <c r="Y225" s="4">
        <v>0.32745000000000002</v>
      </c>
      <c r="Z225" s="4">
        <v>0.128584</v>
      </c>
      <c r="AA225" s="4">
        <v>26.899450000000002</v>
      </c>
      <c r="AB225" s="4">
        <v>0.45181500000000002</v>
      </c>
      <c r="AC225" s="4">
        <v>0.117635</v>
      </c>
      <c r="AD225" s="4">
        <v>27.707127</v>
      </c>
      <c r="AE225" s="4">
        <v>0.159053</v>
      </c>
      <c r="AF225" s="4">
        <v>-1.926E-3</v>
      </c>
      <c r="AG225" s="4">
        <v>29.456616</v>
      </c>
      <c r="AH225" s="4">
        <v>0.150866</v>
      </c>
      <c r="AI225" s="4">
        <v>-0.22425</v>
      </c>
      <c r="AJ225" s="4">
        <v>32.031063000000003</v>
      </c>
      <c r="AK225" s="4">
        <v>-7.1269999999999997E-3</v>
      </c>
      <c r="AL225" s="4">
        <v>-0.48181000000000002</v>
      </c>
      <c r="AM225" s="4">
        <v>34.975490999999998</v>
      </c>
      <c r="AN225" s="4">
        <v>-0.182561</v>
      </c>
      <c r="AO225" s="4">
        <v>-0.58194800000000002</v>
      </c>
      <c r="AP225" s="4">
        <v>37.838230000000003</v>
      </c>
      <c r="AQ225" s="4">
        <v>-4.9540000000000001E-2</v>
      </c>
      <c r="AR225" s="4">
        <v>-0.54222999999999999</v>
      </c>
      <c r="AS225" s="4">
        <v>40.041922</v>
      </c>
      <c r="AT225" s="4">
        <v>-4.0930000000000001E-2</v>
      </c>
      <c r="AU225" s="4">
        <v>-0.52714799999999995</v>
      </c>
      <c r="AV225" s="4">
        <v>40.629347000000003</v>
      </c>
      <c r="AW225" s="4">
        <v>-0.37142999999999998</v>
      </c>
      <c r="AX225" s="4">
        <v>-0.45922299999999999</v>
      </c>
      <c r="AY225" s="4">
        <v>45.423839000000001</v>
      </c>
      <c r="AZ225" s="4">
        <v>-0.638042</v>
      </c>
      <c r="BA225" s="4">
        <v>-0.518119</v>
      </c>
      <c r="BB225" s="4">
        <v>47.725450000000002</v>
      </c>
      <c r="BC225" s="4">
        <v>-0.80946700000000005</v>
      </c>
      <c r="BD225" s="4">
        <v>-0.59508300000000003</v>
      </c>
      <c r="BE225" s="4">
        <v>50.169460999999998</v>
      </c>
      <c r="BF225" s="4">
        <v>-1.1338539999999999</v>
      </c>
      <c r="BG225" s="4">
        <v>-0.576685</v>
      </c>
      <c r="BH225" s="4">
        <v>43.945202000000002</v>
      </c>
      <c r="BI225" s="4">
        <v>-1.3967799999999999</v>
      </c>
      <c r="BJ225" s="4">
        <v>-0.42801800000000001</v>
      </c>
      <c r="BK225" s="4">
        <v>40.674871000000003</v>
      </c>
      <c r="BL225" s="4">
        <v>-0.55120599999999997</v>
      </c>
      <c r="BM225" s="4">
        <v>-0.28392299999999998</v>
      </c>
      <c r="BN225" s="4">
        <v>38.097676</v>
      </c>
      <c r="BO225" s="4">
        <v>-0.428062</v>
      </c>
      <c r="BP225" s="4">
        <v>-0.22426199999999999</v>
      </c>
      <c r="BQ225" s="4">
        <v>40.276884000000003</v>
      </c>
      <c r="BR225" s="4">
        <v>-0.49513299999999999</v>
      </c>
      <c r="BS225" s="4">
        <v>-0.33798299999999998</v>
      </c>
      <c r="BT225" s="4">
        <v>35.55829</v>
      </c>
      <c r="BU225" s="4">
        <v>-9.3601000000000004E-2</v>
      </c>
      <c r="BV225" s="4">
        <v>-0.218109</v>
      </c>
      <c r="BW225" s="4">
        <v>30.320578000000001</v>
      </c>
      <c r="BX225" s="4">
        <v>0.23042099999999999</v>
      </c>
      <c r="BY225" s="4">
        <v>-0.12984299999999999</v>
      </c>
      <c r="BZ225" s="4">
        <v>27.963854999999999</v>
      </c>
      <c r="CA225" s="4">
        <v>0.20684900000000001</v>
      </c>
      <c r="CB225" s="4">
        <v>-0.112994</v>
      </c>
      <c r="CC225" s="4"/>
      <c r="CD225" s="4"/>
      <c r="CE225" s="4"/>
    </row>
    <row r="226" spans="1:83" x14ac:dyDescent="0.3">
      <c r="A226">
        <v>3443</v>
      </c>
      <c r="B226">
        <v>20140812</v>
      </c>
      <c r="C226">
        <v>8445784</v>
      </c>
      <c r="D226" t="s">
        <v>0</v>
      </c>
      <c r="G226" t="s">
        <v>1</v>
      </c>
      <c r="I226" s="4">
        <v>26.467765</v>
      </c>
      <c r="J226" s="4">
        <v>2.2834E-2</v>
      </c>
      <c r="K226" s="4">
        <v>-0.13506899999999999</v>
      </c>
      <c r="L226" s="4">
        <v>24.962809</v>
      </c>
      <c r="M226" s="4">
        <v>0.11450399999999999</v>
      </c>
      <c r="N226" s="4">
        <v>-5.1694999999999998E-2</v>
      </c>
      <c r="O226" s="4">
        <v>23.923393000000001</v>
      </c>
      <c r="P226" s="4">
        <v>6.9676000000000002E-2</v>
      </c>
      <c r="Q226" s="4">
        <v>4.3716999999999999E-2</v>
      </c>
      <c r="R226" s="4">
        <v>23.139851</v>
      </c>
      <c r="S226" s="4">
        <v>1.1327E-2</v>
      </c>
      <c r="T226" s="4">
        <v>7.8523999999999997E-2</v>
      </c>
      <c r="U226" s="4">
        <v>23.899609999999999</v>
      </c>
      <c r="V226" s="4">
        <v>5.3123999999999998E-2</v>
      </c>
      <c r="W226" s="4">
        <v>8.6485999999999993E-2</v>
      </c>
      <c r="X226" s="4">
        <v>25.519356999999999</v>
      </c>
      <c r="Y226" s="4">
        <v>9.7810999999999995E-2</v>
      </c>
      <c r="Z226" s="4">
        <v>-8.4539999999999997E-3</v>
      </c>
      <c r="AA226" s="4">
        <v>27.303864999999998</v>
      </c>
      <c r="AB226" s="4">
        <v>0.217332</v>
      </c>
      <c r="AC226" s="4">
        <v>-0.193467</v>
      </c>
      <c r="AD226" s="4">
        <v>27.863029999999998</v>
      </c>
      <c r="AE226" s="4">
        <v>0.23269799999999999</v>
      </c>
      <c r="AF226" s="4">
        <v>-0.34966799999999998</v>
      </c>
      <c r="AG226" s="4">
        <v>29.209161000000002</v>
      </c>
      <c r="AH226" s="4">
        <v>-1.272E-2</v>
      </c>
      <c r="AI226" s="4">
        <v>-0.40811900000000001</v>
      </c>
      <c r="AJ226" s="4">
        <v>31.558727999999999</v>
      </c>
      <c r="AK226" s="4">
        <v>-0.23794799999999999</v>
      </c>
      <c r="AL226" s="4">
        <v>-0.43332399999999999</v>
      </c>
      <c r="AM226" s="4">
        <v>32.534497000000002</v>
      </c>
      <c r="AN226" s="4">
        <v>-0.24032100000000001</v>
      </c>
      <c r="AO226" s="4">
        <v>-0.415182</v>
      </c>
      <c r="AP226" s="4">
        <v>35.110456999999997</v>
      </c>
      <c r="AQ226" s="4">
        <v>-0.22292999999999999</v>
      </c>
      <c r="AR226" s="4">
        <v>-0.406613</v>
      </c>
      <c r="AS226" s="4">
        <v>38.862163000000002</v>
      </c>
      <c r="AT226" s="4">
        <v>-3.7461000000000001E-2</v>
      </c>
      <c r="AU226" s="4">
        <v>-0.450376</v>
      </c>
      <c r="AV226" s="4">
        <v>38.970146999999997</v>
      </c>
      <c r="AW226" s="4">
        <v>0.14835000000000001</v>
      </c>
      <c r="AX226" s="4">
        <v>-0.47820299999999999</v>
      </c>
      <c r="AY226" s="4">
        <v>38.804149000000002</v>
      </c>
      <c r="AZ226" s="4">
        <v>-0.224493</v>
      </c>
      <c r="BA226" s="4">
        <v>-0.50135799999999997</v>
      </c>
      <c r="BB226" s="4">
        <v>38.731476999999998</v>
      </c>
      <c r="BC226" s="4">
        <v>-0.25266899999999998</v>
      </c>
      <c r="BD226" s="4">
        <v>-0.51585400000000003</v>
      </c>
      <c r="BE226" s="4">
        <v>40.561456999999997</v>
      </c>
      <c r="BF226" s="4">
        <v>-3.787E-3</v>
      </c>
      <c r="BG226" s="4">
        <v>-0.53475600000000001</v>
      </c>
      <c r="BH226" s="4">
        <v>39.200924999999998</v>
      </c>
      <c r="BI226" s="4">
        <v>5.8929000000000002E-2</v>
      </c>
      <c r="BJ226" s="4">
        <v>-0.53800400000000004</v>
      </c>
      <c r="BK226" s="4">
        <v>38.592661</v>
      </c>
      <c r="BL226" s="4">
        <v>0.17362</v>
      </c>
      <c r="BM226" s="4">
        <v>-0.40095900000000001</v>
      </c>
      <c r="BN226" s="4">
        <v>35.090679000000002</v>
      </c>
      <c r="BO226" s="4">
        <v>-1.6038E-2</v>
      </c>
      <c r="BP226" s="4">
        <v>-0.42328300000000002</v>
      </c>
      <c r="BQ226" s="4">
        <v>38.382553000000001</v>
      </c>
      <c r="BR226" s="4">
        <v>-0.29172500000000001</v>
      </c>
      <c r="BS226" s="4">
        <v>-0.57572199999999996</v>
      </c>
      <c r="BT226" s="4">
        <v>34.373368999999997</v>
      </c>
      <c r="BU226" s="4">
        <v>-8.6631E-2</v>
      </c>
      <c r="BV226" s="4">
        <v>-0.39</v>
      </c>
      <c r="BW226" s="4">
        <v>29.703959999999999</v>
      </c>
      <c r="BX226" s="4">
        <v>0.20729300000000001</v>
      </c>
      <c r="BY226" s="4">
        <v>-0.31333299999999997</v>
      </c>
      <c r="BZ226" s="4">
        <v>27.062875999999999</v>
      </c>
      <c r="CA226" s="4">
        <v>0.171121</v>
      </c>
      <c r="CB226" s="4">
        <v>-0.24824499999999999</v>
      </c>
      <c r="CC226" s="4"/>
      <c r="CD226" s="4"/>
      <c r="CE226" s="4"/>
    </row>
    <row r="227" spans="1:83" x14ac:dyDescent="0.3">
      <c r="A227">
        <v>3752</v>
      </c>
      <c r="B227">
        <v>20140813</v>
      </c>
      <c r="C227">
        <v>8445784</v>
      </c>
      <c r="D227" t="s">
        <v>0</v>
      </c>
      <c r="G227" t="s">
        <v>1</v>
      </c>
      <c r="I227" s="4">
        <v>25.881360999999998</v>
      </c>
      <c r="J227" s="4">
        <v>0.16938600000000001</v>
      </c>
      <c r="K227" s="4">
        <v>-0.20802499999999999</v>
      </c>
      <c r="L227" s="4">
        <v>24.433826</v>
      </c>
      <c r="M227" s="4">
        <v>0.27903099999999997</v>
      </c>
      <c r="N227" s="4">
        <v>-0.15520500000000001</v>
      </c>
      <c r="O227" s="4">
        <v>23.108277000000001</v>
      </c>
      <c r="P227" s="4">
        <v>0.30077999999999999</v>
      </c>
      <c r="Q227" s="4">
        <v>-9.2503000000000002E-2</v>
      </c>
      <c r="R227" s="4">
        <v>22.506271000000002</v>
      </c>
      <c r="S227" s="4">
        <v>0.227631</v>
      </c>
      <c r="T227" s="4">
        <v>-5.1360000000000003E-2</v>
      </c>
      <c r="U227" s="4">
        <v>22.905308999999999</v>
      </c>
      <c r="V227" s="4">
        <v>0.26002199999999998</v>
      </c>
      <c r="W227" s="4">
        <v>-0.104713</v>
      </c>
      <c r="X227" s="4">
        <v>24.771350999999999</v>
      </c>
      <c r="Y227" s="4">
        <v>0.29521500000000001</v>
      </c>
      <c r="Z227" s="4">
        <v>-0.183864</v>
      </c>
      <c r="AA227" s="4">
        <v>26.675560000000001</v>
      </c>
      <c r="AB227" s="4">
        <v>0.313693</v>
      </c>
      <c r="AC227" s="4">
        <v>-0.42813299999999999</v>
      </c>
      <c r="AD227" s="4">
        <v>27.182701000000002</v>
      </c>
      <c r="AE227" s="4">
        <v>0.49619000000000002</v>
      </c>
      <c r="AF227" s="4">
        <v>-0.53348899999999999</v>
      </c>
      <c r="AG227" s="4">
        <v>28.380427999999998</v>
      </c>
      <c r="AH227" s="4">
        <v>-0.120999</v>
      </c>
      <c r="AI227" s="4">
        <v>-0.51857299999999995</v>
      </c>
      <c r="AJ227" s="4">
        <v>30.299607000000002</v>
      </c>
      <c r="AK227" s="4">
        <v>-0.62084899999999998</v>
      </c>
      <c r="AL227" s="4">
        <v>-0.53954400000000002</v>
      </c>
      <c r="AM227" s="4">
        <v>32.375123000000002</v>
      </c>
      <c r="AN227" s="4">
        <v>-1.478704</v>
      </c>
      <c r="AO227" s="4">
        <v>-0.646173</v>
      </c>
      <c r="AP227" s="4">
        <v>34.749789</v>
      </c>
      <c r="AQ227" s="4">
        <v>-1.3568359999999999</v>
      </c>
      <c r="AR227" s="4">
        <v>-0.65337500000000004</v>
      </c>
      <c r="AS227" s="4">
        <v>37.439667999999998</v>
      </c>
      <c r="AT227" s="4">
        <v>-1.0997030000000001</v>
      </c>
      <c r="AU227" s="4">
        <v>-0.68062900000000004</v>
      </c>
      <c r="AV227" s="4">
        <v>37.664825</v>
      </c>
      <c r="AW227" s="4">
        <v>-1.7887660000000001</v>
      </c>
      <c r="AX227" s="4">
        <v>-0.71640899999999996</v>
      </c>
      <c r="AY227" s="4">
        <v>41.619551999999999</v>
      </c>
      <c r="AZ227" s="4">
        <v>-3.0516489999999998</v>
      </c>
      <c r="BA227" s="4">
        <v>-0.78879900000000003</v>
      </c>
      <c r="BB227" s="4">
        <v>43.482197999999997</v>
      </c>
      <c r="BC227" s="4">
        <v>-2.6462300000000001</v>
      </c>
      <c r="BD227" s="4">
        <v>-0.88157200000000002</v>
      </c>
      <c r="BE227" s="4">
        <v>45.339208999999997</v>
      </c>
      <c r="BF227" s="4">
        <v>-2.4962439999999999</v>
      </c>
      <c r="BG227" s="4">
        <v>-1.0045470000000001</v>
      </c>
      <c r="BH227" s="4">
        <v>39.470174</v>
      </c>
      <c r="BI227" s="4">
        <v>-1.9576579999999999</v>
      </c>
      <c r="BJ227" s="4">
        <v>-0.812168</v>
      </c>
      <c r="BK227" s="4">
        <v>36.980764000000001</v>
      </c>
      <c r="BL227" s="4">
        <v>-0.87126499999999996</v>
      </c>
      <c r="BM227" s="4">
        <v>-0.66797099999999998</v>
      </c>
      <c r="BN227" s="4">
        <v>34.865672000000004</v>
      </c>
      <c r="BO227" s="4">
        <v>-0.56778799999999996</v>
      </c>
      <c r="BP227" s="4">
        <v>-0.62653999999999999</v>
      </c>
      <c r="BQ227" s="4">
        <v>37.118462999999998</v>
      </c>
      <c r="BR227" s="4">
        <v>-0.72167999999999999</v>
      </c>
      <c r="BS227" s="4">
        <v>-0.879857</v>
      </c>
      <c r="BT227" s="4">
        <v>34.354590999999999</v>
      </c>
      <c r="BU227" s="4">
        <v>-0.14078499999999999</v>
      </c>
      <c r="BV227" s="4">
        <v>-0.75462399999999996</v>
      </c>
      <c r="BW227" s="4">
        <v>28.576473</v>
      </c>
      <c r="BX227" s="4">
        <v>0.33224799999999999</v>
      </c>
      <c r="BY227" s="4">
        <v>-0.56577500000000003</v>
      </c>
      <c r="BZ227" s="4">
        <v>26.861265</v>
      </c>
      <c r="CA227" s="4">
        <v>0.34537800000000002</v>
      </c>
      <c r="CB227" s="4">
        <v>-0.43411300000000003</v>
      </c>
      <c r="CC227" s="4"/>
      <c r="CD227" s="4"/>
      <c r="CE227" s="4"/>
    </row>
    <row r="228" spans="1:83" x14ac:dyDescent="0.3">
      <c r="A228">
        <v>4061</v>
      </c>
      <c r="B228">
        <v>20140814</v>
      </c>
      <c r="C228">
        <v>8445784</v>
      </c>
      <c r="D228" t="s">
        <v>0</v>
      </c>
      <c r="G228" t="s">
        <v>1</v>
      </c>
      <c r="I228" s="4">
        <v>24.532215000000001</v>
      </c>
      <c r="J228" s="4">
        <v>9.7449999999999995E-2</v>
      </c>
      <c r="K228" s="4">
        <v>-0.31523499999999999</v>
      </c>
      <c r="L228" s="4">
        <v>22.567067999999999</v>
      </c>
      <c r="M228" s="4">
        <v>0.112428</v>
      </c>
      <c r="N228" s="4">
        <v>-0.16536000000000001</v>
      </c>
      <c r="O228" s="4">
        <v>20.600027999999998</v>
      </c>
      <c r="P228" s="4">
        <v>0.18532000000000001</v>
      </c>
      <c r="Q228" s="4">
        <v>-0.135292</v>
      </c>
      <c r="R228" s="4">
        <v>18.778144999999999</v>
      </c>
      <c r="S228" s="4">
        <v>0.14985699999999999</v>
      </c>
      <c r="T228" s="4">
        <v>-0.101712</v>
      </c>
      <c r="U228" s="4">
        <v>20.385897</v>
      </c>
      <c r="V228" s="4">
        <v>0.16370000000000001</v>
      </c>
      <c r="W228" s="4">
        <v>-0.13780300000000001</v>
      </c>
      <c r="X228" s="4">
        <v>23.278851</v>
      </c>
      <c r="Y228" s="4">
        <v>0.12529599999999999</v>
      </c>
      <c r="Z228" s="4">
        <v>-0.156445</v>
      </c>
      <c r="AA228" s="4">
        <v>25.579059999999998</v>
      </c>
      <c r="AB228" s="4">
        <v>0.44320900000000002</v>
      </c>
      <c r="AC228" s="4">
        <v>-0.424149</v>
      </c>
      <c r="AD228" s="4">
        <v>26.246466999999999</v>
      </c>
      <c r="AE228" s="4">
        <v>0.34301900000000002</v>
      </c>
      <c r="AF228" s="4">
        <v>-0.57655199999999995</v>
      </c>
      <c r="AG228" s="4">
        <v>27.418412</v>
      </c>
      <c r="AH228" s="4">
        <v>0.23583899999999999</v>
      </c>
      <c r="AI228" s="4">
        <v>-0.69742700000000002</v>
      </c>
      <c r="AJ228" s="4">
        <v>29.238713000000001</v>
      </c>
      <c r="AK228" s="4">
        <v>9.2563000000000006E-2</v>
      </c>
      <c r="AL228" s="4">
        <v>-0.79384999999999994</v>
      </c>
      <c r="AM228" s="4">
        <v>30.085249999999998</v>
      </c>
      <c r="AN228" s="4">
        <v>0.17699899999999999</v>
      </c>
      <c r="AO228" s="4">
        <v>-0.94174899999999995</v>
      </c>
      <c r="AP228" s="4">
        <v>33.807823999999997</v>
      </c>
      <c r="AQ228" s="4">
        <v>0.234377</v>
      </c>
      <c r="AR228" s="4">
        <v>-1.0565530000000001</v>
      </c>
      <c r="AS228" s="4">
        <v>35.947429</v>
      </c>
      <c r="AT228" s="4">
        <v>0.29196</v>
      </c>
      <c r="AU228" s="4">
        <v>-1.1145309999999999</v>
      </c>
      <c r="AV228" s="4">
        <v>35.755253000000003</v>
      </c>
      <c r="AW228" s="4">
        <v>0.42617500000000003</v>
      </c>
      <c r="AX228" s="4">
        <v>-1.140922</v>
      </c>
      <c r="AY228" s="4">
        <v>35.960689000000002</v>
      </c>
      <c r="AZ228" s="4">
        <v>0.36334300000000003</v>
      </c>
      <c r="BA228" s="4">
        <v>-1.122654</v>
      </c>
      <c r="BB228" s="4">
        <v>39.003010000000003</v>
      </c>
      <c r="BC228" s="4">
        <v>0.51954699999999998</v>
      </c>
      <c r="BD228" s="4">
        <v>-1.3165370000000001</v>
      </c>
      <c r="BE228" s="4">
        <v>42.236449999999998</v>
      </c>
      <c r="BF228" s="4">
        <v>0.49499900000000002</v>
      </c>
      <c r="BG228" s="4">
        <v>-1.398549</v>
      </c>
      <c r="BH228" s="4">
        <v>39.294181999999999</v>
      </c>
      <c r="BI228" s="4">
        <v>0.41678199999999999</v>
      </c>
      <c r="BJ228" s="4">
        <v>-1.2025999999999999</v>
      </c>
      <c r="BK228" s="4">
        <v>35.267029999999998</v>
      </c>
      <c r="BL228" s="4">
        <v>0.31596000000000002</v>
      </c>
      <c r="BM228" s="4">
        <v>-0.91893000000000002</v>
      </c>
      <c r="BN228" s="4">
        <v>35.187181000000002</v>
      </c>
      <c r="BO228" s="4">
        <v>0.29941200000000001</v>
      </c>
      <c r="BP228" s="4">
        <v>-0.94223100000000004</v>
      </c>
      <c r="BQ228" s="4">
        <v>35.130006999999999</v>
      </c>
      <c r="BR228" s="4">
        <v>0.30187700000000001</v>
      </c>
      <c r="BS228" s="4">
        <v>-1.0818700000000001</v>
      </c>
      <c r="BT228" s="4">
        <v>32.050058999999997</v>
      </c>
      <c r="BU228" s="4">
        <v>0.36868600000000001</v>
      </c>
      <c r="BV228" s="4">
        <v>-0.67862699999999998</v>
      </c>
      <c r="BW228" s="4">
        <v>27.378637999999999</v>
      </c>
      <c r="BX228" s="4">
        <v>0.465391</v>
      </c>
      <c r="BY228" s="4">
        <v>-0.59675299999999998</v>
      </c>
      <c r="BZ228" s="4">
        <v>25.247978</v>
      </c>
      <c r="CA228" s="4">
        <v>0.56106900000000004</v>
      </c>
      <c r="CB228" s="4">
        <v>-0.42309099999999999</v>
      </c>
      <c r="CC228" s="4"/>
      <c r="CD228" s="4"/>
      <c r="CE228" s="4"/>
    </row>
    <row r="229" spans="1:83" x14ac:dyDescent="0.3">
      <c r="A229">
        <v>4370</v>
      </c>
      <c r="B229">
        <v>20140815</v>
      </c>
      <c r="C229">
        <v>8445784</v>
      </c>
      <c r="D229" t="s">
        <v>0</v>
      </c>
      <c r="G229" t="s">
        <v>1</v>
      </c>
      <c r="I229" s="4">
        <v>23.520343</v>
      </c>
      <c r="J229" s="4">
        <v>0.31065300000000001</v>
      </c>
      <c r="K229" s="4">
        <v>-0.20030999999999999</v>
      </c>
      <c r="L229" s="4">
        <v>21.335771000000001</v>
      </c>
      <c r="M229" s="4">
        <v>0.328598</v>
      </c>
      <c r="N229" s="4">
        <v>-8.2826999999999998E-2</v>
      </c>
      <c r="O229" s="4">
        <v>16.748915</v>
      </c>
      <c r="P229" s="4">
        <v>0.26152599999999998</v>
      </c>
      <c r="Q229" s="4">
        <v>-1.2611000000000001E-2</v>
      </c>
      <c r="R229" s="4">
        <v>15.311921</v>
      </c>
      <c r="S229" s="4">
        <v>0.21796699999999999</v>
      </c>
      <c r="T229" s="4">
        <v>3.3953999999999998E-2</v>
      </c>
      <c r="U229" s="4">
        <v>16.347691999999999</v>
      </c>
      <c r="V229" s="4">
        <v>0.20860300000000001</v>
      </c>
      <c r="W229" s="4">
        <v>1.9088999999999998E-2</v>
      </c>
      <c r="X229" s="4">
        <v>21.866893999999998</v>
      </c>
      <c r="Y229" s="4">
        <v>0.40285199999999999</v>
      </c>
      <c r="Z229" s="4">
        <v>-3.5957999999999997E-2</v>
      </c>
      <c r="AA229" s="4">
        <v>24.448080999999998</v>
      </c>
      <c r="AB229" s="4">
        <v>0.63944800000000002</v>
      </c>
      <c r="AC229" s="4">
        <v>-0.151367</v>
      </c>
      <c r="AD229" s="4">
        <v>25.912859999999998</v>
      </c>
      <c r="AE229" s="4">
        <v>0.45579500000000001</v>
      </c>
      <c r="AF229" s="4">
        <v>-0.192935</v>
      </c>
      <c r="AG229" s="4">
        <v>27.182178</v>
      </c>
      <c r="AH229" s="4">
        <v>0.40501599999999999</v>
      </c>
      <c r="AI229" s="4">
        <v>-0.34283799999999998</v>
      </c>
      <c r="AJ229" s="4">
        <v>28.478300999999998</v>
      </c>
      <c r="AK229" s="4">
        <v>0.37834099999999998</v>
      </c>
      <c r="AL229" s="4">
        <v>-0.53003999999999996</v>
      </c>
      <c r="AM229" s="4">
        <v>29.688397999999999</v>
      </c>
      <c r="AN229" s="4">
        <v>0.34547600000000001</v>
      </c>
      <c r="AO229" s="4">
        <v>-0.62707800000000002</v>
      </c>
      <c r="AP229" s="4">
        <v>31.101571</v>
      </c>
      <c r="AQ229" s="4">
        <v>0.343553</v>
      </c>
      <c r="AR229" s="4">
        <v>-0.711982</v>
      </c>
      <c r="AS229" s="4">
        <v>33.097760999999998</v>
      </c>
      <c r="AT229" s="4">
        <v>0.43892100000000001</v>
      </c>
      <c r="AU229" s="4">
        <v>-0.76115999999999995</v>
      </c>
      <c r="AV229" s="4">
        <v>34.067863000000003</v>
      </c>
      <c r="AW229" s="4">
        <v>0.51612999999999998</v>
      </c>
      <c r="AX229" s="4">
        <v>-0.71826699999999999</v>
      </c>
      <c r="AY229" s="4">
        <v>34.113917000000001</v>
      </c>
      <c r="AZ229" s="4">
        <v>0.356549</v>
      </c>
      <c r="BA229" s="4">
        <v>-0.75263199999999997</v>
      </c>
      <c r="BB229" s="4">
        <v>35.218479000000002</v>
      </c>
      <c r="BC229" s="4">
        <v>0.39828200000000002</v>
      </c>
      <c r="BD229" s="4">
        <v>-0.78980300000000003</v>
      </c>
      <c r="BE229" s="4">
        <v>39.336834000000003</v>
      </c>
      <c r="BF229" s="4">
        <v>0.54891400000000001</v>
      </c>
      <c r="BG229" s="4">
        <v>-0.89207999999999998</v>
      </c>
      <c r="BH229" s="4">
        <v>36.523943000000003</v>
      </c>
      <c r="BI229" s="4">
        <v>0.54399399999999998</v>
      </c>
      <c r="BJ229" s="4">
        <v>-0.83005099999999998</v>
      </c>
      <c r="BK229" s="4">
        <v>33.146849000000003</v>
      </c>
      <c r="BL229" s="4">
        <v>0.59269499999999997</v>
      </c>
      <c r="BM229" s="4">
        <v>-0.69584599999999996</v>
      </c>
      <c r="BN229" s="4">
        <v>32.225071</v>
      </c>
      <c r="BO229" s="4">
        <v>0.63308799999999998</v>
      </c>
      <c r="BP229" s="4">
        <v>-0.68801699999999999</v>
      </c>
      <c r="BQ229" s="4">
        <v>32.756711000000003</v>
      </c>
      <c r="BR229" s="4">
        <v>0.50051500000000004</v>
      </c>
      <c r="BS229" s="4">
        <v>-0.75380400000000003</v>
      </c>
      <c r="BT229" s="4">
        <v>30.075458000000001</v>
      </c>
      <c r="BU229" s="4">
        <v>0.49559799999999998</v>
      </c>
      <c r="BV229" s="4">
        <v>-0.56013999999999997</v>
      </c>
      <c r="BW229" s="4">
        <v>26.835294999999999</v>
      </c>
      <c r="BX229" s="4">
        <v>0.47691299999999998</v>
      </c>
      <c r="BY229" s="4">
        <v>-0.44161800000000001</v>
      </c>
      <c r="BZ229" s="4">
        <v>23.55302</v>
      </c>
      <c r="CA229" s="4">
        <v>0.42787199999999997</v>
      </c>
      <c r="CB229" s="4">
        <v>-0.25485200000000002</v>
      </c>
      <c r="CC229" s="4"/>
      <c r="CD229" s="4"/>
      <c r="CE229" s="4"/>
    </row>
    <row r="230" spans="1:83" x14ac:dyDescent="0.3">
      <c r="A230">
        <v>4679</v>
      </c>
      <c r="B230">
        <v>20140816</v>
      </c>
      <c r="C230">
        <v>8445784</v>
      </c>
      <c r="D230" t="s">
        <v>0</v>
      </c>
      <c r="G230" t="s">
        <v>1</v>
      </c>
      <c r="I230" s="4">
        <v>23.375177000000001</v>
      </c>
      <c r="J230" s="4">
        <v>0.205203</v>
      </c>
      <c r="K230" s="4">
        <v>-5.0026000000000001E-2</v>
      </c>
      <c r="L230" s="4">
        <v>21.165324999999999</v>
      </c>
      <c r="M230" s="4">
        <v>0.26511099999999999</v>
      </c>
      <c r="N230" s="4">
        <v>6.0213999999999997E-2</v>
      </c>
      <c r="O230" s="4">
        <v>17.835937999999999</v>
      </c>
      <c r="P230" s="4">
        <v>0.28547800000000001</v>
      </c>
      <c r="Q230" s="4">
        <v>0.12046</v>
      </c>
      <c r="R230" s="4">
        <v>14.798140999999999</v>
      </c>
      <c r="S230" s="4">
        <v>0.116898</v>
      </c>
      <c r="T230" s="4">
        <v>0.11124299999999999</v>
      </c>
      <c r="U230" s="4">
        <v>13.054474000000001</v>
      </c>
      <c r="V230" s="4">
        <v>0.23488500000000001</v>
      </c>
      <c r="W230" s="4">
        <v>-2.0410999999999999E-2</v>
      </c>
      <c r="X230" s="4">
        <v>14.769119</v>
      </c>
      <c r="Y230" s="4">
        <v>0.46250200000000002</v>
      </c>
      <c r="Z230" s="4">
        <v>-9.3382999999999994E-2</v>
      </c>
      <c r="AA230" s="4">
        <v>17.372601</v>
      </c>
      <c r="AB230" s="4">
        <v>0.60816999999999999</v>
      </c>
      <c r="AC230" s="4">
        <v>-8.5569000000000006E-2</v>
      </c>
      <c r="AD230" s="4">
        <v>20.124106999999999</v>
      </c>
      <c r="AE230" s="4">
        <v>0.50058999999999998</v>
      </c>
      <c r="AF230" s="4">
        <v>-0.146483</v>
      </c>
      <c r="AG230" s="4">
        <v>24.450025</v>
      </c>
      <c r="AH230" s="4">
        <v>0.52079500000000001</v>
      </c>
      <c r="AI230" s="4">
        <v>-0.32077</v>
      </c>
      <c r="AJ230" s="4">
        <v>25.796762999999999</v>
      </c>
      <c r="AK230" s="4">
        <v>0.51415900000000003</v>
      </c>
      <c r="AL230" s="4">
        <v>-0.44739600000000002</v>
      </c>
      <c r="AM230" s="4">
        <v>28.000339</v>
      </c>
      <c r="AN230" s="4">
        <v>0.38986799999999999</v>
      </c>
      <c r="AO230" s="4">
        <v>-0.55952900000000005</v>
      </c>
      <c r="AP230" s="4">
        <v>29.224195000000002</v>
      </c>
      <c r="AQ230" s="4">
        <v>0.263067</v>
      </c>
      <c r="AR230" s="4">
        <v>-0.518872</v>
      </c>
      <c r="AS230" s="4">
        <v>31.143246000000001</v>
      </c>
      <c r="AT230" s="4">
        <v>1.4916E-2</v>
      </c>
      <c r="AU230" s="4">
        <v>-0.46167000000000002</v>
      </c>
      <c r="AV230" s="4">
        <v>33.635855999999997</v>
      </c>
      <c r="AW230" s="4">
        <v>-8.1654000000000004E-2</v>
      </c>
      <c r="AX230" s="4">
        <v>-0.54249000000000003</v>
      </c>
      <c r="AY230" s="4">
        <v>34.609636999999999</v>
      </c>
      <c r="AZ230" s="4">
        <v>0.216</v>
      </c>
      <c r="BA230" s="4">
        <v>-0.55636300000000005</v>
      </c>
      <c r="BB230" s="4">
        <v>35.087367999999998</v>
      </c>
      <c r="BC230" s="4">
        <v>0.189279</v>
      </c>
      <c r="BD230" s="4">
        <v>-0.58191099999999996</v>
      </c>
      <c r="BE230" s="4">
        <v>42.552892999999997</v>
      </c>
      <c r="BF230" s="4">
        <v>0.333291</v>
      </c>
      <c r="BG230" s="4">
        <v>-0.63039800000000001</v>
      </c>
      <c r="BH230" s="4">
        <v>44.498421999999998</v>
      </c>
      <c r="BI230" s="4">
        <v>0.47749999999999998</v>
      </c>
      <c r="BJ230" s="4">
        <v>-0.729078</v>
      </c>
      <c r="BK230" s="4">
        <v>36.134740000000001</v>
      </c>
      <c r="BL230" s="4">
        <v>0.57540899999999995</v>
      </c>
      <c r="BM230" s="4">
        <v>-0.49066900000000002</v>
      </c>
      <c r="BN230" s="4">
        <v>34.694302999999998</v>
      </c>
      <c r="BO230" s="4">
        <v>0.36989699999999998</v>
      </c>
      <c r="BP230" s="4">
        <v>-0.50559399999999999</v>
      </c>
      <c r="BQ230" s="4">
        <v>34.299942000000001</v>
      </c>
      <c r="BR230" s="4">
        <v>0.27219900000000002</v>
      </c>
      <c r="BS230" s="4">
        <v>-0.552257</v>
      </c>
      <c r="BT230" s="4">
        <v>33.330117999999999</v>
      </c>
      <c r="BU230" s="4">
        <v>0.40587899999999999</v>
      </c>
      <c r="BV230" s="4">
        <v>-0.51576100000000002</v>
      </c>
      <c r="BW230" s="4">
        <v>27.507691999999999</v>
      </c>
      <c r="BX230" s="4">
        <v>0.62008200000000002</v>
      </c>
      <c r="BY230" s="4">
        <v>-0.42238999999999999</v>
      </c>
      <c r="BZ230" s="4">
        <v>25.140965000000001</v>
      </c>
      <c r="CA230" s="4">
        <v>0.61440799999999995</v>
      </c>
      <c r="CB230" s="4">
        <v>-0.27344299999999999</v>
      </c>
      <c r="CC230" s="4"/>
      <c r="CD230" s="4"/>
      <c r="CE230" s="4"/>
    </row>
    <row r="231" spans="1:83" x14ac:dyDescent="0.3">
      <c r="A231">
        <v>4988</v>
      </c>
      <c r="B231">
        <v>20140817</v>
      </c>
      <c r="C231">
        <v>8445784</v>
      </c>
      <c r="D231" t="s">
        <v>0</v>
      </c>
      <c r="G231" t="s">
        <v>1</v>
      </c>
      <c r="I231" s="4">
        <v>25.078804000000002</v>
      </c>
      <c r="J231" s="4">
        <v>0.12194099999999999</v>
      </c>
      <c r="K231" s="4">
        <v>-5.3136999999999997E-2</v>
      </c>
      <c r="L231" s="4">
        <v>23.478732000000001</v>
      </c>
      <c r="M231" s="4">
        <v>8.5419999999999996E-2</v>
      </c>
      <c r="N231" s="4">
        <v>-0.14668800000000001</v>
      </c>
      <c r="O231" s="4">
        <v>21.890004000000001</v>
      </c>
      <c r="P231" s="4">
        <v>0.165662</v>
      </c>
      <c r="Q231" s="4">
        <v>-0.15565799999999999</v>
      </c>
      <c r="R231" s="4">
        <v>20.113527000000001</v>
      </c>
      <c r="S231" s="4">
        <v>0.22312199999999999</v>
      </c>
      <c r="T231" s="4">
        <v>-9.9595000000000003E-2</v>
      </c>
      <c r="U231" s="4">
        <v>19.057107999999999</v>
      </c>
      <c r="V231" s="4">
        <v>0.17372899999999999</v>
      </c>
      <c r="W231" s="4">
        <v>-7.6620999999999995E-2</v>
      </c>
      <c r="X231" s="4">
        <v>19.079386</v>
      </c>
      <c r="Y231" s="4">
        <v>0.37503700000000001</v>
      </c>
      <c r="Z231" s="4">
        <v>-0.10565099999999999</v>
      </c>
      <c r="AA231" s="4">
        <v>20.182843999999999</v>
      </c>
      <c r="AB231" s="4">
        <v>0.67508400000000002</v>
      </c>
      <c r="AC231" s="4">
        <v>-0.12224</v>
      </c>
      <c r="AD231" s="4">
        <v>22.246514999999999</v>
      </c>
      <c r="AE231" s="4">
        <v>0.68299600000000005</v>
      </c>
      <c r="AF231" s="4">
        <v>-0.15648100000000001</v>
      </c>
      <c r="AG231" s="4">
        <v>25.788732</v>
      </c>
      <c r="AH231" s="4">
        <v>0.63874900000000001</v>
      </c>
      <c r="AI231" s="4">
        <v>-9.0017E-2</v>
      </c>
      <c r="AJ231" s="4">
        <v>27.601918000000001</v>
      </c>
      <c r="AK231" s="4">
        <v>0.54707700000000004</v>
      </c>
      <c r="AL231" s="4">
        <v>-2.5159000000000001E-2</v>
      </c>
      <c r="AM231" s="4">
        <v>29.167242999999999</v>
      </c>
      <c r="AN231" s="4">
        <v>0.24618000000000001</v>
      </c>
      <c r="AO231" s="4">
        <v>-6.8936999999999998E-2</v>
      </c>
      <c r="AP231" s="4">
        <v>30.755237000000001</v>
      </c>
      <c r="AQ231" s="4">
        <v>-0.490873</v>
      </c>
      <c r="AR231" s="4">
        <v>-0.17388999999999999</v>
      </c>
      <c r="AS231" s="4">
        <v>33.437756999999998</v>
      </c>
      <c r="AT231" s="4">
        <v>-1.491458</v>
      </c>
      <c r="AU231" s="4">
        <v>-0.180785</v>
      </c>
      <c r="AV231" s="4">
        <v>37.372368999999999</v>
      </c>
      <c r="AW231" s="4">
        <v>-1.65856</v>
      </c>
      <c r="AX231" s="4">
        <v>-0.12907099999999999</v>
      </c>
      <c r="AY231" s="4">
        <v>40.160811000000002</v>
      </c>
      <c r="AZ231" s="4">
        <v>-1.7062520000000001</v>
      </c>
      <c r="BA231" s="4">
        <v>-0.37293700000000002</v>
      </c>
      <c r="BB231" s="4">
        <v>42.520663999999996</v>
      </c>
      <c r="BC231" s="4">
        <v>-2.179624</v>
      </c>
      <c r="BD231" s="4">
        <v>-0.34971200000000002</v>
      </c>
      <c r="BE231" s="4">
        <v>47.808500000000002</v>
      </c>
      <c r="BF231" s="4">
        <v>-2.782422</v>
      </c>
      <c r="BG231" s="4">
        <v>-0.48907800000000001</v>
      </c>
      <c r="BH231" s="4">
        <v>46.374960999999999</v>
      </c>
      <c r="BI231" s="4">
        <v>-2.9238569999999999</v>
      </c>
      <c r="BJ231" s="4">
        <v>-0.47118199999999999</v>
      </c>
      <c r="BK231" s="4">
        <v>43.754942999999997</v>
      </c>
      <c r="BL231" s="4">
        <v>-1.3574029999999999</v>
      </c>
      <c r="BM231" s="4">
        <v>-0.25765399999999999</v>
      </c>
      <c r="BN231" s="4">
        <v>42.093147999999999</v>
      </c>
      <c r="BO231" s="4">
        <v>-0.98109599999999997</v>
      </c>
      <c r="BP231" s="4">
        <v>-0.29575600000000002</v>
      </c>
      <c r="BQ231" s="4">
        <v>43.221409000000001</v>
      </c>
      <c r="BR231" s="4">
        <v>-0.78057299999999996</v>
      </c>
      <c r="BS231" s="4">
        <v>-0.30801800000000001</v>
      </c>
      <c r="BT231" s="4">
        <v>37.108071000000002</v>
      </c>
      <c r="BU231" s="4">
        <v>-0.27427299999999999</v>
      </c>
      <c r="BV231" s="4">
        <v>-0.15765599999999999</v>
      </c>
      <c r="BW231" s="4">
        <v>30.151814999999999</v>
      </c>
      <c r="BX231" s="4">
        <v>-7.3536000000000004E-2</v>
      </c>
      <c r="BY231" s="4">
        <v>-4.6490000000000004E-3</v>
      </c>
      <c r="BZ231" s="4">
        <v>27.547747999999999</v>
      </c>
      <c r="CA231" s="4">
        <v>-0.60221199999999997</v>
      </c>
      <c r="CB231" s="4">
        <v>-8.004E-2</v>
      </c>
      <c r="CC231" s="4"/>
      <c r="CD231" s="4"/>
      <c r="CE231" s="4"/>
    </row>
    <row r="232" spans="1:83" x14ac:dyDescent="0.3">
      <c r="A232">
        <v>5297</v>
      </c>
      <c r="B232">
        <v>20140818</v>
      </c>
      <c r="C232">
        <v>8445784</v>
      </c>
      <c r="D232" t="s">
        <v>0</v>
      </c>
      <c r="G232" t="s">
        <v>1</v>
      </c>
      <c r="I232" s="4">
        <v>26.197673000000002</v>
      </c>
      <c r="J232" s="4">
        <v>0.339416</v>
      </c>
      <c r="K232" s="4">
        <v>7.8256999999999993E-2</v>
      </c>
      <c r="L232" s="4">
        <v>23.800661999999999</v>
      </c>
      <c r="M232" s="4">
        <v>0.52876900000000004</v>
      </c>
      <c r="N232" s="4">
        <v>8.1892999999999994E-2</v>
      </c>
      <c r="O232" s="4">
        <v>22.701129999999999</v>
      </c>
      <c r="P232" s="4">
        <v>0.54301900000000003</v>
      </c>
      <c r="Q232" s="4">
        <v>-1.1889E-2</v>
      </c>
      <c r="R232" s="4">
        <v>22.194426</v>
      </c>
      <c r="S232" s="4">
        <v>0.57980799999999999</v>
      </c>
      <c r="T232" s="4">
        <v>-8.5382E-2</v>
      </c>
      <c r="U232" s="4">
        <v>23.095966000000001</v>
      </c>
      <c r="V232" s="4">
        <v>0.63688599999999995</v>
      </c>
      <c r="W232" s="4">
        <v>-7.0919999999999997E-2</v>
      </c>
      <c r="X232" s="4">
        <v>24.999134000000002</v>
      </c>
      <c r="Y232" s="4">
        <v>0.77223600000000003</v>
      </c>
      <c r="Z232" s="4">
        <v>-8.3101999999999995E-2</v>
      </c>
      <c r="AA232" s="4">
        <v>27.215907000000001</v>
      </c>
      <c r="AB232" s="4">
        <v>0.83392900000000003</v>
      </c>
      <c r="AC232" s="4">
        <v>-7.8021999999999994E-2</v>
      </c>
      <c r="AD232" s="4">
        <v>28.278787999999999</v>
      </c>
      <c r="AE232" s="4">
        <v>0.87803100000000001</v>
      </c>
      <c r="AF232" s="4">
        <v>-0.13924300000000001</v>
      </c>
      <c r="AG232" s="4">
        <v>29.876695999999999</v>
      </c>
      <c r="AH232" s="4">
        <v>0.75580099999999995</v>
      </c>
      <c r="AI232" s="4">
        <v>-6.9105E-2</v>
      </c>
      <c r="AJ232" s="4">
        <v>32.400236999999997</v>
      </c>
      <c r="AK232" s="4">
        <v>0.71080600000000005</v>
      </c>
      <c r="AL232" s="4">
        <v>-0.10056900000000001</v>
      </c>
      <c r="AM232" s="4">
        <v>36.197009999999999</v>
      </c>
      <c r="AN232" s="4">
        <v>0.43495699999999998</v>
      </c>
      <c r="AO232" s="4">
        <v>-8.7946999999999997E-2</v>
      </c>
      <c r="AP232" s="4">
        <v>37.152963999999997</v>
      </c>
      <c r="AQ232" s="4">
        <v>0.33094099999999999</v>
      </c>
      <c r="AR232" s="4">
        <v>-0.107977</v>
      </c>
      <c r="AS232" s="4">
        <v>42.784972000000003</v>
      </c>
      <c r="AT232" s="4">
        <v>0.56982200000000005</v>
      </c>
      <c r="AU232" s="4">
        <v>-4.4850000000000001E-2</v>
      </c>
      <c r="AV232" s="4">
        <v>43.337116000000002</v>
      </c>
      <c r="AW232" s="4">
        <v>0.24157100000000001</v>
      </c>
      <c r="AX232" s="4">
        <v>-9.4454999999999997E-2</v>
      </c>
      <c r="AY232" s="4">
        <v>50.163888999999998</v>
      </c>
      <c r="AZ232" s="4">
        <v>-0.81619699999999995</v>
      </c>
      <c r="BA232" s="4">
        <v>-0.28991400000000001</v>
      </c>
      <c r="BB232" s="4">
        <v>49.435127000000001</v>
      </c>
      <c r="BC232" s="4">
        <v>-0.95548699999999998</v>
      </c>
      <c r="BD232" s="4">
        <v>-0.34938599999999997</v>
      </c>
      <c r="BE232" s="4">
        <v>51.192301</v>
      </c>
      <c r="BF232" s="4">
        <v>-0.87389399999999995</v>
      </c>
      <c r="BG232" s="4">
        <v>-0.373805</v>
      </c>
      <c r="BH232" s="4">
        <v>48.935585000000003</v>
      </c>
      <c r="BI232" s="4">
        <v>-0.72301400000000005</v>
      </c>
      <c r="BJ232" s="4">
        <v>-0.32140099999999999</v>
      </c>
      <c r="BK232" s="4">
        <v>43.393898</v>
      </c>
      <c r="BL232" s="4">
        <v>0.28626499999999999</v>
      </c>
      <c r="BM232" s="4">
        <v>-0.20236699999999999</v>
      </c>
      <c r="BN232" s="4">
        <v>38.283689000000003</v>
      </c>
      <c r="BO232" s="4">
        <v>0.44035099999999999</v>
      </c>
      <c r="BP232" s="4">
        <v>-5.6661999999999997E-2</v>
      </c>
      <c r="BQ232" s="4">
        <v>41.537844</v>
      </c>
      <c r="BR232" s="4">
        <v>0.375307</v>
      </c>
      <c r="BS232" s="4">
        <v>-0.137463</v>
      </c>
      <c r="BT232" s="4">
        <v>35.513747000000002</v>
      </c>
      <c r="BU232" s="4">
        <v>0.61921599999999999</v>
      </c>
      <c r="BV232" s="4">
        <v>-7.5468999999999994E-2</v>
      </c>
      <c r="BW232" s="4">
        <v>32.034260000000003</v>
      </c>
      <c r="BX232" s="4">
        <v>0.53923200000000004</v>
      </c>
      <c r="BY232" s="4">
        <v>-3.4972000000000003E-2</v>
      </c>
      <c r="BZ232" s="4">
        <v>28.407675999999999</v>
      </c>
      <c r="CA232" s="4">
        <v>-0.118839</v>
      </c>
      <c r="CB232" s="4">
        <v>-1.3485E-2</v>
      </c>
      <c r="CC232" s="4"/>
      <c r="CD232" s="4"/>
      <c r="CE232" s="4"/>
    </row>
    <row r="233" spans="1:83" x14ac:dyDescent="0.3">
      <c r="A233">
        <v>5606</v>
      </c>
      <c r="B233">
        <v>20140819</v>
      </c>
      <c r="C233">
        <v>8445784</v>
      </c>
      <c r="D233" t="s">
        <v>0</v>
      </c>
      <c r="G233" t="s">
        <v>1</v>
      </c>
      <c r="I233" s="4">
        <v>26.248598999999999</v>
      </c>
      <c r="J233" s="4">
        <v>-6.1760000000000002E-2</v>
      </c>
      <c r="K233" s="4">
        <v>8.0359E-2</v>
      </c>
      <c r="L233" s="4">
        <v>24.494129000000001</v>
      </c>
      <c r="M233" s="4">
        <v>0.137236</v>
      </c>
      <c r="N233" s="4">
        <v>8.6892999999999998E-2</v>
      </c>
      <c r="O233" s="4">
        <v>23.012827999999999</v>
      </c>
      <c r="P233" s="4">
        <v>0.23716400000000001</v>
      </c>
      <c r="Q233" s="4">
        <v>-1.4336E-2</v>
      </c>
      <c r="R233" s="4">
        <v>22.377939000000001</v>
      </c>
      <c r="S233" s="4">
        <v>0.27396799999999999</v>
      </c>
      <c r="T233" s="4">
        <v>-8.6028999999999994E-2</v>
      </c>
      <c r="U233" s="4">
        <v>22.574442000000001</v>
      </c>
      <c r="V233" s="4">
        <v>0.43858000000000003</v>
      </c>
      <c r="W233" s="4">
        <v>-7.4137999999999996E-2</v>
      </c>
      <c r="X233" s="4">
        <v>25.161629999999999</v>
      </c>
      <c r="Y233" s="4">
        <v>0.465057</v>
      </c>
      <c r="Z233" s="4">
        <v>-8.3427000000000001E-2</v>
      </c>
      <c r="AA233" s="4">
        <v>27.305461999999999</v>
      </c>
      <c r="AB233" s="4">
        <v>0.38228400000000001</v>
      </c>
      <c r="AC233" s="4">
        <v>-8.6821999999999996E-2</v>
      </c>
      <c r="AD233" s="4">
        <v>28.103847999999999</v>
      </c>
      <c r="AE233" s="4">
        <v>0.42973499999999998</v>
      </c>
      <c r="AF233" s="4">
        <v>-0.14588699999999999</v>
      </c>
      <c r="AG233" s="4">
        <v>29.037939000000001</v>
      </c>
      <c r="AH233" s="4">
        <v>0.38491300000000001</v>
      </c>
      <c r="AI233" s="4">
        <v>-6.6974000000000006E-2</v>
      </c>
      <c r="AJ233" s="4">
        <v>31.30245</v>
      </c>
      <c r="AK233" s="4">
        <v>1.1797E-2</v>
      </c>
      <c r="AL233" s="4">
        <v>-9.9347000000000005E-2</v>
      </c>
      <c r="AM233" s="4">
        <v>33.149223999999997</v>
      </c>
      <c r="AN233" s="4">
        <v>-0.14869299999999999</v>
      </c>
      <c r="AO233" s="4">
        <v>-8.2083000000000003E-2</v>
      </c>
      <c r="AP233" s="4">
        <v>37.226066000000003</v>
      </c>
      <c r="AQ233" s="4">
        <v>-0.28131499999999998</v>
      </c>
      <c r="AR233" s="4">
        <v>-0.112619</v>
      </c>
      <c r="AS233" s="4">
        <v>41.725191000000002</v>
      </c>
      <c r="AT233" s="4">
        <v>-0.35802</v>
      </c>
      <c r="AU233" s="4">
        <v>-3.6789000000000002E-2</v>
      </c>
      <c r="AV233" s="4">
        <v>43.160953999999997</v>
      </c>
      <c r="AW233" s="4">
        <v>-0.52208500000000002</v>
      </c>
      <c r="AX233" s="4">
        <v>-9.6961000000000006E-2</v>
      </c>
      <c r="AY233" s="4">
        <v>46.495736999999998</v>
      </c>
      <c r="AZ233" s="4">
        <v>-0.75111000000000006</v>
      </c>
      <c r="BA233" s="4">
        <v>-0.27315299999999998</v>
      </c>
      <c r="BB233" s="4">
        <v>49.354714999999999</v>
      </c>
      <c r="BC233" s="4">
        <v>-1.3428530000000001</v>
      </c>
      <c r="BD233" s="4">
        <v>-0.35243200000000002</v>
      </c>
      <c r="BE233" s="4">
        <v>56.148083999999997</v>
      </c>
      <c r="BF233" s="4">
        <v>-1.265374</v>
      </c>
      <c r="BG233" s="4">
        <v>-0.40654200000000001</v>
      </c>
      <c r="BH233" s="4">
        <v>48.421072000000002</v>
      </c>
      <c r="BI233" s="4">
        <v>-1.1560060000000001</v>
      </c>
      <c r="BJ233" s="4">
        <v>-0.32292199999999999</v>
      </c>
      <c r="BK233" s="4">
        <v>42.802700999999999</v>
      </c>
      <c r="BL233" s="4">
        <v>-6.6238000000000005E-2</v>
      </c>
      <c r="BM233" s="4">
        <v>-0.20106099999999999</v>
      </c>
      <c r="BN233" s="4">
        <v>41.283084000000002</v>
      </c>
      <c r="BO233" s="4">
        <v>-0.171514</v>
      </c>
      <c r="BP233" s="4">
        <v>-6.5402000000000002E-2</v>
      </c>
      <c r="BQ233" s="4">
        <v>41.732253999999998</v>
      </c>
      <c r="BR233" s="4">
        <v>-4.8177999999999999E-2</v>
      </c>
      <c r="BS233" s="4">
        <v>-0.139568</v>
      </c>
      <c r="BT233" s="4">
        <v>36.100603999999997</v>
      </c>
      <c r="BU233" s="4">
        <v>0.30130800000000002</v>
      </c>
      <c r="BV233" s="4">
        <v>-8.0703999999999998E-2</v>
      </c>
      <c r="BW233" s="4">
        <v>30.718755000000002</v>
      </c>
      <c r="BX233" s="4">
        <v>0.453204</v>
      </c>
      <c r="BY233" s="4">
        <v>-3.4449E-2</v>
      </c>
      <c r="BZ233" s="4">
        <v>28.061361000000002</v>
      </c>
      <c r="CA233" s="4">
        <v>0.24332899999999999</v>
      </c>
      <c r="CB233" s="4">
        <v>-1.1967999999999999E-2</v>
      </c>
      <c r="CC233" s="4"/>
      <c r="CD233" s="4"/>
      <c r="CE233" s="4"/>
    </row>
    <row r="234" spans="1:83" x14ac:dyDescent="0.3">
      <c r="A234">
        <v>5915</v>
      </c>
      <c r="B234">
        <v>20140820</v>
      </c>
      <c r="C234">
        <v>8445784</v>
      </c>
      <c r="D234" t="s">
        <v>0</v>
      </c>
      <c r="G234" t="s">
        <v>1</v>
      </c>
      <c r="I234" s="4">
        <v>26.734770999999999</v>
      </c>
      <c r="J234" s="4">
        <v>-0.33765000000000001</v>
      </c>
      <c r="K234" s="4">
        <v>-5.7578999999999998E-2</v>
      </c>
      <c r="L234" s="4">
        <v>25.11073</v>
      </c>
      <c r="M234" s="4">
        <v>-0.157472</v>
      </c>
      <c r="N234" s="4">
        <v>-6.1797999999999999E-2</v>
      </c>
      <c r="O234" s="4">
        <v>23.730118999999998</v>
      </c>
      <c r="P234" s="4">
        <v>-0.16240599999999999</v>
      </c>
      <c r="Q234" s="4">
        <v>-7.4749999999999999E-3</v>
      </c>
      <c r="R234" s="4">
        <v>22.812252000000001</v>
      </c>
      <c r="S234" s="4">
        <v>-8.0252000000000004E-2</v>
      </c>
      <c r="T234" s="4">
        <v>-9.7495999999999999E-2</v>
      </c>
      <c r="U234" s="4">
        <v>23.144507999999998</v>
      </c>
      <c r="V234" s="4">
        <v>2.9468000000000001E-2</v>
      </c>
      <c r="W234" s="4">
        <v>-0.18496000000000001</v>
      </c>
      <c r="X234" s="4">
        <v>25.77007</v>
      </c>
      <c r="Y234" s="4">
        <v>-7.94E-4</v>
      </c>
      <c r="Z234" s="4">
        <v>-8.9136000000000007E-2</v>
      </c>
      <c r="AA234" s="4">
        <v>27.431270999999999</v>
      </c>
      <c r="AB234" s="4">
        <v>-0.29253299999999999</v>
      </c>
      <c r="AC234" s="4">
        <v>-1.6195999999999999E-2</v>
      </c>
      <c r="AD234" s="4">
        <v>29.103000999999999</v>
      </c>
      <c r="AE234" s="4">
        <v>-0.64341899999999996</v>
      </c>
      <c r="AF234" s="4">
        <v>1.6420000000000001E-2</v>
      </c>
      <c r="AG234" s="4">
        <v>29.829553000000001</v>
      </c>
      <c r="AH234" s="4">
        <v>-0.33136700000000002</v>
      </c>
      <c r="AI234" s="4">
        <v>-0.17907999999999999</v>
      </c>
      <c r="AJ234" s="4">
        <v>32.015512999999999</v>
      </c>
      <c r="AK234" s="4">
        <v>-0.43264599999999998</v>
      </c>
      <c r="AL234" s="4">
        <v>-0.16184100000000001</v>
      </c>
      <c r="AM234" s="4">
        <v>34.729998999999999</v>
      </c>
      <c r="AN234" s="4">
        <v>-0.977244</v>
      </c>
      <c r="AO234" s="4">
        <v>-0.212757</v>
      </c>
      <c r="AP234" s="4">
        <v>37.260945</v>
      </c>
      <c r="AQ234" s="4">
        <v>-0.47823300000000002</v>
      </c>
      <c r="AR234" s="4">
        <v>-0.24082200000000001</v>
      </c>
      <c r="AS234" s="4">
        <v>40.739099000000003</v>
      </c>
      <c r="AT234" s="4">
        <v>-0.26144899999999999</v>
      </c>
      <c r="AU234" s="4">
        <v>-0.32945200000000002</v>
      </c>
      <c r="AV234" s="4">
        <v>42.087069</v>
      </c>
      <c r="AW234" s="4">
        <v>-1.8879E-2</v>
      </c>
      <c r="AX234" s="4">
        <v>-0.694052</v>
      </c>
      <c r="AY234" s="4">
        <v>48.794294000000001</v>
      </c>
      <c r="AZ234" s="4">
        <v>-4.2356999999999999E-2</v>
      </c>
      <c r="BA234" s="4">
        <v>-0.94334899999999999</v>
      </c>
      <c r="BB234" s="4">
        <v>52.676596000000004</v>
      </c>
      <c r="BC234" s="4">
        <v>-0.72543899999999994</v>
      </c>
      <c r="BD234" s="4">
        <v>-1.047965</v>
      </c>
      <c r="BE234" s="4">
        <v>60.436315999999998</v>
      </c>
      <c r="BF234" s="4">
        <v>-0.77066299999999999</v>
      </c>
      <c r="BG234" s="4">
        <v>-1.1830210000000001</v>
      </c>
      <c r="BH234" s="4">
        <v>50.16563</v>
      </c>
      <c r="BI234" s="4">
        <v>-0.33874199999999999</v>
      </c>
      <c r="BJ234" s="4">
        <v>-0.89562799999999998</v>
      </c>
      <c r="BK234" s="4">
        <v>44.085811999999997</v>
      </c>
      <c r="BL234" s="4">
        <v>0.20646900000000001</v>
      </c>
      <c r="BM234" s="4">
        <v>-0.480657</v>
      </c>
      <c r="BN234" s="4">
        <v>40.623181000000002</v>
      </c>
      <c r="BO234" s="4">
        <v>-3.6569999999999998E-2</v>
      </c>
      <c r="BP234" s="4">
        <v>-0.250249</v>
      </c>
      <c r="BQ234" s="4">
        <v>42.039873999999998</v>
      </c>
      <c r="BR234" s="4">
        <v>0.10828</v>
      </c>
      <c r="BS234" s="4">
        <v>-0.46840599999999999</v>
      </c>
      <c r="BT234" s="4">
        <v>36.460022000000002</v>
      </c>
      <c r="BU234" s="4">
        <v>-0.160887</v>
      </c>
      <c r="BV234" s="4">
        <v>-0.119091</v>
      </c>
      <c r="BW234" s="4">
        <v>31.676707</v>
      </c>
      <c r="BX234" s="4">
        <v>-2.3622000000000001E-2</v>
      </c>
      <c r="BY234" s="4">
        <v>-8.9671000000000001E-2</v>
      </c>
      <c r="BZ234" s="4">
        <v>28.219498000000002</v>
      </c>
      <c r="CA234" s="4">
        <v>4.8063000000000002E-2</v>
      </c>
      <c r="CB234" s="4">
        <v>2.1434999999999999E-2</v>
      </c>
      <c r="CC234" s="4"/>
      <c r="CD234" s="4"/>
      <c r="CE234" s="4"/>
    </row>
    <row r="235" spans="1:83" x14ac:dyDescent="0.3">
      <c r="A235">
        <v>6224</v>
      </c>
      <c r="B235">
        <v>20140821</v>
      </c>
      <c r="C235">
        <v>8445784</v>
      </c>
      <c r="D235" t="s">
        <v>0</v>
      </c>
      <c r="G235" t="s">
        <v>1</v>
      </c>
      <c r="I235" s="4">
        <v>26.773229000000001</v>
      </c>
      <c r="J235" s="4">
        <v>-0.22587399999999999</v>
      </c>
      <c r="K235" s="4">
        <v>0.229103</v>
      </c>
      <c r="L235" s="4">
        <v>25.024194999999999</v>
      </c>
      <c r="M235" s="4">
        <v>4.3475E-2</v>
      </c>
      <c r="N235" s="4">
        <v>-4.9279999999999997E-2</v>
      </c>
      <c r="O235" s="4">
        <v>23.030508999999999</v>
      </c>
      <c r="P235" s="4">
        <v>9.1828999999999994E-2</v>
      </c>
      <c r="Q235" s="4">
        <v>-0.13131999999999999</v>
      </c>
      <c r="R235" s="4">
        <v>22.451378999999999</v>
      </c>
      <c r="S235" s="4">
        <v>0.15828400000000001</v>
      </c>
      <c r="T235" s="4">
        <v>-0.14690500000000001</v>
      </c>
      <c r="U235" s="4">
        <v>22.683997999999999</v>
      </c>
      <c r="V235" s="4">
        <v>0.210087</v>
      </c>
      <c r="W235" s="4">
        <v>-0.176089</v>
      </c>
      <c r="X235" s="4">
        <v>25.817896000000001</v>
      </c>
      <c r="Y235" s="4">
        <v>0.30221900000000002</v>
      </c>
      <c r="Z235" s="4">
        <v>-0.134323</v>
      </c>
      <c r="AA235" s="4">
        <v>27.950516</v>
      </c>
      <c r="AB235" s="4">
        <v>-0.150865</v>
      </c>
      <c r="AC235" s="4">
        <v>0.161381</v>
      </c>
      <c r="AD235" s="4">
        <v>28.870397000000001</v>
      </c>
      <c r="AE235" s="4">
        <v>-1.3492649999999999</v>
      </c>
      <c r="AF235" s="4">
        <v>0.219662</v>
      </c>
      <c r="AG235" s="4">
        <v>30.324214000000001</v>
      </c>
      <c r="AH235" s="4">
        <v>-1.1482950000000001</v>
      </c>
      <c r="AI235" s="4">
        <v>-7.4910000000000003E-3</v>
      </c>
      <c r="AJ235" s="4">
        <v>33.093328999999997</v>
      </c>
      <c r="AK235" s="4">
        <v>-0.810087</v>
      </c>
      <c r="AL235" s="4">
        <v>-0.186584</v>
      </c>
      <c r="AM235" s="4">
        <v>35.954140000000002</v>
      </c>
      <c r="AN235" s="4">
        <v>-1.578538</v>
      </c>
      <c r="AO235" s="4">
        <v>-0.17732200000000001</v>
      </c>
      <c r="AP235" s="4">
        <v>38.580939000000001</v>
      </c>
      <c r="AQ235" s="4">
        <v>-0.94234099999999998</v>
      </c>
      <c r="AR235" s="4">
        <v>-7.6719999999999997E-2</v>
      </c>
      <c r="AS235" s="4">
        <v>43.395988000000003</v>
      </c>
      <c r="AT235" s="4">
        <v>-0.50927</v>
      </c>
      <c r="AU235" s="4">
        <v>-0.284742</v>
      </c>
      <c r="AV235" s="4">
        <v>45.426048000000002</v>
      </c>
      <c r="AW235" s="4">
        <v>-0.87081399999999998</v>
      </c>
      <c r="AX235" s="4">
        <v>-0.14313799999999999</v>
      </c>
      <c r="AY235" s="4">
        <v>48.237960999999999</v>
      </c>
      <c r="AZ235" s="4">
        <v>-1.038421</v>
      </c>
      <c r="BA235" s="4">
        <v>-0.183618</v>
      </c>
      <c r="BB235" s="4">
        <v>51.948334000000003</v>
      </c>
      <c r="BC235" s="4">
        <v>-2.2558910000000001</v>
      </c>
      <c r="BD235" s="4">
        <v>0.26422499999999999</v>
      </c>
      <c r="BE235" s="4">
        <v>57.261974000000002</v>
      </c>
      <c r="BF235" s="4">
        <v>-1.7828520000000001</v>
      </c>
      <c r="BG235" s="4">
        <v>-0.33517400000000003</v>
      </c>
      <c r="BH235" s="4">
        <v>50.328062000000003</v>
      </c>
      <c r="BI235" s="4">
        <v>-2.225562</v>
      </c>
      <c r="BJ235" s="4">
        <v>-0.15637599999999999</v>
      </c>
      <c r="BK235" s="4">
        <v>47.864500999999997</v>
      </c>
      <c r="BL235" s="4">
        <v>-0.82878300000000005</v>
      </c>
      <c r="BM235" s="4">
        <v>4.3284000000000003E-2</v>
      </c>
      <c r="BN235" s="4">
        <v>43.502541000000001</v>
      </c>
      <c r="BO235" s="4">
        <v>-0.62304899999999996</v>
      </c>
      <c r="BP235" s="4">
        <v>-3.4410000000000003E-2</v>
      </c>
      <c r="BQ235" s="4">
        <v>44.262642</v>
      </c>
      <c r="BR235" s="4">
        <v>-0.30720500000000001</v>
      </c>
      <c r="BS235" s="4">
        <v>-0.170153</v>
      </c>
      <c r="BT235" s="4">
        <v>38.132862000000003</v>
      </c>
      <c r="BU235" s="4">
        <v>-0.31400600000000001</v>
      </c>
      <c r="BV235" s="4">
        <v>-3.1319999999999998E-3</v>
      </c>
      <c r="BW235" s="4">
        <v>31.441716</v>
      </c>
      <c r="BX235" s="4">
        <v>-0.30938500000000002</v>
      </c>
      <c r="BY235" s="4">
        <v>-7.8898999999999997E-2</v>
      </c>
      <c r="BZ235" s="4">
        <v>28.287421999999999</v>
      </c>
      <c r="CA235" s="4">
        <v>5.5133000000000001E-2</v>
      </c>
      <c r="CB235" s="4">
        <v>0.13228899999999999</v>
      </c>
      <c r="CC235" s="4"/>
      <c r="CD235" s="4"/>
      <c r="CE235" s="4"/>
    </row>
    <row r="236" spans="1:83" x14ac:dyDescent="0.3">
      <c r="A236">
        <v>6533</v>
      </c>
      <c r="B236">
        <v>20140822</v>
      </c>
      <c r="C236">
        <v>8445784</v>
      </c>
      <c r="D236" t="s">
        <v>0</v>
      </c>
      <c r="G236" t="s">
        <v>1</v>
      </c>
      <c r="I236" s="4">
        <v>28.086054000000001</v>
      </c>
      <c r="J236" s="4">
        <v>-0.37717099999999998</v>
      </c>
      <c r="K236" s="4">
        <v>0.20322499999999999</v>
      </c>
      <c r="L236" s="4">
        <v>26.77918</v>
      </c>
      <c r="M236" s="4">
        <v>7.2978000000000001E-2</v>
      </c>
      <c r="N236" s="4">
        <v>-0.17379800000000001</v>
      </c>
      <c r="O236" s="4">
        <v>25.720120999999999</v>
      </c>
      <c r="P236" s="4">
        <v>0.18765699999999999</v>
      </c>
      <c r="Q236" s="4">
        <v>-0.22753599999999999</v>
      </c>
      <c r="R236" s="4">
        <v>24.836566000000001</v>
      </c>
      <c r="S236" s="4">
        <v>0.115616</v>
      </c>
      <c r="T236" s="4">
        <v>-0.24904999999999999</v>
      </c>
      <c r="U236" s="4">
        <v>25.213279</v>
      </c>
      <c r="V236" s="4">
        <v>0.198626</v>
      </c>
      <c r="W236" s="4">
        <v>-0.265347</v>
      </c>
      <c r="X236" s="4">
        <v>26.547176</v>
      </c>
      <c r="Y236" s="4">
        <v>0.27238099999999998</v>
      </c>
      <c r="Z236" s="4">
        <v>-0.24520500000000001</v>
      </c>
      <c r="AA236" s="4">
        <v>28.899692999999999</v>
      </c>
      <c r="AB236" s="4">
        <v>-0.23344799999999999</v>
      </c>
      <c r="AC236" s="4">
        <v>0.153141</v>
      </c>
      <c r="AD236" s="4">
        <v>30.237458</v>
      </c>
      <c r="AE236" s="4">
        <v>-0.74145300000000003</v>
      </c>
      <c r="AF236" s="4">
        <v>0.36891099999999999</v>
      </c>
      <c r="AG236" s="4">
        <v>32.539234</v>
      </c>
      <c r="AH236" s="4">
        <v>-0.73072999999999999</v>
      </c>
      <c r="AI236" s="4">
        <v>0.159964</v>
      </c>
      <c r="AJ236" s="4">
        <v>36.133226000000001</v>
      </c>
      <c r="AK236" s="4">
        <v>-0.490116</v>
      </c>
      <c r="AL236" s="4">
        <v>-0.136658</v>
      </c>
      <c r="AM236" s="4">
        <v>37.362144999999998</v>
      </c>
      <c r="AN236" s="4">
        <v>-0.79037000000000002</v>
      </c>
      <c r="AO236" s="4">
        <v>-0.357485</v>
      </c>
      <c r="AP236" s="4">
        <v>43.133586000000001</v>
      </c>
      <c r="AQ236" s="4">
        <v>-0.81174299999999999</v>
      </c>
      <c r="AR236" s="4">
        <v>-0.26467099999999999</v>
      </c>
      <c r="AS236" s="4">
        <v>44.328004</v>
      </c>
      <c r="AT236" s="4">
        <v>-0.18711700000000001</v>
      </c>
      <c r="AU236" s="4">
        <v>-0.33487899999999998</v>
      </c>
      <c r="AV236" s="4">
        <v>49.461787999999999</v>
      </c>
      <c r="AW236" s="4">
        <v>-0.11189200000000001</v>
      </c>
      <c r="AX236" s="4">
        <v>-0.52632000000000001</v>
      </c>
      <c r="AY236" s="4">
        <v>56.018380999999998</v>
      </c>
      <c r="AZ236" s="4">
        <v>3.9399999999999998E-2</v>
      </c>
      <c r="BA236" s="4">
        <v>-0.70101899999999995</v>
      </c>
      <c r="BB236" s="4">
        <v>59.865983</v>
      </c>
      <c r="BC236" s="4">
        <v>1.9524E-2</v>
      </c>
      <c r="BD236" s="4">
        <v>-0.88354100000000002</v>
      </c>
      <c r="BE236" s="4">
        <v>62.841625000000001</v>
      </c>
      <c r="BF236" s="4">
        <v>4.2810000000000001E-2</v>
      </c>
      <c r="BG236" s="4">
        <v>-0.78118500000000002</v>
      </c>
      <c r="BH236" s="4">
        <v>53.873907000000003</v>
      </c>
      <c r="BI236" s="4">
        <v>-0.23036799999999999</v>
      </c>
      <c r="BJ236" s="4">
        <v>-0.66572500000000001</v>
      </c>
      <c r="BK236" s="4">
        <v>48.447329000000003</v>
      </c>
      <c r="BL236" s="4">
        <v>0.19100900000000001</v>
      </c>
      <c r="BM236" s="4">
        <v>-0.45368000000000003</v>
      </c>
      <c r="BN236" s="4">
        <v>45.094186000000001</v>
      </c>
      <c r="BO236" s="4">
        <v>0.14752299999999999</v>
      </c>
      <c r="BP236" s="4">
        <v>-0.36333700000000002</v>
      </c>
      <c r="BQ236" s="4">
        <v>44.142611000000002</v>
      </c>
      <c r="BR236" s="4">
        <v>0.19039500000000001</v>
      </c>
      <c r="BS236" s="4">
        <v>-0.47778399999999999</v>
      </c>
      <c r="BT236" s="4">
        <v>39.525984999999999</v>
      </c>
      <c r="BU236" s="4">
        <v>0.116213</v>
      </c>
      <c r="BV236" s="4">
        <v>-0.22022800000000001</v>
      </c>
      <c r="BW236" s="4">
        <v>33.811669000000002</v>
      </c>
      <c r="BX236" s="4">
        <v>5.3114000000000001E-2</v>
      </c>
      <c r="BY236" s="4">
        <v>-0.23144500000000001</v>
      </c>
      <c r="BZ236" s="4">
        <v>29.947223000000001</v>
      </c>
      <c r="CA236" s="4">
        <v>0.24821399999999999</v>
      </c>
      <c r="CB236" s="4">
        <v>-8.0990999999999994E-2</v>
      </c>
      <c r="CC236" s="4"/>
      <c r="CD236" s="4"/>
      <c r="CE236" s="4"/>
    </row>
    <row r="237" spans="1:83" x14ac:dyDescent="0.3">
      <c r="A237">
        <v>6842</v>
      </c>
      <c r="B237">
        <v>20140823</v>
      </c>
      <c r="C237">
        <v>8445784</v>
      </c>
      <c r="D237" t="s">
        <v>0</v>
      </c>
      <c r="G237" t="s">
        <v>1</v>
      </c>
      <c r="I237" s="4">
        <v>27.598488</v>
      </c>
      <c r="J237" s="4">
        <v>-0.26902700000000002</v>
      </c>
      <c r="K237" s="4">
        <v>0.20751500000000001</v>
      </c>
      <c r="L237" s="4">
        <v>26.691064999999998</v>
      </c>
      <c r="M237" s="4">
        <v>-0.16711400000000001</v>
      </c>
      <c r="N237" s="4">
        <v>0.138179</v>
      </c>
      <c r="O237" s="4">
        <v>25.219431</v>
      </c>
      <c r="P237" s="4">
        <v>-3.3599999999999998E-2</v>
      </c>
      <c r="Q237" s="4">
        <v>9.3031000000000003E-2</v>
      </c>
      <c r="R237" s="4">
        <v>23.907112000000001</v>
      </c>
      <c r="S237" s="4">
        <v>8.0293000000000003E-2</v>
      </c>
      <c r="T237" s="4">
        <v>6.6819000000000003E-2</v>
      </c>
      <c r="U237" s="4">
        <v>23.402200000000001</v>
      </c>
      <c r="V237" s="4">
        <v>2.7002999999999999E-2</v>
      </c>
      <c r="W237" s="4">
        <v>5.5197000000000003E-2</v>
      </c>
      <c r="X237" s="4">
        <v>23.940145000000001</v>
      </c>
      <c r="Y237" s="4">
        <v>0.151754</v>
      </c>
      <c r="Z237" s="4">
        <v>7.8391000000000002E-2</v>
      </c>
      <c r="AA237" s="4">
        <v>24.863599000000001</v>
      </c>
      <c r="AB237" s="4">
        <v>0.30054199999999998</v>
      </c>
      <c r="AC237" s="4">
        <v>0.13305700000000001</v>
      </c>
      <c r="AD237" s="4">
        <v>25.57874</v>
      </c>
      <c r="AE237" s="4">
        <v>2.9392000000000001E-2</v>
      </c>
      <c r="AF237" s="4">
        <v>6.9348000000000007E-2</v>
      </c>
      <c r="AG237" s="4">
        <v>27.270336</v>
      </c>
      <c r="AH237" s="4">
        <v>0.10082000000000001</v>
      </c>
      <c r="AI237" s="4">
        <v>0.109516</v>
      </c>
      <c r="AJ237" s="4">
        <v>28.920597000000001</v>
      </c>
      <c r="AK237" s="4">
        <v>0.357375</v>
      </c>
      <c r="AL237" s="4">
        <v>-3.6777999999999998E-2</v>
      </c>
      <c r="AM237" s="4">
        <v>31.245933999999998</v>
      </c>
      <c r="AN237" s="4">
        <v>0.65206699999999995</v>
      </c>
      <c r="AO237" s="4">
        <v>1.3867000000000001E-2</v>
      </c>
      <c r="AP237" s="4">
        <v>35.019449000000002</v>
      </c>
      <c r="AQ237" s="4">
        <v>0.64301299999999995</v>
      </c>
      <c r="AR237" s="4">
        <v>-3.5639999999999999E-3</v>
      </c>
      <c r="AS237" s="4">
        <v>38.858065000000003</v>
      </c>
      <c r="AT237" s="4">
        <v>1.1026629999999999</v>
      </c>
      <c r="AU237" s="4">
        <v>-0.29459800000000003</v>
      </c>
      <c r="AV237" s="4">
        <v>39.251111000000002</v>
      </c>
      <c r="AW237" s="4">
        <v>0.96290900000000001</v>
      </c>
      <c r="AX237" s="4">
        <v>-0.11179799999999999</v>
      </c>
      <c r="AY237" s="4">
        <v>39.827959999999997</v>
      </c>
      <c r="AZ237" s="4">
        <v>1.0270859999999999</v>
      </c>
      <c r="BA237" s="4">
        <v>-0.15912599999999999</v>
      </c>
      <c r="BB237" s="4">
        <v>42.934094000000002</v>
      </c>
      <c r="BC237" s="4">
        <v>1.1688480000000001</v>
      </c>
      <c r="BD237" s="4">
        <v>-9.4754000000000005E-2</v>
      </c>
      <c r="BE237" s="4">
        <v>45.102849999999997</v>
      </c>
      <c r="BF237" s="4">
        <v>1.43634</v>
      </c>
      <c r="BG237" s="4">
        <v>-0.15348999999999999</v>
      </c>
      <c r="BH237" s="4">
        <v>40.962466999999997</v>
      </c>
      <c r="BI237" s="4">
        <v>1.2171259999999999</v>
      </c>
      <c r="BJ237" s="4">
        <v>-9.4658999999999993E-2</v>
      </c>
      <c r="BK237" s="4">
        <v>38.054070000000003</v>
      </c>
      <c r="BL237" s="4">
        <v>0.95061399999999996</v>
      </c>
      <c r="BM237" s="4">
        <v>-0.11654399999999999</v>
      </c>
      <c r="BN237" s="4">
        <v>36.038415999999998</v>
      </c>
      <c r="BO237" s="4">
        <v>0.69062999999999997</v>
      </c>
      <c r="BP237" s="4">
        <v>0.117786</v>
      </c>
      <c r="BQ237" s="4">
        <v>35.073985</v>
      </c>
      <c r="BR237" s="4">
        <v>0.65881699999999999</v>
      </c>
      <c r="BS237" s="4">
        <v>1.5167999999999999E-2</v>
      </c>
      <c r="BT237" s="4">
        <v>31.275946000000001</v>
      </c>
      <c r="BU237" s="4">
        <v>0.452872</v>
      </c>
      <c r="BV237" s="4">
        <v>4.3074000000000001E-2</v>
      </c>
      <c r="BW237" s="4">
        <v>28.893360000000001</v>
      </c>
      <c r="BX237" s="4">
        <v>0.41808899999999999</v>
      </c>
      <c r="BY237" s="4">
        <v>1.5271E-2</v>
      </c>
      <c r="BZ237" s="4">
        <v>27.017402000000001</v>
      </c>
      <c r="CA237" s="4">
        <v>0.48377399999999998</v>
      </c>
      <c r="CB237" s="4">
        <v>6.3628000000000004E-2</v>
      </c>
      <c r="CC237" s="4"/>
      <c r="CD237" s="4"/>
      <c r="CE237" s="4"/>
    </row>
    <row r="238" spans="1:83" x14ac:dyDescent="0.3">
      <c r="A238">
        <v>7151</v>
      </c>
      <c r="B238">
        <v>20140824</v>
      </c>
      <c r="C238">
        <v>8445784</v>
      </c>
      <c r="D238" t="s">
        <v>0</v>
      </c>
      <c r="G238" t="s">
        <v>1</v>
      </c>
      <c r="I238" s="4">
        <v>24.829916000000001</v>
      </c>
      <c r="J238" s="4">
        <v>0.55618699999999999</v>
      </c>
      <c r="K238" s="4">
        <v>6.3728999999999994E-2</v>
      </c>
      <c r="L238" s="4">
        <v>24.101817</v>
      </c>
      <c r="M238" s="4">
        <v>0.68263700000000005</v>
      </c>
      <c r="N238" s="4">
        <v>0.11917999999999999</v>
      </c>
      <c r="O238" s="4">
        <v>23.024974</v>
      </c>
      <c r="P238" s="4">
        <v>0.73152099999999998</v>
      </c>
      <c r="Q238" s="4">
        <v>8.3452999999999999E-2</v>
      </c>
      <c r="R238" s="4">
        <v>21.023610999999999</v>
      </c>
      <c r="S238" s="4">
        <v>0.70029600000000003</v>
      </c>
      <c r="T238" s="4">
        <v>6.3314999999999996E-2</v>
      </c>
      <c r="U238" s="4">
        <v>20.154620999999999</v>
      </c>
      <c r="V238" s="4">
        <v>0.67857400000000001</v>
      </c>
      <c r="W238" s="4">
        <v>1.6046999999999999E-2</v>
      </c>
      <c r="X238" s="4">
        <v>20.296894000000002</v>
      </c>
      <c r="Y238" s="4">
        <v>0.89276100000000003</v>
      </c>
      <c r="Z238" s="4">
        <v>-2.5867000000000001E-2</v>
      </c>
      <c r="AA238" s="4">
        <v>20.693892000000002</v>
      </c>
      <c r="AB238" s="4">
        <v>0.84575699999999998</v>
      </c>
      <c r="AC238" s="4">
        <v>-1.1865000000000001E-2</v>
      </c>
      <c r="AD238" s="4">
        <v>21.681868000000001</v>
      </c>
      <c r="AE238" s="4">
        <v>0.55756099999999997</v>
      </c>
      <c r="AF238" s="4">
        <v>-4.5692999999999998E-2</v>
      </c>
      <c r="AG238" s="4">
        <v>24.722660000000001</v>
      </c>
      <c r="AH238" s="4">
        <v>0.81359999999999999</v>
      </c>
      <c r="AI238" s="4">
        <v>9.0600000000000003E-3</v>
      </c>
      <c r="AJ238" s="4">
        <v>27.272514999999999</v>
      </c>
      <c r="AK238" s="4">
        <v>0.69545999999999997</v>
      </c>
      <c r="AL238" s="4">
        <v>-6.2945000000000001E-2</v>
      </c>
      <c r="AM238" s="4">
        <v>28.603670999999999</v>
      </c>
      <c r="AN238" s="4">
        <v>0.69840000000000002</v>
      </c>
      <c r="AO238" s="4">
        <v>-4.4728999999999998E-2</v>
      </c>
      <c r="AP238" s="4">
        <v>29.742467999999999</v>
      </c>
      <c r="AQ238" s="4">
        <v>0.96439200000000003</v>
      </c>
      <c r="AR238" s="4">
        <v>-5.1923999999999998E-2</v>
      </c>
      <c r="AS238" s="4">
        <v>31.739484000000001</v>
      </c>
      <c r="AT238" s="4">
        <v>1.0167219999999999</v>
      </c>
      <c r="AU238" s="4">
        <v>-0.14723800000000001</v>
      </c>
      <c r="AV238" s="4">
        <v>35.500433000000001</v>
      </c>
      <c r="AW238" s="4">
        <v>1.032173</v>
      </c>
      <c r="AX238" s="4">
        <v>-0.13174</v>
      </c>
      <c r="AY238" s="4">
        <v>35.643743000000001</v>
      </c>
      <c r="AZ238" s="4">
        <v>0.99565499999999996</v>
      </c>
      <c r="BA238" s="4">
        <v>-0.15191199999999999</v>
      </c>
      <c r="BB238" s="4">
        <v>37.007953999999998</v>
      </c>
      <c r="BC238" s="4">
        <v>1.2621199999999999</v>
      </c>
      <c r="BD238" s="4">
        <v>-0.24416599999999999</v>
      </c>
      <c r="BE238" s="4">
        <v>47.541823999999998</v>
      </c>
      <c r="BF238" s="4">
        <v>1.81592</v>
      </c>
      <c r="BG238" s="4">
        <v>-0.29409600000000002</v>
      </c>
      <c r="BH238" s="4">
        <v>44.701773000000003</v>
      </c>
      <c r="BI238" s="4">
        <v>1.3887160000000001</v>
      </c>
      <c r="BJ238" s="4">
        <v>-0.30694300000000002</v>
      </c>
      <c r="BK238" s="4">
        <v>34.483984999999997</v>
      </c>
      <c r="BL238" s="4">
        <v>0.70872500000000005</v>
      </c>
      <c r="BM238" s="4">
        <v>-0.19474</v>
      </c>
      <c r="BN238" s="4">
        <v>34.882885000000002</v>
      </c>
      <c r="BO238" s="4">
        <v>1.0850390000000001</v>
      </c>
      <c r="BP238" s="4">
        <v>-0.16215399999999999</v>
      </c>
      <c r="BQ238" s="4">
        <v>34.814447999999999</v>
      </c>
      <c r="BR238" s="4">
        <v>0.88317400000000001</v>
      </c>
      <c r="BS238" s="4">
        <v>-0.16872599999999999</v>
      </c>
      <c r="BT238" s="4">
        <v>32.764617999999999</v>
      </c>
      <c r="BU238" s="4">
        <v>0.55706500000000003</v>
      </c>
      <c r="BV238" s="4">
        <v>-8.2447000000000006E-2</v>
      </c>
      <c r="BW238" s="4">
        <v>28.475981999999998</v>
      </c>
      <c r="BX238" s="4">
        <v>0.66496699999999997</v>
      </c>
      <c r="BY238" s="4">
        <v>-7.8985E-2</v>
      </c>
      <c r="BZ238" s="4">
        <v>26.688593999999998</v>
      </c>
      <c r="CA238" s="4">
        <v>0.63797999999999999</v>
      </c>
      <c r="CB238" s="4">
        <v>-2.9385999999999999E-2</v>
      </c>
      <c r="CC238" s="4"/>
      <c r="CD238" s="4"/>
      <c r="CE238" s="4"/>
    </row>
    <row r="239" spans="1:83" x14ac:dyDescent="0.3">
      <c r="A239">
        <v>7460</v>
      </c>
      <c r="B239">
        <v>20140825</v>
      </c>
      <c r="C239">
        <v>8445784</v>
      </c>
      <c r="D239" t="s">
        <v>0</v>
      </c>
      <c r="G239" t="s">
        <v>1</v>
      </c>
      <c r="I239" s="4">
        <v>25.199584000000002</v>
      </c>
      <c r="J239" s="4">
        <v>0.27213300000000001</v>
      </c>
      <c r="K239" s="4">
        <v>-3.2549000000000002E-2</v>
      </c>
      <c r="L239" s="4">
        <v>24.48188</v>
      </c>
      <c r="M239" s="4">
        <v>0.29970599999999997</v>
      </c>
      <c r="N239" s="4">
        <v>7.2174000000000002E-2</v>
      </c>
      <c r="O239" s="4">
        <v>22.720918000000001</v>
      </c>
      <c r="P239" s="4">
        <v>0.38400899999999999</v>
      </c>
      <c r="Q239" s="4">
        <v>6.9090000000000002E-3</v>
      </c>
      <c r="R239" s="4">
        <v>22.197987000000001</v>
      </c>
      <c r="S239" s="4">
        <v>0.382048</v>
      </c>
      <c r="T239" s="4">
        <v>5.5939000000000003E-2</v>
      </c>
      <c r="U239" s="4">
        <v>22.564402999999999</v>
      </c>
      <c r="V239" s="4">
        <v>0.47896499999999997</v>
      </c>
      <c r="W239" s="4">
        <v>9.5437999999999995E-2</v>
      </c>
      <c r="X239" s="4">
        <v>24.787206000000001</v>
      </c>
      <c r="Y239" s="4">
        <v>0.37515900000000002</v>
      </c>
      <c r="Z239" s="4">
        <v>0.132047</v>
      </c>
      <c r="AA239" s="4">
        <v>26.731466999999999</v>
      </c>
      <c r="AB239" s="4">
        <v>0.57522700000000004</v>
      </c>
      <c r="AC239" s="4">
        <v>0.14624000000000001</v>
      </c>
      <c r="AD239" s="4">
        <v>27.335625</v>
      </c>
      <c r="AE239" s="4">
        <v>0.51766199999999996</v>
      </c>
      <c r="AF239" s="4">
        <v>3.7962999999999997E-2</v>
      </c>
      <c r="AG239" s="4">
        <v>29.184418000000001</v>
      </c>
      <c r="AH239" s="4">
        <v>0.55145999999999995</v>
      </c>
      <c r="AI239" s="4">
        <v>-9.7042000000000003E-2</v>
      </c>
      <c r="AJ239" s="4">
        <v>31.380949999999999</v>
      </c>
      <c r="AK239" s="4">
        <v>0.43949199999999999</v>
      </c>
      <c r="AL239" s="4">
        <v>-5.8541999999999997E-2</v>
      </c>
      <c r="AM239" s="4">
        <v>33.993991000000001</v>
      </c>
      <c r="AN239" s="4">
        <v>0.43365599999999999</v>
      </c>
      <c r="AO239" s="4">
        <v>-9.665E-3</v>
      </c>
      <c r="AP239" s="4">
        <v>40.243301000000002</v>
      </c>
      <c r="AQ239" s="4">
        <v>0.49645699999999998</v>
      </c>
      <c r="AR239" s="4">
        <v>-5.3156000000000002E-2</v>
      </c>
      <c r="AS239" s="4">
        <v>44.438110999999999</v>
      </c>
      <c r="AT239" s="4">
        <v>0.46657300000000002</v>
      </c>
      <c r="AU239" s="4">
        <v>4.1537999999999999E-2</v>
      </c>
      <c r="AV239" s="4">
        <v>44.29571</v>
      </c>
      <c r="AW239" s="4">
        <v>0.80511200000000005</v>
      </c>
      <c r="AX239" s="4">
        <v>-1.9401999999999999E-2</v>
      </c>
      <c r="AY239" s="4">
        <v>49.114477000000001</v>
      </c>
      <c r="AZ239" s="4">
        <v>0.47105799999999998</v>
      </c>
      <c r="BA239" s="4">
        <v>-0.106581</v>
      </c>
      <c r="BB239" s="4">
        <v>58.325563000000002</v>
      </c>
      <c r="BC239" s="4">
        <v>0.79732599999999998</v>
      </c>
      <c r="BD239" s="4">
        <v>-0.32176300000000002</v>
      </c>
      <c r="BE239" s="4">
        <v>68.727829999999997</v>
      </c>
      <c r="BF239" s="4">
        <v>1.0724199999999999</v>
      </c>
      <c r="BG239" s="4">
        <v>-0.20458999999999999</v>
      </c>
      <c r="BH239" s="4">
        <v>56.048178</v>
      </c>
      <c r="BI239" s="4">
        <v>0.91886299999999999</v>
      </c>
      <c r="BJ239" s="4">
        <v>-0.16068499999999999</v>
      </c>
      <c r="BK239" s="4">
        <v>44.940899999999999</v>
      </c>
      <c r="BL239" s="4">
        <v>0.44115199999999999</v>
      </c>
      <c r="BM239" s="4">
        <v>-0.150252</v>
      </c>
      <c r="BN239" s="4">
        <v>44.447965000000003</v>
      </c>
      <c r="BO239" s="4">
        <v>0.55079800000000001</v>
      </c>
      <c r="BP239" s="4">
        <v>-4.2833000000000003E-2</v>
      </c>
      <c r="BQ239" s="4">
        <v>44.343099000000002</v>
      </c>
      <c r="BR239" s="4">
        <v>0.51320699999999997</v>
      </c>
      <c r="BS239" s="4">
        <v>-0.100108</v>
      </c>
      <c r="BT239" s="4">
        <v>37.381529999999998</v>
      </c>
      <c r="BU239" s="4">
        <v>0.20951700000000001</v>
      </c>
      <c r="BV239" s="4">
        <v>-2.7987000000000001E-2</v>
      </c>
      <c r="BW239" s="4">
        <v>31.994312999999998</v>
      </c>
      <c r="BX239" s="4">
        <v>0.58102299999999996</v>
      </c>
      <c r="BY239" s="4">
        <v>-5.6710000000000003E-2</v>
      </c>
      <c r="BZ239" s="4">
        <v>28.492280999999998</v>
      </c>
      <c r="CA239" s="4">
        <v>0.52884399999999998</v>
      </c>
      <c r="CB239" s="4">
        <v>3.437E-3</v>
      </c>
      <c r="CC239" s="4"/>
      <c r="CD239" s="4"/>
      <c r="CE239" s="4"/>
    </row>
    <row r="240" spans="1:83" x14ac:dyDescent="0.3">
      <c r="A240">
        <v>7769</v>
      </c>
      <c r="B240">
        <v>20140826</v>
      </c>
      <c r="C240">
        <v>8445784</v>
      </c>
      <c r="D240" t="s">
        <v>0</v>
      </c>
      <c r="G240" t="s">
        <v>1</v>
      </c>
      <c r="I240" s="4">
        <v>26.148880999999999</v>
      </c>
      <c r="J240" s="4">
        <v>1.278E-2</v>
      </c>
      <c r="K240" s="4">
        <v>-1.3899E-2</v>
      </c>
      <c r="L240" s="4">
        <v>24.276599000000001</v>
      </c>
      <c r="M240" s="4">
        <v>0.106978</v>
      </c>
      <c r="N240" s="4">
        <v>2.9621000000000001E-2</v>
      </c>
      <c r="O240" s="4">
        <v>22.613408</v>
      </c>
      <c r="P240" s="4">
        <v>0.18943699999999999</v>
      </c>
      <c r="Q240" s="4">
        <v>5.3970999999999998E-2</v>
      </c>
      <c r="R240" s="4">
        <v>21.513562</v>
      </c>
      <c r="S240" s="4">
        <v>0.19387599999999999</v>
      </c>
      <c r="T240" s="4">
        <v>-7.0314000000000002E-2</v>
      </c>
      <c r="U240" s="4">
        <v>21.895250000000001</v>
      </c>
      <c r="V240" s="4">
        <v>0.18034600000000001</v>
      </c>
      <c r="W240" s="4">
        <v>-6.5096000000000001E-2</v>
      </c>
      <c r="X240" s="4">
        <v>24.310361</v>
      </c>
      <c r="Y240" s="4">
        <v>0.185531</v>
      </c>
      <c r="Z240" s="4">
        <v>-5.1700000000000001E-3</v>
      </c>
      <c r="AA240" s="4">
        <v>27.371531999999998</v>
      </c>
      <c r="AB240" s="4">
        <v>0.34315800000000002</v>
      </c>
      <c r="AC240" s="4">
        <v>-4.1626000000000003E-2</v>
      </c>
      <c r="AD240" s="4">
        <v>27.356432000000002</v>
      </c>
      <c r="AE240" s="4">
        <v>3.3855000000000003E-2</v>
      </c>
      <c r="AF240" s="4">
        <v>-0.19742299999999999</v>
      </c>
      <c r="AG240" s="4">
        <v>28.918503999999999</v>
      </c>
      <c r="AH240" s="4">
        <v>-0.13280600000000001</v>
      </c>
      <c r="AI240" s="4">
        <v>-0.25868999999999998</v>
      </c>
      <c r="AJ240" s="4">
        <v>30.748094999999999</v>
      </c>
      <c r="AK240" s="4">
        <v>-0.26942199999999999</v>
      </c>
      <c r="AL240" s="4">
        <v>-0.35248299999999999</v>
      </c>
      <c r="AM240" s="4">
        <v>33.741776999999999</v>
      </c>
      <c r="AN240" s="4">
        <v>-0.202847</v>
      </c>
      <c r="AO240" s="4">
        <v>-0.37537599999999999</v>
      </c>
      <c r="AP240" s="4">
        <v>40.266938000000003</v>
      </c>
      <c r="AQ240" s="4">
        <v>-0.35902899999999999</v>
      </c>
      <c r="AR240" s="4">
        <v>-0.39403300000000002</v>
      </c>
      <c r="AS240" s="4">
        <v>43.538960000000003</v>
      </c>
      <c r="AT240" s="4">
        <v>-0.59059600000000001</v>
      </c>
      <c r="AU240" s="4">
        <v>-0.34044400000000002</v>
      </c>
      <c r="AV240" s="4">
        <v>45.751992999999999</v>
      </c>
      <c r="AW240" s="4">
        <v>-0.82280699999999996</v>
      </c>
      <c r="AX240" s="4">
        <v>-0.20519999999999999</v>
      </c>
      <c r="AY240" s="4">
        <v>50.924796999999998</v>
      </c>
      <c r="AZ240" s="4">
        <v>-2.1117080000000001</v>
      </c>
      <c r="BA240" s="4">
        <v>-2.3494999999999999E-2</v>
      </c>
      <c r="BB240" s="4">
        <v>59.924180999999997</v>
      </c>
      <c r="BC240" s="4">
        <v>-2.410212</v>
      </c>
      <c r="BD240" s="4">
        <v>-0.115607</v>
      </c>
      <c r="BE240" s="4">
        <v>68.866214999999997</v>
      </c>
      <c r="BF240" s="4">
        <v>-2.7062909999999998</v>
      </c>
      <c r="BG240" s="4">
        <v>-0.14749399999999999</v>
      </c>
      <c r="BH240" s="4">
        <v>59.014015000000001</v>
      </c>
      <c r="BI240" s="4">
        <v>-2.1097540000000001</v>
      </c>
      <c r="BJ240" s="4">
        <v>-3.6230999999999999E-2</v>
      </c>
      <c r="BK240" s="4">
        <v>47.271124</v>
      </c>
      <c r="BL240" s="4">
        <v>-1.145216</v>
      </c>
      <c r="BM240" s="4">
        <v>-6.3659999999999994E-2</v>
      </c>
      <c r="BN240" s="4">
        <v>44.614657999999999</v>
      </c>
      <c r="BO240" s="4">
        <v>-0.37868600000000002</v>
      </c>
      <c r="BP240" s="4">
        <v>-0.12665599999999999</v>
      </c>
      <c r="BQ240" s="4">
        <v>44.759031</v>
      </c>
      <c r="BR240" s="4">
        <v>-0.47865099999999999</v>
      </c>
      <c r="BS240" s="4">
        <v>-0.142318</v>
      </c>
      <c r="BT240" s="4">
        <v>41.481324999999998</v>
      </c>
      <c r="BU240" s="4">
        <v>-0.469829</v>
      </c>
      <c r="BV240" s="4">
        <v>-2.8846E-2</v>
      </c>
      <c r="BW240" s="4">
        <v>30.627054999999999</v>
      </c>
      <c r="BX240" s="4">
        <v>-4.8451000000000001E-2</v>
      </c>
      <c r="BY240" s="4">
        <v>-0.17449400000000001</v>
      </c>
      <c r="BZ240" s="4">
        <v>28.520021</v>
      </c>
      <c r="CA240" s="4">
        <v>0.13710700000000001</v>
      </c>
      <c r="CB240" s="4">
        <v>-1.7086E-2</v>
      </c>
      <c r="CC240" s="4"/>
      <c r="CD240" s="4"/>
      <c r="CE240" s="4"/>
    </row>
    <row r="241" spans="1:83" x14ac:dyDescent="0.3">
      <c r="A241">
        <v>8078</v>
      </c>
      <c r="B241">
        <v>20140827</v>
      </c>
      <c r="C241">
        <v>8445784</v>
      </c>
      <c r="D241" t="s">
        <v>0</v>
      </c>
      <c r="G241" t="s">
        <v>1</v>
      </c>
      <c r="I241" s="4">
        <v>26.724810999999999</v>
      </c>
      <c r="J241" s="4">
        <v>-0.10290100000000001</v>
      </c>
      <c r="K241" s="4">
        <v>-0.16228799999999999</v>
      </c>
      <c r="L241" s="4">
        <v>25.397988000000002</v>
      </c>
      <c r="M241" s="4">
        <v>-1.4005999999999999E-2</v>
      </c>
      <c r="N241" s="4">
        <v>-7.8006000000000006E-2</v>
      </c>
      <c r="O241" s="4">
        <v>23.702282</v>
      </c>
      <c r="P241" s="4">
        <v>5.6377999999999998E-2</v>
      </c>
      <c r="Q241" s="4">
        <v>-2.4095999999999999E-2</v>
      </c>
      <c r="R241" s="4">
        <v>22.598624000000001</v>
      </c>
      <c r="S241" s="4">
        <v>9.0800000000000006E-2</v>
      </c>
      <c r="T241" s="4">
        <v>-2.176E-3</v>
      </c>
      <c r="U241" s="4">
        <v>22.953220999999999</v>
      </c>
      <c r="V241" s="4">
        <v>7.6669000000000001E-2</v>
      </c>
      <c r="W241" s="4">
        <v>-3.3447999999999999E-2</v>
      </c>
      <c r="X241" s="4">
        <v>24.521984</v>
      </c>
      <c r="Y241" s="4">
        <v>0.11717</v>
      </c>
      <c r="Z241" s="4">
        <v>-0.135186</v>
      </c>
      <c r="AA241" s="4">
        <v>27.832452</v>
      </c>
      <c r="AB241" s="4">
        <v>0.18710199999999999</v>
      </c>
      <c r="AC241" s="4">
        <v>-0.32464999999999999</v>
      </c>
      <c r="AD241" s="4">
        <v>28.044893999999999</v>
      </c>
      <c r="AE241" s="4">
        <v>-0.40132299999999999</v>
      </c>
      <c r="AF241" s="4">
        <v>-0.403783</v>
      </c>
      <c r="AG241" s="4">
        <v>28.997689999999999</v>
      </c>
      <c r="AH241" s="4">
        <v>-0.22319</v>
      </c>
      <c r="AI241" s="4">
        <v>-0.52912000000000003</v>
      </c>
      <c r="AJ241" s="4">
        <v>30.747876999999999</v>
      </c>
      <c r="AK241" s="4">
        <v>-0.58032700000000004</v>
      </c>
      <c r="AL241" s="4">
        <v>-0.68179599999999996</v>
      </c>
      <c r="AM241" s="4">
        <v>32.976666000000002</v>
      </c>
      <c r="AN241" s="4">
        <v>-1.852306</v>
      </c>
      <c r="AO241" s="4">
        <v>-0.76102800000000004</v>
      </c>
      <c r="AP241" s="4">
        <v>36.198022999999999</v>
      </c>
      <c r="AQ241" s="4">
        <v>-2.4903529999999998</v>
      </c>
      <c r="AR241" s="4">
        <v>-0.85162400000000005</v>
      </c>
      <c r="AS241" s="4">
        <v>38.197713999999998</v>
      </c>
      <c r="AT241" s="4">
        <v>-2.910504</v>
      </c>
      <c r="AU241" s="4">
        <v>-0.811782</v>
      </c>
      <c r="AV241" s="4">
        <v>40.871972999999997</v>
      </c>
      <c r="AW241" s="4">
        <v>-3.713549</v>
      </c>
      <c r="AX241" s="4">
        <v>-0.91447800000000001</v>
      </c>
      <c r="AY241" s="4">
        <v>49.109946999999998</v>
      </c>
      <c r="AZ241" s="4">
        <v>-4.8433330000000003</v>
      </c>
      <c r="BA241" s="4">
        <v>-1.1167199999999999</v>
      </c>
      <c r="BB241" s="4">
        <v>54.881497000000003</v>
      </c>
      <c r="BC241" s="4">
        <v>-7.9509429999999996</v>
      </c>
      <c r="BD241" s="4">
        <v>-1.3175600000000001</v>
      </c>
      <c r="BE241" s="4">
        <v>58.645187999999997</v>
      </c>
      <c r="BF241" s="4">
        <v>-10.274074000000001</v>
      </c>
      <c r="BG241" s="4">
        <v>-1.2907379999999999</v>
      </c>
      <c r="BH241" s="4">
        <v>47.267077999999998</v>
      </c>
      <c r="BI241" s="4">
        <v>-8.5622710000000009</v>
      </c>
      <c r="BJ241" s="4">
        <v>-1.070651</v>
      </c>
      <c r="BK241" s="4">
        <v>40.220543999999997</v>
      </c>
      <c r="BL241" s="4">
        <v>-3.5191400000000002</v>
      </c>
      <c r="BM241" s="4">
        <v>-0.73031599999999997</v>
      </c>
      <c r="BN241" s="4">
        <v>36.751297999999998</v>
      </c>
      <c r="BO241" s="4">
        <v>-3.2039789999999999</v>
      </c>
      <c r="BP241" s="4">
        <v>-0.61472300000000002</v>
      </c>
      <c r="BQ241" s="4">
        <v>38.435206000000001</v>
      </c>
      <c r="BR241" s="4">
        <v>-3.2073879999999999</v>
      </c>
      <c r="BS241" s="4">
        <v>-0.76740600000000003</v>
      </c>
      <c r="BT241" s="4">
        <v>35.750926999999997</v>
      </c>
      <c r="BU241" s="4">
        <v>-2.1450450000000001</v>
      </c>
      <c r="BV241" s="4">
        <v>-0.594028</v>
      </c>
      <c r="BW241" s="4">
        <v>31.605278999999999</v>
      </c>
      <c r="BX241" s="4">
        <v>-0.742143</v>
      </c>
      <c r="BY241" s="4">
        <v>-0.51257799999999998</v>
      </c>
      <c r="BZ241" s="4">
        <v>28.423133</v>
      </c>
      <c r="CA241" s="4">
        <v>-7.9590000000000008E-3</v>
      </c>
      <c r="CB241" s="4">
        <v>-0.288908</v>
      </c>
      <c r="CC241" s="4"/>
      <c r="CD241" s="4"/>
      <c r="CE241" s="4"/>
    </row>
    <row r="242" spans="1:83" x14ac:dyDescent="0.3">
      <c r="A242">
        <v>8387</v>
      </c>
      <c r="B242">
        <v>20140828</v>
      </c>
      <c r="C242">
        <v>8445784</v>
      </c>
      <c r="D242" t="s">
        <v>0</v>
      </c>
      <c r="G242" t="s">
        <v>1</v>
      </c>
      <c r="I242" s="4">
        <v>26.277555</v>
      </c>
      <c r="J242" s="4">
        <v>-0.53592300000000004</v>
      </c>
      <c r="K242" s="4">
        <v>-1.6521999999999998E-2</v>
      </c>
      <c r="L242" s="4">
        <v>24.599836</v>
      </c>
      <c r="M242" s="4">
        <v>-0.336395</v>
      </c>
      <c r="N242" s="4">
        <v>5.6231000000000003E-2</v>
      </c>
      <c r="O242" s="4">
        <v>22.861059999999998</v>
      </c>
      <c r="P242" s="4">
        <v>-0.206847</v>
      </c>
      <c r="Q242" s="4">
        <v>-9.2092999999999994E-2</v>
      </c>
      <c r="R242" s="4">
        <v>22.397634</v>
      </c>
      <c r="S242" s="4">
        <v>-6.053E-2</v>
      </c>
      <c r="T242" s="4">
        <v>-0.22183600000000001</v>
      </c>
      <c r="U242" s="4">
        <v>22.426058999999999</v>
      </c>
      <c r="V242" s="4">
        <v>-5.0733E-2</v>
      </c>
      <c r="W242" s="4">
        <v>-0.25320799999999999</v>
      </c>
      <c r="X242" s="4">
        <v>24.890746</v>
      </c>
      <c r="Y242" s="4">
        <v>-0.120055</v>
      </c>
      <c r="Z242" s="4">
        <v>-0.16919899999999999</v>
      </c>
      <c r="AA242" s="4">
        <v>27.747471000000001</v>
      </c>
      <c r="AB242" s="4">
        <v>-0.25211600000000001</v>
      </c>
      <c r="AC242" s="4">
        <v>-0.15041299999999999</v>
      </c>
      <c r="AD242" s="4">
        <v>27.979258999999999</v>
      </c>
      <c r="AE242" s="4">
        <v>-0.81290300000000004</v>
      </c>
      <c r="AF242" s="4">
        <v>-7.8379999999999995E-3</v>
      </c>
      <c r="AG242" s="4">
        <v>29.008476999999999</v>
      </c>
      <c r="AH242" s="4">
        <v>-0.94679000000000002</v>
      </c>
      <c r="AI242" s="4">
        <v>-0.21473300000000001</v>
      </c>
      <c r="AJ242" s="4">
        <v>30.919983999999999</v>
      </c>
      <c r="AK242" s="4">
        <v>-0.823017</v>
      </c>
      <c r="AL242" s="4">
        <v>-0.39699899999999999</v>
      </c>
      <c r="AM242" s="4">
        <v>32.460326999999999</v>
      </c>
      <c r="AN242" s="4">
        <v>-1.6496919999999999</v>
      </c>
      <c r="AO242" s="4">
        <v>-0.45998099999999997</v>
      </c>
      <c r="AP242" s="4">
        <v>35.484817</v>
      </c>
      <c r="AQ242" s="4">
        <v>-2.2927059999999999</v>
      </c>
      <c r="AR242" s="4">
        <v>-0.41247699999999998</v>
      </c>
      <c r="AS242" s="4">
        <v>37.144261999999998</v>
      </c>
      <c r="AT242" s="4">
        <v>-2.1795499999999999</v>
      </c>
      <c r="AU242" s="4">
        <v>-0.46618799999999999</v>
      </c>
      <c r="AV242" s="4">
        <v>39.521188000000002</v>
      </c>
      <c r="AW242" s="4">
        <v>-1.66191</v>
      </c>
      <c r="AX242" s="4">
        <v>-0.87690199999999996</v>
      </c>
      <c r="AY242" s="4">
        <v>43.822980000000001</v>
      </c>
      <c r="AZ242" s="4">
        <v>-1.4410689999999999</v>
      </c>
      <c r="BA242" s="4">
        <v>-1.0859510000000001</v>
      </c>
      <c r="BB242" s="4">
        <v>48.784771999999997</v>
      </c>
      <c r="BC242" s="4">
        <v>-1.6024659999999999</v>
      </c>
      <c r="BD242" s="4">
        <v>-1.4627619999999999</v>
      </c>
      <c r="BE242" s="4">
        <v>52.103028999999999</v>
      </c>
      <c r="BF242" s="4">
        <v>-1.5784750000000001</v>
      </c>
      <c r="BG242" s="4">
        <v>-1.6184959999999999</v>
      </c>
      <c r="BH242" s="4">
        <v>43.234588000000002</v>
      </c>
      <c r="BI242" s="4">
        <v>-1.6933279999999999</v>
      </c>
      <c r="BJ242" s="4">
        <v>-1.332084</v>
      </c>
      <c r="BK242" s="4">
        <v>38.131756000000003</v>
      </c>
      <c r="BL242" s="4">
        <v>-1.0550280000000001</v>
      </c>
      <c r="BM242" s="4">
        <v>-0.92321600000000004</v>
      </c>
      <c r="BN242" s="4">
        <v>36.850791000000001</v>
      </c>
      <c r="BO242" s="4">
        <v>-0.81828800000000002</v>
      </c>
      <c r="BP242" s="4">
        <v>-0.78092099999999998</v>
      </c>
      <c r="BQ242" s="4">
        <v>36.787686000000001</v>
      </c>
      <c r="BR242" s="4">
        <v>-0.81628400000000001</v>
      </c>
      <c r="BS242" s="4">
        <v>-0.85602999999999996</v>
      </c>
      <c r="BT242" s="4">
        <v>34.130996000000003</v>
      </c>
      <c r="BU242" s="4">
        <v>-0.65416799999999997</v>
      </c>
      <c r="BV242" s="4">
        <v>-0.58483600000000002</v>
      </c>
      <c r="BW242" s="4">
        <v>28.566462000000001</v>
      </c>
      <c r="BX242" s="4">
        <v>-0.21845600000000001</v>
      </c>
      <c r="BY242" s="4">
        <v>-0.31508199999999997</v>
      </c>
      <c r="BZ242" s="4">
        <v>27.039543999999999</v>
      </c>
      <c r="CA242" s="4">
        <v>-0.27165699999999998</v>
      </c>
      <c r="CB242" s="4">
        <v>2.1201000000000001E-2</v>
      </c>
      <c r="CC242" s="4"/>
      <c r="CD242" s="4"/>
      <c r="CE242" s="4"/>
    </row>
    <row r="243" spans="1:83" x14ac:dyDescent="0.3">
      <c r="A243">
        <v>8696</v>
      </c>
      <c r="B243">
        <v>20140829</v>
      </c>
      <c r="C243">
        <v>8445784</v>
      </c>
      <c r="D243" t="s">
        <v>0</v>
      </c>
      <c r="G243" t="s">
        <v>1</v>
      </c>
      <c r="I243" s="4">
        <v>24.34047</v>
      </c>
      <c r="J243" s="4">
        <v>-0.25341900000000001</v>
      </c>
      <c r="K243" s="4">
        <v>-0.13611100000000001</v>
      </c>
      <c r="L243" s="4">
        <v>22.586894999999998</v>
      </c>
      <c r="M243" s="4">
        <v>2.7489E-2</v>
      </c>
      <c r="N243" s="4">
        <v>-0.31059399999999998</v>
      </c>
      <c r="O243" s="4">
        <v>19.098099000000001</v>
      </c>
      <c r="P243" s="4">
        <v>0.26536199999999999</v>
      </c>
      <c r="Q243" s="4">
        <v>-0.30726300000000001</v>
      </c>
      <c r="R243" s="4">
        <v>17.076098000000002</v>
      </c>
      <c r="S243" s="4">
        <v>0.22709299999999999</v>
      </c>
      <c r="T243" s="4">
        <v>-0.28099499999999999</v>
      </c>
      <c r="U243" s="4">
        <v>18.675844999999999</v>
      </c>
      <c r="V243" s="4">
        <v>0.25558799999999998</v>
      </c>
      <c r="W243" s="4">
        <v>-0.29974299999999998</v>
      </c>
      <c r="X243" s="4">
        <v>22.706385000000001</v>
      </c>
      <c r="Y243" s="4">
        <v>7.3590000000000003E-2</v>
      </c>
      <c r="Z243" s="4">
        <v>-0.22720499999999999</v>
      </c>
      <c r="AA243" s="4">
        <v>26.068162999999998</v>
      </c>
      <c r="AB243" s="4">
        <v>0.176816</v>
      </c>
      <c r="AC243" s="4">
        <v>-0.21865299999999999</v>
      </c>
      <c r="AD243" s="4">
        <v>26.683447000000001</v>
      </c>
      <c r="AE243" s="4">
        <v>-0.43071700000000002</v>
      </c>
      <c r="AF243" s="4">
        <v>0.114164</v>
      </c>
      <c r="AG243" s="4">
        <v>27.481231999999999</v>
      </c>
      <c r="AH243" s="4">
        <v>-0.36944700000000003</v>
      </c>
      <c r="AI243" s="4">
        <v>6.0678999999999997E-2</v>
      </c>
      <c r="AJ243" s="4">
        <v>29.268408999999998</v>
      </c>
      <c r="AK243" s="4">
        <v>-1.3384999999999999E-2</v>
      </c>
      <c r="AL243" s="4">
        <v>-8.8206000000000007E-2</v>
      </c>
      <c r="AM243" s="4">
        <v>31.481103999999998</v>
      </c>
      <c r="AN243" s="4">
        <v>-3.8621000000000003E-2</v>
      </c>
      <c r="AO243" s="4">
        <v>-0.100275</v>
      </c>
      <c r="AP243" s="4">
        <v>34.359495000000003</v>
      </c>
      <c r="AQ243" s="4">
        <v>-4.2048000000000002E-2</v>
      </c>
      <c r="AR243" s="4">
        <v>-9.8457000000000003E-2</v>
      </c>
      <c r="AS243" s="4">
        <v>36.784576000000001</v>
      </c>
      <c r="AT243" s="4">
        <v>0.24531</v>
      </c>
      <c r="AU243" s="4">
        <v>-9.0733999999999995E-2</v>
      </c>
      <c r="AV243" s="4">
        <v>39.768777</v>
      </c>
      <c r="AW243" s="4">
        <v>0.52374600000000004</v>
      </c>
      <c r="AX243" s="4">
        <v>-0.29496899999999998</v>
      </c>
      <c r="AY243" s="4">
        <v>41.858566000000003</v>
      </c>
      <c r="AZ243" s="4">
        <v>0.54249899999999995</v>
      </c>
      <c r="BA243" s="4">
        <v>-0.40393299999999999</v>
      </c>
      <c r="BB243" s="4">
        <v>48.334671999999998</v>
      </c>
      <c r="BC243" s="4">
        <v>0.64964</v>
      </c>
      <c r="BD243" s="4">
        <v>-0.664968</v>
      </c>
      <c r="BE243" s="4">
        <v>54.546917000000001</v>
      </c>
      <c r="BF243" s="4">
        <v>0.94495899999999999</v>
      </c>
      <c r="BG243" s="4">
        <v>-0.67804200000000003</v>
      </c>
      <c r="BH243" s="4">
        <v>46.763109999999998</v>
      </c>
      <c r="BI243" s="4">
        <v>0.494919</v>
      </c>
      <c r="BJ243" s="4">
        <v>-0.61180900000000005</v>
      </c>
      <c r="BK243" s="4">
        <v>39.130158999999999</v>
      </c>
      <c r="BL243" s="4">
        <v>0.360597</v>
      </c>
      <c r="BM243" s="4">
        <v>-0.20043800000000001</v>
      </c>
      <c r="BN243" s="4">
        <v>35.896393000000003</v>
      </c>
      <c r="BO243" s="4">
        <v>0.205374</v>
      </c>
      <c r="BP243" s="4">
        <v>-4.8980999999999997E-2</v>
      </c>
      <c r="BQ243" s="4">
        <v>38.984434999999998</v>
      </c>
      <c r="BR243" s="4">
        <v>-1.5903E-2</v>
      </c>
      <c r="BS243" s="4">
        <v>-9.9662000000000001E-2</v>
      </c>
      <c r="BT243" s="4">
        <v>33.147314000000001</v>
      </c>
      <c r="BU243" s="4">
        <v>3.6644000000000003E-2</v>
      </c>
      <c r="BV243" s="4">
        <v>-4.9329999999999999E-2</v>
      </c>
      <c r="BW243" s="4">
        <v>29.946691999999999</v>
      </c>
      <c r="BX243" s="4">
        <v>0.37956200000000001</v>
      </c>
      <c r="BY243" s="4">
        <v>-0.21287</v>
      </c>
      <c r="BZ243" s="4">
        <v>27.145987000000002</v>
      </c>
      <c r="CA243" s="4">
        <v>0.45113199999999998</v>
      </c>
      <c r="CB243" s="4">
        <v>-0.33514500000000003</v>
      </c>
      <c r="CC243" s="4"/>
      <c r="CD243" s="4"/>
      <c r="CE243" s="4"/>
    </row>
    <row r="244" spans="1:83" x14ac:dyDescent="0.3">
      <c r="A244">
        <v>9005</v>
      </c>
      <c r="B244">
        <v>20140830</v>
      </c>
      <c r="C244">
        <v>8445784</v>
      </c>
      <c r="D244" t="s">
        <v>0</v>
      </c>
      <c r="G244" t="s">
        <v>1</v>
      </c>
      <c r="I244" s="4">
        <v>24.987514000000001</v>
      </c>
      <c r="J244" s="4">
        <v>0.86363800000000002</v>
      </c>
      <c r="K244" s="4">
        <v>-3.6124000000000003E-2</v>
      </c>
      <c r="L244" s="4">
        <v>23.064803999999999</v>
      </c>
      <c r="M244" s="4">
        <v>0.83458500000000002</v>
      </c>
      <c r="N244" s="4">
        <v>2.1900000000000001E-4</v>
      </c>
      <c r="O244" s="4">
        <v>20.112962</v>
      </c>
      <c r="P244" s="4">
        <v>0.97084400000000004</v>
      </c>
      <c r="Q244" s="4">
        <v>-8.7882000000000002E-2</v>
      </c>
      <c r="R244" s="4">
        <v>18.529122999999998</v>
      </c>
      <c r="S244" s="4">
        <v>1.1815439999999999</v>
      </c>
      <c r="T244" s="4">
        <v>-0.102421</v>
      </c>
      <c r="U244" s="4">
        <v>16.653227999999999</v>
      </c>
      <c r="V244" s="4">
        <v>1.147856</v>
      </c>
      <c r="W244" s="4">
        <v>-0.104628</v>
      </c>
      <c r="X244" s="4">
        <v>19.373553000000001</v>
      </c>
      <c r="Y244" s="4">
        <v>1.1823669999999999</v>
      </c>
      <c r="Z244" s="4">
        <v>-1.8814000000000001E-2</v>
      </c>
      <c r="AA244" s="4">
        <v>20.429694000000001</v>
      </c>
      <c r="AB244" s="4">
        <v>1.4663170000000001</v>
      </c>
      <c r="AC244" s="4">
        <v>-5.6623E-2</v>
      </c>
      <c r="AD244" s="4">
        <v>22.697883999999998</v>
      </c>
      <c r="AE244" s="4">
        <v>0.91860200000000003</v>
      </c>
      <c r="AF244" s="4">
        <v>-0.160718</v>
      </c>
      <c r="AG244" s="4">
        <v>25.479234000000002</v>
      </c>
      <c r="AH244" s="4">
        <v>0.59557000000000004</v>
      </c>
      <c r="AI244" s="4">
        <v>-0.17633599999999999</v>
      </c>
      <c r="AJ244" s="4">
        <v>27.473085000000001</v>
      </c>
      <c r="AK244" s="4">
        <v>0.51554299999999997</v>
      </c>
      <c r="AL244" s="4">
        <v>-0.22245799999999999</v>
      </c>
      <c r="AM244" s="4">
        <v>28.708786</v>
      </c>
      <c r="AN244" s="4">
        <v>0.34766999999999998</v>
      </c>
      <c r="AO244" s="4">
        <v>-0.23888400000000001</v>
      </c>
      <c r="AP244" s="4">
        <v>30.475745</v>
      </c>
      <c r="AQ244" s="4">
        <v>0.344447</v>
      </c>
      <c r="AR244" s="4">
        <v>-0.24870200000000001</v>
      </c>
      <c r="AS244" s="4">
        <v>33.332070999999999</v>
      </c>
      <c r="AT244" s="4">
        <v>0.210864</v>
      </c>
      <c r="AU244" s="4">
        <v>-0.24879299999999999</v>
      </c>
      <c r="AV244" s="4">
        <v>35.151752000000002</v>
      </c>
      <c r="AW244" s="4">
        <v>0.48399300000000001</v>
      </c>
      <c r="AX244" s="4">
        <v>-0.322241</v>
      </c>
      <c r="AY244" s="4">
        <v>36.788654999999999</v>
      </c>
      <c r="AZ244" s="4">
        <v>0.52752299999999996</v>
      </c>
      <c r="BA244" s="4">
        <v>-0.398868</v>
      </c>
      <c r="BB244" s="4">
        <v>43.701371999999999</v>
      </c>
      <c r="BC244" s="4">
        <v>0.66298999999999997</v>
      </c>
      <c r="BD244" s="4">
        <v>-0.42161799999999999</v>
      </c>
      <c r="BE244" s="4">
        <v>48.385331999999998</v>
      </c>
      <c r="BF244" s="4">
        <v>0.84110399999999996</v>
      </c>
      <c r="BG244" s="4">
        <v>-0.41577199999999997</v>
      </c>
      <c r="BH244" s="4">
        <v>44.373080999999999</v>
      </c>
      <c r="BI244" s="4">
        <v>0.57327899999999998</v>
      </c>
      <c r="BJ244" s="4">
        <v>-0.37019800000000003</v>
      </c>
      <c r="BK244" s="4">
        <v>35.672071000000003</v>
      </c>
      <c r="BL244" s="4">
        <v>0.19947799999999999</v>
      </c>
      <c r="BM244" s="4">
        <v>-0.21740699999999999</v>
      </c>
      <c r="BN244" s="4">
        <v>35.396230000000003</v>
      </c>
      <c r="BO244" s="4">
        <v>-0.14454500000000001</v>
      </c>
      <c r="BP244" s="4">
        <v>-0.25922499999999998</v>
      </c>
      <c r="BQ244" s="4">
        <v>36.054011000000003</v>
      </c>
      <c r="BR244" s="4">
        <v>-0.38290000000000002</v>
      </c>
      <c r="BS244" s="4">
        <v>-0.27308900000000003</v>
      </c>
      <c r="BT244" s="4">
        <v>31.539726999999999</v>
      </c>
      <c r="BU244" s="4">
        <v>-0.22554399999999999</v>
      </c>
      <c r="BV244" s="4">
        <v>-0.184729</v>
      </c>
      <c r="BW244" s="4">
        <v>28.79954</v>
      </c>
      <c r="BX244" s="4">
        <v>0.39890999999999999</v>
      </c>
      <c r="BY244" s="4">
        <v>-0.12937000000000001</v>
      </c>
      <c r="BZ244" s="4">
        <v>26.762073000000001</v>
      </c>
      <c r="CA244" s="4">
        <v>0.64205000000000001</v>
      </c>
      <c r="CB244" s="4">
        <v>-1.9977000000000002E-2</v>
      </c>
      <c r="CC244" s="4"/>
      <c r="CD244" s="4"/>
      <c r="CE244" s="4"/>
    </row>
    <row r="245" spans="1:83" x14ac:dyDescent="0.3">
      <c r="A245">
        <v>9314</v>
      </c>
      <c r="B245">
        <v>20140831</v>
      </c>
      <c r="C245">
        <v>8445784</v>
      </c>
      <c r="D245" t="s">
        <v>0</v>
      </c>
      <c r="G245" t="s">
        <v>1</v>
      </c>
      <c r="I245" s="4">
        <v>26.161563000000001</v>
      </c>
      <c r="J245" s="4">
        <v>0.30223499999999998</v>
      </c>
      <c r="K245" s="4">
        <v>-3.0672000000000001E-2</v>
      </c>
      <c r="L245" s="4">
        <v>25.075126999999998</v>
      </c>
      <c r="M245" s="4">
        <v>0.61204899999999995</v>
      </c>
      <c r="N245" s="4">
        <v>3.3078000000000003E-2</v>
      </c>
      <c r="O245" s="4">
        <v>23.412779</v>
      </c>
      <c r="P245" s="4">
        <v>0.94596599999999997</v>
      </c>
      <c r="Q245" s="4">
        <v>4.6813E-2</v>
      </c>
      <c r="R245" s="4">
        <v>21.283518000000001</v>
      </c>
      <c r="S245" s="4">
        <v>0.90843700000000005</v>
      </c>
      <c r="T245" s="4">
        <v>5.5080999999999998E-2</v>
      </c>
      <c r="U245" s="4">
        <v>20.086715000000002</v>
      </c>
      <c r="V245" s="4">
        <v>1.1772339999999999</v>
      </c>
      <c r="W245" s="4">
        <v>8.9481000000000005E-2</v>
      </c>
      <c r="X245" s="4">
        <v>20.235966000000001</v>
      </c>
      <c r="Y245" s="4">
        <v>1.1219269999999999</v>
      </c>
      <c r="Z245" s="4">
        <v>7.4038999999999994E-2</v>
      </c>
      <c r="AA245" s="4">
        <v>21.934906999999999</v>
      </c>
      <c r="AB245" s="4">
        <v>1.3780969999999999</v>
      </c>
      <c r="AC245" s="4">
        <v>0.12681000000000001</v>
      </c>
      <c r="AD245" s="4">
        <v>22.864943</v>
      </c>
      <c r="AE245" s="4">
        <v>0.16137399999999999</v>
      </c>
      <c r="AF245" s="4">
        <v>6.3569000000000001E-2</v>
      </c>
      <c r="AG245" s="4">
        <v>25.728513</v>
      </c>
      <c r="AH245" s="4">
        <v>-2.1767999999999999E-2</v>
      </c>
      <c r="AI245" s="4">
        <v>-7.9718999999999998E-2</v>
      </c>
      <c r="AJ245" s="4">
        <v>27.584146</v>
      </c>
      <c r="AK245" s="4">
        <v>-0.26938299999999998</v>
      </c>
      <c r="AL245" s="4">
        <v>-0.16647100000000001</v>
      </c>
      <c r="AM245" s="4">
        <v>29.118690999999998</v>
      </c>
      <c r="AN245" s="4">
        <v>-1.454512</v>
      </c>
      <c r="AO245" s="4">
        <v>-0.17679700000000001</v>
      </c>
      <c r="AP245" s="4">
        <v>33.119490999999996</v>
      </c>
      <c r="AQ245" s="4">
        <v>-2.7182439999999999</v>
      </c>
      <c r="AR245" s="4">
        <v>-0.22226499999999999</v>
      </c>
      <c r="AS245" s="4">
        <v>34.564028999999998</v>
      </c>
      <c r="AT245" s="4">
        <v>-3.4911729999999999</v>
      </c>
      <c r="AU245" s="4">
        <v>-0.25479800000000002</v>
      </c>
      <c r="AV245" s="4">
        <v>37.885885000000002</v>
      </c>
      <c r="AW245" s="4">
        <v>-4.209918</v>
      </c>
      <c r="AX245" s="4">
        <v>-0.314197</v>
      </c>
      <c r="AY245" s="4">
        <v>42.075597999999999</v>
      </c>
      <c r="AZ245" s="4">
        <v>-4.3438460000000001</v>
      </c>
      <c r="BA245" s="4">
        <v>-0.45055600000000001</v>
      </c>
      <c r="BB245" s="4">
        <v>45.572184999999998</v>
      </c>
      <c r="BC245" s="4">
        <v>-5.2805220000000004</v>
      </c>
      <c r="BD245" s="4">
        <v>-0.517293</v>
      </c>
      <c r="BE245" s="4">
        <v>55.957174000000002</v>
      </c>
      <c r="BF245" s="4">
        <v>-4.5439309999999997</v>
      </c>
      <c r="BG245" s="4">
        <v>-0.63889499999999999</v>
      </c>
      <c r="BH245" s="4">
        <v>53.210512999999999</v>
      </c>
      <c r="BI245" s="4">
        <v>-4.5890529999999998</v>
      </c>
      <c r="BJ245" s="4">
        <v>-0.59043400000000001</v>
      </c>
      <c r="BK245" s="4">
        <v>41.703710000000001</v>
      </c>
      <c r="BL245" s="4">
        <v>-2.3396759999999999</v>
      </c>
      <c r="BM245" s="4">
        <v>-0.376614</v>
      </c>
      <c r="BN245" s="4">
        <v>39.693434000000003</v>
      </c>
      <c r="BO245" s="4">
        <v>-3.0087700000000002</v>
      </c>
      <c r="BP245" s="4">
        <v>-0.31779600000000002</v>
      </c>
      <c r="BQ245" s="4">
        <v>38.170169000000001</v>
      </c>
      <c r="BR245" s="4">
        <v>-2.6642899999999998</v>
      </c>
      <c r="BS245" s="4">
        <v>-0.27554099999999998</v>
      </c>
      <c r="BT245" s="4">
        <v>35.619726999999997</v>
      </c>
      <c r="BU245" s="4">
        <v>-1.645794</v>
      </c>
      <c r="BV245" s="4">
        <v>-0.26447900000000002</v>
      </c>
      <c r="BW245" s="4">
        <v>31.005216999999998</v>
      </c>
      <c r="BX245" s="4">
        <v>-0.63318300000000005</v>
      </c>
      <c r="BY245" s="4">
        <v>-0.1716</v>
      </c>
      <c r="BZ245" s="4">
        <v>27.882567000000002</v>
      </c>
      <c r="CA245" s="4">
        <v>-1.952339</v>
      </c>
      <c r="CB245" s="4">
        <v>-0.145094</v>
      </c>
      <c r="CC245" s="4"/>
      <c r="CD245" s="4"/>
      <c r="CE245" s="4"/>
    </row>
    <row r="246" spans="1:83" x14ac:dyDescent="0.3">
      <c r="A246">
        <v>43</v>
      </c>
      <c r="B246">
        <v>20140901</v>
      </c>
      <c r="C246">
        <v>8445784</v>
      </c>
      <c r="D246" t="s">
        <v>0</v>
      </c>
      <c r="G246" t="s">
        <v>1</v>
      </c>
      <c r="I246" s="4">
        <v>26.408432999999999</v>
      </c>
      <c r="J246" s="4">
        <v>-0.56558900000000001</v>
      </c>
      <c r="K246" s="4">
        <v>-0.35597800000000002</v>
      </c>
      <c r="L246" s="4">
        <v>25.818049999999999</v>
      </c>
      <c r="M246" s="4">
        <v>9.1409000000000004E-2</v>
      </c>
      <c r="N246" s="4">
        <v>-0.24335899999999999</v>
      </c>
      <c r="O246" s="4">
        <v>24.841151</v>
      </c>
      <c r="P246" s="4">
        <v>0.41511399999999998</v>
      </c>
      <c r="Q246" s="4">
        <v>-0.223963</v>
      </c>
      <c r="R246" s="4">
        <v>23.456002999999999</v>
      </c>
      <c r="S246" s="4">
        <v>0.70484599999999997</v>
      </c>
      <c r="T246" s="4">
        <v>-0.16884299999999999</v>
      </c>
      <c r="U246" s="4">
        <v>22.527611</v>
      </c>
      <c r="V246" s="4">
        <v>1.1344019999999999</v>
      </c>
      <c r="W246" s="4">
        <v>-0.25679099999999999</v>
      </c>
      <c r="X246" s="4">
        <v>22.439696999999999</v>
      </c>
      <c r="Y246" s="4">
        <v>1.0930949999999999</v>
      </c>
      <c r="Z246" s="4">
        <v>-0.27339799999999997</v>
      </c>
      <c r="AA246" s="4">
        <v>23.406811999999999</v>
      </c>
      <c r="AB246" s="4">
        <v>0.90633300000000006</v>
      </c>
      <c r="AC246" s="4">
        <v>-0.16952100000000001</v>
      </c>
      <c r="AD246" s="4">
        <v>23.632584000000001</v>
      </c>
      <c r="AE246" s="4">
        <v>-5.8541999999999997E-2</v>
      </c>
      <c r="AF246" s="4">
        <v>-0.25887399999999999</v>
      </c>
      <c r="AG246" s="4">
        <v>26.102340000000002</v>
      </c>
      <c r="AH246" s="4">
        <v>-0.35737099999999999</v>
      </c>
      <c r="AI246" s="4">
        <v>-0.31028899999999998</v>
      </c>
      <c r="AJ246" s="4">
        <v>28.244187</v>
      </c>
      <c r="AK246" s="4">
        <v>-1.4056</v>
      </c>
      <c r="AL246" s="4">
        <v>-0.53021300000000005</v>
      </c>
      <c r="AM246" s="4">
        <v>30.225223</v>
      </c>
      <c r="AN246" s="4">
        <v>-1.5606089999999999</v>
      </c>
      <c r="AO246" s="4">
        <v>-0.65416799999999997</v>
      </c>
      <c r="AP246" s="4">
        <v>32.174723999999998</v>
      </c>
      <c r="AQ246" s="4">
        <v>-2.6387390000000002</v>
      </c>
      <c r="AR246" s="4">
        <v>-0.77653700000000003</v>
      </c>
      <c r="AS246" s="4">
        <v>33.121203000000001</v>
      </c>
      <c r="AT246" s="4">
        <v>-4.0342409999999997</v>
      </c>
      <c r="AU246" s="4">
        <v>-0.95455599999999996</v>
      </c>
      <c r="AV246" s="4">
        <v>34.899676999999997</v>
      </c>
      <c r="AW246" s="4">
        <v>-4.3566399999999996</v>
      </c>
      <c r="AX246" s="4">
        <v>-1.0036830000000001</v>
      </c>
      <c r="AY246" s="4">
        <v>36.095699000000003</v>
      </c>
      <c r="AZ246" s="4">
        <v>-4.6978429999999998</v>
      </c>
      <c r="BA246" s="4">
        <v>-0.98645799999999995</v>
      </c>
      <c r="BB246" s="4">
        <v>41.289867999999998</v>
      </c>
      <c r="BC246" s="4">
        <v>-5.7612139999999998</v>
      </c>
      <c r="BD246" s="4">
        <v>-1.1589179999999999</v>
      </c>
      <c r="BE246" s="4">
        <v>49.914940000000001</v>
      </c>
      <c r="BF246" s="4">
        <v>-6.8782540000000001</v>
      </c>
      <c r="BG246" s="4">
        <v>-1.386806</v>
      </c>
      <c r="BH246" s="4">
        <v>41.102007</v>
      </c>
      <c r="BI246" s="4">
        <v>-5.1877279999999999</v>
      </c>
      <c r="BJ246" s="4">
        <v>-1.1202650000000001</v>
      </c>
      <c r="BK246" s="4">
        <v>37.873953999999998</v>
      </c>
      <c r="BL246" s="4">
        <v>-2.7085949999999999</v>
      </c>
      <c r="BM246" s="4">
        <v>-0.84745099999999995</v>
      </c>
      <c r="BN246" s="4">
        <v>39.183948999999998</v>
      </c>
      <c r="BO246" s="4">
        <v>-2.2708270000000002</v>
      </c>
      <c r="BP246" s="4">
        <v>-0.93522400000000006</v>
      </c>
      <c r="BQ246" s="4">
        <v>40.356468</v>
      </c>
      <c r="BR246" s="4">
        <v>-1.579836</v>
      </c>
      <c r="BS246" s="4">
        <v>-1.0236959999999999</v>
      </c>
      <c r="BT246" s="4">
        <v>34.717928999999998</v>
      </c>
      <c r="BU246" s="4">
        <v>-0.84114599999999995</v>
      </c>
      <c r="BV246" s="4">
        <v>-0.72092500000000004</v>
      </c>
      <c r="BW246" s="4">
        <v>30.523354999999999</v>
      </c>
      <c r="BX246" s="4">
        <v>-0.90072799999999997</v>
      </c>
      <c r="BY246" s="4">
        <v>-0.62591699999999995</v>
      </c>
      <c r="BZ246" s="4">
        <v>27.202817</v>
      </c>
      <c r="CA246" s="4">
        <v>-0.63060899999999998</v>
      </c>
      <c r="CB246" s="4">
        <v>-0.416574</v>
      </c>
      <c r="CC246" s="4"/>
      <c r="CD246" s="4"/>
      <c r="CE246" s="4"/>
    </row>
    <row r="247" spans="1:83" x14ac:dyDescent="0.3">
      <c r="A247">
        <v>352</v>
      </c>
      <c r="B247">
        <v>20140902</v>
      </c>
      <c r="C247">
        <v>8445784</v>
      </c>
      <c r="D247" t="s">
        <v>0</v>
      </c>
      <c r="G247" t="s">
        <v>1</v>
      </c>
      <c r="I247" s="4">
        <v>26.502969</v>
      </c>
      <c r="J247" s="4">
        <v>-1.229975</v>
      </c>
      <c r="K247" s="4">
        <v>-0.14705599999999999</v>
      </c>
      <c r="L247" s="4">
        <v>25.501024000000001</v>
      </c>
      <c r="M247" s="4">
        <v>-0.52878899999999995</v>
      </c>
      <c r="N247" s="4">
        <v>-0.130187</v>
      </c>
      <c r="O247" s="4">
        <v>24.279007</v>
      </c>
      <c r="P247" s="4">
        <v>-0.25723400000000002</v>
      </c>
      <c r="Q247" s="4">
        <v>-0.143759</v>
      </c>
      <c r="R247" s="4">
        <v>23.387656</v>
      </c>
      <c r="S247" s="4">
        <v>-0.19061400000000001</v>
      </c>
      <c r="T247" s="4">
        <v>-0.13173000000000001</v>
      </c>
      <c r="U247" s="4">
        <v>23.627593999999998</v>
      </c>
      <c r="V247" s="4">
        <v>-0.179978</v>
      </c>
      <c r="W247" s="4">
        <v>-0.142428</v>
      </c>
      <c r="X247" s="4">
        <v>25.585837000000001</v>
      </c>
      <c r="Y247" s="4">
        <v>-0.46595799999999998</v>
      </c>
      <c r="Z247" s="4">
        <v>-0.13820499999999999</v>
      </c>
      <c r="AA247" s="4">
        <v>28.185638999999998</v>
      </c>
      <c r="AB247" s="4">
        <v>-2.5298400000000001</v>
      </c>
      <c r="AC247" s="4">
        <v>-0.194521</v>
      </c>
      <c r="AD247" s="4">
        <v>28.574442000000001</v>
      </c>
      <c r="AE247" s="4">
        <v>-4.4028349999999996</v>
      </c>
      <c r="AF247" s="4">
        <v>-0.24272299999999999</v>
      </c>
      <c r="AG247" s="4">
        <v>29.889102999999999</v>
      </c>
      <c r="AH247" s="4">
        <v>-4.3853359999999997</v>
      </c>
      <c r="AI247" s="4">
        <v>-0.23556099999999999</v>
      </c>
      <c r="AJ247" s="4">
        <v>31.998863</v>
      </c>
      <c r="AK247" s="4">
        <v>-6.297148</v>
      </c>
      <c r="AL247" s="4">
        <v>-0.24398900000000001</v>
      </c>
      <c r="AM247" s="4">
        <v>33.891458</v>
      </c>
      <c r="AN247" s="4">
        <v>-8.3801349999999992</v>
      </c>
      <c r="AO247" s="4">
        <v>-0.47840700000000003</v>
      </c>
      <c r="AP247" s="4">
        <v>38.425494999999998</v>
      </c>
      <c r="AQ247" s="4">
        <v>-11.492808</v>
      </c>
      <c r="AR247" s="4">
        <v>-0.61169700000000005</v>
      </c>
      <c r="AS247" s="4">
        <v>39.549348000000002</v>
      </c>
      <c r="AT247" s="4">
        <v>-14.732707</v>
      </c>
      <c r="AU247" s="4">
        <v>-0.82794500000000004</v>
      </c>
      <c r="AV247" s="4">
        <v>44.051062999999999</v>
      </c>
      <c r="AW247" s="4">
        <v>-17.12416</v>
      </c>
      <c r="AX247" s="4">
        <v>-0.98477700000000001</v>
      </c>
      <c r="AY247" s="4">
        <v>54.414912999999999</v>
      </c>
      <c r="AZ247" s="4">
        <v>-23.692188999999999</v>
      </c>
      <c r="BA247" s="4">
        <v>-1.422898</v>
      </c>
      <c r="BB247" s="4">
        <v>61.063561</v>
      </c>
      <c r="BC247" s="4">
        <v>-26.036715999999998</v>
      </c>
      <c r="BD247" s="4">
        <v>-1.5297229999999999</v>
      </c>
      <c r="BE247" s="4">
        <v>71.179481999999993</v>
      </c>
      <c r="BF247" s="4">
        <v>-26.391539000000002</v>
      </c>
      <c r="BG247" s="4">
        <v>-1.5889789999999999</v>
      </c>
      <c r="BH247" s="4">
        <v>52.179701999999999</v>
      </c>
      <c r="BI247" s="4">
        <v>-23.930036000000001</v>
      </c>
      <c r="BJ247" s="4">
        <v>-1.230262</v>
      </c>
      <c r="BK247" s="4">
        <v>44.637669000000002</v>
      </c>
      <c r="BL247" s="4">
        <v>-11.665127999999999</v>
      </c>
      <c r="BM247" s="4">
        <v>-0.60720300000000005</v>
      </c>
      <c r="BN247" s="4">
        <v>39.087884000000003</v>
      </c>
      <c r="BO247" s="4">
        <v>-9.7550670000000004</v>
      </c>
      <c r="BP247" s="4">
        <v>-0.73704899999999995</v>
      </c>
      <c r="BQ247" s="4">
        <v>40.026471999999998</v>
      </c>
      <c r="BR247" s="4">
        <v>-9.4218089999999997</v>
      </c>
      <c r="BS247" s="4">
        <v>-0.87171900000000002</v>
      </c>
      <c r="BT247" s="4">
        <v>35.831209999999999</v>
      </c>
      <c r="BU247" s="4">
        <v>-6.0214220000000003</v>
      </c>
      <c r="BV247" s="4">
        <v>-0.55736799999999997</v>
      </c>
      <c r="BW247" s="4">
        <v>31.188934</v>
      </c>
      <c r="BX247" s="4">
        <v>-4.1358030000000001</v>
      </c>
      <c r="BY247" s="4">
        <v>-0.31526300000000002</v>
      </c>
      <c r="BZ247" s="4">
        <v>27.674631000000002</v>
      </c>
      <c r="CA247" s="4">
        <v>-2.2500779999999998</v>
      </c>
      <c r="CB247" s="4">
        <v>-0.205291</v>
      </c>
      <c r="CC247" s="4"/>
      <c r="CD247" s="4"/>
      <c r="CE247" s="4"/>
    </row>
    <row r="248" spans="1:83" x14ac:dyDescent="0.3">
      <c r="A248">
        <v>661</v>
      </c>
      <c r="B248">
        <v>20140903</v>
      </c>
      <c r="C248">
        <v>8445784</v>
      </c>
      <c r="D248" t="s">
        <v>0</v>
      </c>
      <c r="G248" t="s">
        <v>1</v>
      </c>
      <c r="I248" s="4">
        <v>26.236801</v>
      </c>
      <c r="J248" s="4">
        <v>-1.7584439999999999</v>
      </c>
      <c r="K248" s="4">
        <v>-0.35475499999999999</v>
      </c>
      <c r="L248" s="4">
        <v>25.798833999999999</v>
      </c>
      <c r="M248" s="4">
        <v>-0.70394100000000004</v>
      </c>
      <c r="N248" s="4">
        <v>-0.28722500000000001</v>
      </c>
      <c r="O248" s="4">
        <v>25.174695</v>
      </c>
      <c r="P248" s="4">
        <v>-6.3201999999999994E-2</v>
      </c>
      <c r="Q248" s="4">
        <v>-0.25210300000000002</v>
      </c>
      <c r="R248" s="4">
        <v>24.488209999999999</v>
      </c>
      <c r="S248" s="4">
        <v>5.7855999999999998E-2</v>
      </c>
      <c r="T248" s="4">
        <v>-0.21964600000000001</v>
      </c>
      <c r="U248" s="4">
        <v>24.719297000000001</v>
      </c>
      <c r="V248" s="4">
        <v>8.2501000000000005E-2</v>
      </c>
      <c r="W248" s="4">
        <v>-0.23320399999999999</v>
      </c>
      <c r="X248" s="4">
        <v>25.781303999999999</v>
      </c>
      <c r="Y248" s="4">
        <v>-0.192271</v>
      </c>
      <c r="Z248" s="4">
        <v>-0.26642500000000002</v>
      </c>
      <c r="AA248" s="4">
        <v>28.815774999999999</v>
      </c>
      <c r="AB248" s="4">
        <v>-1.911743</v>
      </c>
      <c r="AC248" s="4">
        <v>-0.44248199999999999</v>
      </c>
      <c r="AD248" s="4">
        <v>28.957594</v>
      </c>
      <c r="AE248" s="4">
        <v>-2.2558400000000001</v>
      </c>
      <c r="AF248" s="4">
        <v>-0.676566</v>
      </c>
      <c r="AG248" s="4">
        <v>29.891971000000002</v>
      </c>
      <c r="AH248" s="4">
        <v>-2.549811</v>
      </c>
      <c r="AI248" s="4">
        <v>-0.82821800000000001</v>
      </c>
      <c r="AJ248" s="4">
        <v>31.271591000000001</v>
      </c>
      <c r="AK248" s="4">
        <v>-3.8458109999999999</v>
      </c>
      <c r="AL248" s="4">
        <v>-0.95259799999999994</v>
      </c>
      <c r="AM248" s="4">
        <v>33.187252999999998</v>
      </c>
      <c r="AN248" s="4">
        <v>-3.1948780000000001</v>
      </c>
      <c r="AO248" s="4">
        <v>-1.107869</v>
      </c>
      <c r="AP248" s="4">
        <v>36.972309000000003</v>
      </c>
      <c r="AQ248" s="4">
        <v>-3.7094779999999998</v>
      </c>
      <c r="AR248" s="4">
        <v>-1.208213</v>
      </c>
      <c r="AS248" s="4">
        <v>41.992227999999997</v>
      </c>
      <c r="AT248" s="4">
        <v>-3.826489</v>
      </c>
      <c r="AU248" s="4">
        <v>-1.5312829999999999</v>
      </c>
      <c r="AV248" s="4">
        <v>45.505823999999997</v>
      </c>
      <c r="AW248" s="4">
        <v>-2.9611339999999999</v>
      </c>
      <c r="AX248" s="4">
        <v>-1.6330420000000001</v>
      </c>
      <c r="AY248" s="4">
        <v>48.497324999999996</v>
      </c>
      <c r="AZ248" s="4">
        <v>-3.7074060000000002</v>
      </c>
      <c r="BA248" s="4">
        <v>-1.9452689999999999</v>
      </c>
      <c r="BB248" s="4">
        <v>58.037590000000002</v>
      </c>
      <c r="BC248" s="4">
        <v>-4.6413380000000002</v>
      </c>
      <c r="BD248" s="4">
        <v>-2.3110719999999998</v>
      </c>
      <c r="BE248" s="4">
        <v>69.355253000000005</v>
      </c>
      <c r="BF248" s="4">
        <v>-5.3320959999999999</v>
      </c>
      <c r="BG248" s="4">
        <v>-2.7126510000000001</v>
      </c>
      <c r="BH248" s="4">
        <v>52.540975000000003</v>
      </c>
      <c r="BI248" s="4">
        <v>-3.5066380000000001</v>
      </c>
      <c r="BJ248" s="4">
        <v>-2.0023870000000001</v>
      </c>
      <c r="BK248" s="4">
        <v>45.201892000000001</v>
      </c>
      <c r="BL248" s="4">
        <v>-2.4797980000000002</v>
      </c>
      <c r="BM248" s="4">
        <v>-1.46831</v>
      </c>
      <c r="BN248" s="4">
        <v>42.150433</v>
      </c>
      <c r="BO248" s="4">
        <v>-3.050379</v>
      </c>
      <c r="BP248" s="4">
        <v>-1.4791879999999999</v>
      </c>
      <c r="BQ248" s="4">
        <v>42.557121000000002</v>
      </c>
      <c r="BR248" s="4">
        <v>-2.7616719999999999</v>
      </c>
      <c r="BS248" s="4">
        <v>-1.3812070000000001</v>
      </c>
      <c r="BT248" s="4">
        <v>35.810780000000001</v>
      </c>
      <c r="BU248" s="4">
        <v>-1.4492860000000001</v>
      </c>
      <c r="BV248" s="4">
        <v>-1.0399339999999999</v>
      </c>
      <c r="BW248" s="4">
        <v>30.518156000000001</v>
      </c>
      <c r="BX248" s="4">
        <v>-1.3640209999999999</v>
      </c>
      <c r="BY248" s="4">
        <v>-0.73782300000000001</v>
      </c>
      <c r="BZ248" s="4">
        <v>27.432852</v>
      </c>
      <c r="CA248" s="4">
        <v>-1.0575870000000001</v>
      </c>
      <c r="CB248" s="4">
        <v>-0.239561</v>
      </c>
      <c r="CC248" s="4"/>
      <c r="CD248" s="4"/>
      <c r="CE248" s="4"/>
    </row>
    <row r="249" spans="1:83" x14ac:dyDescent="0.3">
      <c r="A249">
        <v>970</v>
      </c>
      <c r="B249">
        <v>20140904</v>
      </c>
      <c r="C249">
        <v>8445784</v>
      </c>
      <c r="D249" t="s">
        <v>0</v>
      </c>
      <c r="G249" t="s">
        <v>1</v>
      </c>
      <c r="I249" s="4">
        <v>25.671001</v>
      </c>
      <c r="J249" s="4">
        <v>-0.50998600000000005</v>
      </c>
      <c r="K249" s="4">
        <v>-0.42901299999999998</v>
      </c>
      <c r="L249" s="4">
        <v>24.627984000000001</v>
      </c>
      <c r="M249" s="4">
        <v>-0.27948499999999998</v>
      </c>
      <c r="N249" s="4">
        <v>-0.27253100000000002</v>
      </c>
      <c r="O249" s="4">
        <v>23.982938000000001</v>
      </c>
      <c r="P249" s="4">
        <v>-0.110316</v>
      </c>
      <c r="Q249" s="4">
        <v>-0.156746</v>
      </c>
      <c r="R249" s="4">
        <v>23.002685</v>
      </c>
      <c r="S249" s="4">
        <v>-0.110905</v>
      </c>
      <c r="T249" s="4">
        <v>-9.6409999999999996E-2</v>
      </c>
      <c r="U249" s="4">
        <v>23.106704000000001</v>
      </c>
      <c r="V249" s="4">
        <v>-0.111807</v>
      </c>
      <c r="W249" s="4">
        <v>-0.101489</v>
      </c>
      <c r="X249" s="4">
        <v>24.646519000000001</v>
      </c>
      <c r="Y249" s="4">
        <v>-0.41821900000000001</v>
      </c>
      <c r="Z249" s="4">
        <v>-0.19526199999999999</v>
      </c>
      <c r="AA249" s="4">
        <v>28.115736999999999</v>
      </c>
      <c r="AB249" s="4">
        <v>-1.2131350000000001</v>
      </c>
      <c r="AC249" s="4">
        <v>-0.52112800000000004</v>
      </c>
      <c r="AD249" s="4">
        <v>28.332523999999999</v>
      </c>
      <c r="AE249" s="4">
        <v>-0.83810799999999996</v>
      </c>
      <c r="AF249" s="4">
        <v>-0.42936800000000003</v>
      </c>
      <c r="AG249" s="4">
        <v>29.130089000000002</v>
      </c>
      <c r="AH249" s="4">
        <v>-0.88552200000000003</v>
      </c>
      <c r="AI249" s="4">
        <v>-0.58438900000000005</v>
      </c>
      <c r="AJ249" s="4">
        <v>32.327164000000003</v>
      </c>
      <c r="AK249" s="4">
        <v>-1.2161770000000001</v>
      </c>
      <c r="AL249" s="4">
        <v>-0.62665899999999997</v>
      </c>
      <c r="AM249" s="4">
        <v>34.791893999999999</v>
      </c>
      <c r="AN249" s="4">
        <v>-1.8040639999999999</v>
      </c>
      <c r="AO249" s="4">
        <v>-0.61404199999999998</v>
      </c>
      <c r="AP249" s="4">
        <v>40.892811999999999</v>
      </c>
      <c r="AQ249" s="4">
        <v>-1.716343</v>
      </c>
      <c r="AR249" s="4">
        <v>-0.63084499999999999</v>
      </c>
      <c r="AS249" s="4">
        <v>43.745820000000002</v>
      </c>
      <c r="AT249" s="4">
        <v>-1.7447870000000001</v>
      </c>
      <c r="AU249" s="4">
        <v>-0.58939299999999994</v>
      </c>
      <c r="AV249" s="4">
        <v>45.490938999999997</v>
      </c>
      <c r="AW249" s="4">
        <v>-1.593021</v>
      </c>
      <c r="AX249" s="4">
        <v>-0.57604</v>
      </c>
      <c r="AY249" s="4">
        <v>51.112112000000003</v>
      </c>
      <c r="AZ249" s="4">
        <v>-2.3026360000000001</v>
      </c>
      <c r="BA249" s="4">
        <v>-0.81525199999999998</v>
      </c>
      <c r="BB249" s="4">
        <v>60.731195999999997</v>
      </c>
      <c r="BC249" s="4">
        <v>-2.7760250000000002</v>
      </c>
      <c r="BD249" s="4">
        <v>-1.0527789999999999</v>
      </c>
      <c r="BE249" s="4">
        <v>71.565966000000003</v>
      </c>
      <c r="BF249" s="4">
        <v>-2.5589930000000001</v>
      </c>
      <c r="BG249" s="4">
        <v>-1.435041</v>
      </c>
      <c r="BH249" s="4">
        <v>54.839055999999999</v>
      </c>
      <c r="BI249" s="4">
        <v>-2.6970079999999998</v>
      </c>
      <c r="BJ249" s="4">
        <v>-0.79393599999999998</v>
      </c>
      <c r="BK249" s="4">
        <v>46.193098999999997</v>
      </c>
      <c r="BL249" s="4">
        <v>-1.2620420000000001</v>
      </c>
      <c r="BM249" s="4">
        <v>-0.47485899999999998</v>
      </c>
      <c r="BN249" s="4">
        <v>44.121842000000001</v>
      </c>
      <c r="BO249" s="4">
        <v>-0.97962899999999997</v>
      </c>
      <c r="BP249" s="4">
        <v>-0.67852900000000005</v>
      </c>
      <c r="BQ249" s="4">
        <v>43.501956</v>
      </c>
      <c r="BR249" s="4">
        <v>-0.425456</v>
      </c>
      <c r="BS249" s="4">
        <v>-0.68258799999999997</v>
      </c>
      <c r="BT249" s="4">
        <v>40.092695999999997</v>
      </c>
      <c r="BU249" s="4">
        <v>-0.15540799999999999</v>
      </c>
      <c r="BV249" s="4">
        <v>-0.54189600000000004</v>
      </c>
      <c r="BW249" s="4">
        <v>31.728023</v>
      </c>
      <c r="BX249" s="4">
        <v>-0.62165400000000004</v>
      </c>
      <c r="BY249" s="4">
        <v>-0.26032300000000003</v>
      </c>
      <c r="BZ249" s="4">
        <v>27.860949999999999</v>
      </c>
      <c r="CA249" s="4">
        <v>-1.5370520000000001</v>
      </c>
      <c r="CB249" s="4">
        <v>-8.1998000000000001E-2</v>
      </c>
      <c r="CC249" s="4"/>
      <c r="CD249" s="4"/>
      <c r="CE249" s="4"/>
    </row>
    <row r="250" spans="1:83" x14ac:dyDescent="0.3">
      <c r="A250">
        <v>1279</v>
      </c>
      <c r="B250">
        <v>20140905</v>
      </c>
      <c r="C250">
        <v>8445784</v>
      </c>
      <c r="D250" t="s">
        <v>0</v>
      </c>
      <c r="G250" t="s">
        <v>1</v>
      </c>
      <c r="I250" s="4">
        <v>26.48235</v>
      </c>
      <c r="J250" s="4">
        <v>-6.2257E-2</v>
      </c>
      <c r="K250" s="4">
        <v>-0.105393</v>
      </c>
      <c r="L250" s="4">
        <v>25.211407999999999</v>
      </c>
      <c r="M250" s="4">
        <v>5.6947999999999999E-2</v>
      </c>
      <c r="N250" s="4">
        <v>-0.15554000000000001</v>
      </c>
      <c r="O250" s="4">
        <v>23.962942999999999</v>
      </c>
      <c r="P250" s="4">
        <v>0.123233</v>
      </c>
      <c r="Q250" s="4">
        <v>-7.0290000000000005E-2</v>
      </c>
      <c r="R250" s="4">
        <v>22.986343000000002</v>
      </c>
      <c r="S250" s="4">
        <v>0.189383</v>
      </c>
      <c r="T250" s="4">
        <v>-8.3040000000000003E-2</v>
      </c>
      <c r="U250" s="4">
        <v>23.268263999999999</v>
      </c>
      <c r="V250" s="4">
        <v>0.150232</v>
      </c>
      <c r="W250" s="4">
        <v>-7.1968000000000004E-2</v>
      </c>
      <c r="X250" s="4">
        <v>25.011327999999999</v>
      </c>
      <c r="Y250" s="4">
        <v>-7.8187000000000006E-2</v>
      </c>
      <c r="Z250" s="4">
        <v>-0.12048499999999999</v>
      </c>
      <c r="AA250" s="4">
        <v>28.444607000000001</v>
      </c>
      <c r="AB250" s="4">
        <v>-0.91395999999999999</v>
      </c>
      <c r="AC250" s="4">
        <v>-4.1432999999999998E-2</v>
      </c>
      <c r="AD250" s="4">
        <v>28.934820999999999</v>
      </c>
      <c r="AE250" s="4">
        <v>-1.275641</v>
      </c>
      <c r="AF250" s="4">
        <v>0.100462</v>
      </c>
      <c r="AG250" s="4">
        <v>30.025842000000001</v>
      </c>
      <c r="AH250" s="4">
        <v>-1.393022</v>
      </c>
      <c r="AI250" s="4">
        <v>8.8863999999999999E-2</v>
      </c>
      <c r="AJ250" s="4">
        <v>33.473219999999998</v>
      </c>
      <c r="AK250" s="4">
        <v>-1.3578030000000001</v>
      </c>
      <c r="AL250" s="4">
        <v>-0.368977</v>
      </c>
      <c r="AM250" s="4">
        <v>38.194201999999997</v>
      </c>
      <c r="AN250" s="4">
        <v>-1.4844539999999999</v>
      </c>
      <c r="AO250" s="4">
        <v>-0.50134400000000001</v>
      </c>
      <c r="AP250" s="4">
        <v>43.264192999999999</v>
      </c>
      <c r="AQ250" s="4">
        <v>-1.5300260000000001</v>
      </c>
      <c r="AR250" s="4">
        <v>-0.62578100000000003</v>
      </c>
      <c r="AS250" s="4">
        <v>45.359506000000003</v>
      </c>
      <c r="AT250" s="4">
        <v>-1.4387160000000001</v>
      </c>
      <c r="AU250" s="4">
        <v>-0.941778</v>
      </c>
      <c r="AV250" s="4">
        <v>48.769011999999996</v>
      </c>
      <c r="AW250" s="4">
        <v>-2.2239599999999999</v>
      </c>
      <c r="AX250" s="4">
        <v>-1.1370279999999999</v>
      </c>
      <c r="AY250" s="4">
        <v>55.791930000000001</v>
      </c>
      <c r="AZ250" s="4">
        <v>-3.8872119999999999</v>
      </c>
      <c r="BA250" s="4">
        <v>-1.2908580000000001</v>
      </c>
      <c r="BB250" s="4">
        <v>66.364727000000002</v>
      </c>
      <c r="BC250" s="4">
        <v>-4.317075</v>
      </c>
      <c r="BD250" s="4">
        <v>-1.5081979999999999</v>
      </c>
      <c r="BE250" s="4">
        <v>66.987005999999994</v>
      </c>
      <c r="BF250" s="4">
        <v>-5.1055229999999998</v>
      </c>
      <c r="BG250" s="4">
        <v>-1.5774710000000001</v>
      </c>
      <c r="BH250" s="4">
        <v>51.851931999999998</v>
      </c>
      <c r="BI250" s="4">
        <v>-4.3103480000000003</v>
      </c>
      <c r="BJ250" s="4">
        <v>-1.2077199999999999</v>
      </c>
      <c r="BK250" s="4">
        <v>43.814357000000001</v>
      </c>
      <c r="BL250" s="4">
        <v>-1.6022940000000001</v>
      </c>
      <c r="BM250" s="4">
        <v>-0.953349</v>
      </c>
      <c r="BN250" s="4">
        <v>42.834816000000004</v>
      </c>
      <c r="BO250" s="4">
        <v>-2.2938779999999999</v>
      </c>
      <c r="BP250" s="4">
        <v>-0.94130599999999998</v>
      </c>
      <c r="BQ250" s="4">
        <v>43.929932000000001</v>
      </c>
      <c r="BR250" s="4">
        <v>-1.860654</v>
      </c>
      <c r="BS250" s="4">
        <v>-0.99941400000000002</v>
      </c>
      <c r="BT250" s="4">
        <v>35.127600000000001</v>
      </c>
      <c r="BU250" s="4">
        <v>-1.277989</v>
      </c>
      <c r="BV250" s="4">
        <v>-0.64441099999999996</v>
      </c>
      <c r="BW250" s="4">
        <v>31.834230999999999</v>
      </c>
      <c r="BX250" s="4">
        <v>-0.86557700000000004</v>
      </c>
      <c r="BY250" s="4">
        <v>-0.36019200000000001</v>
      </c>
      <c r="BZ250" s="4">
        <v>29.620463000000001</v>
      </c>
      <c r="CA250" s="4">
        <v>-0.77685899999999997</v>
      </c>
      <c r="CB250" s="4">
        <v>-0.16267799999999999</v>
      </c>
      <c r="CC250" s="4"/>
      <c r="CD250" s="4"/>
      <c r="CE250" s="4"/>
    </row>
    <row r="251" spans="1:83" x14ac:dyDescent="0.3">
      <c r="A251">
        <v>1588</v>
      </c>
      <c r="B251">
        <v>20140906</v>
      </c>
      <c r="C251">
        <v>8445784</v>
      </c>
      <c r="D251" t="s">
        <v>0</v>
      </c>
      <c r="G251" t="s">
        <v>1</v>
      </c>
      <c r="I251" s="4">
        <v>27.519562000000001</v>
      </c>
      <c r="J251" s="4">
        <v>-5.8237999999999998E-2</v>
      </c>
      <c r="K251" s="4">
        <v>-0.1522</v>
      </c>
      <c r="L251" s="4">
        <v>26.258597999999999</v>
      </c>
      <c r="M251" s="4">
        <v>-8.2400000000000008E-3</v>
      </c>
      <c r="N251" s="4">
        <v>-5.3162000000000001E-2</v>
      </c>
      <c r="O251" s="4">
        <v>24.996824</v>
      </c>
      <c r="P251" s="4">
        <v>0.15209500000000001</v>
      </c>
      <c r="Q251" s="4">
        <v>2.4729000000000001E-2</v>
      </c>
      <c r="R251" s="4">
        <v>24.103774999999999</v>
      </c>
      <c r="S251" s="4">
        <v>0.19012599999999999</v>
      </c>
      <c r="T251" s="4">
        <v>4.3649E-2</v>
      </c>
      <c r="U251" s="4">
        <v>23.329954000000001</v>
      </c>
      <c r="V251" s="4">
        <v>0.223131</v>
      </c>
      <c r="W251" s="4">
        <v>3.6823000000000002E-2</v>
      </c>
      <c r="X251" s="4">
        <v>23.925080000000001</v>
      </c>
      <c r="Y251" s="4">
        <v>0.12541099999999999</v>
      </c>
      <c r="Z251" s="4">
        <v>-6.0331000000000003E-2</v>
      </c>
      <c r="AA251" s="4">
        <v>24.538724999999999</v>
      </c>
      <c r="AB251" s="4">
        <v>-0.298931</v>
      </c>
      <c r="AC251" s="4">
        <v>-0.25234400000000001</v>
      </c>
      <c r="AD251" s="4">
        <v>25.095115</v>
      </c>
      <c r="AE251" s="4">
        <v>-0.67225699999999999</v>
      </c>
      <c r="AF251" s="4">
        <v>-0.482628</v>
      </c>
      <c r="AG251" s="4">
        <v>27.316379000000001</v>
      </c>
      <c r="AH251" s="4">
        <v>-0.32793</v>
      </c>
      <c r="AI251" s="4">
        <v>-0.61569099999999999</v>
      </c>
      <c r="AJ251" s="4">
        <v>30.534659999999999</v>
      </c>
      <c r="AK251" s="4">
        <v>-0.86812500000000004</v>
      </c>
      <c r="AL251" s="4">
        <v>-0.86721499999999996</v>
      </c>
      <c r="AM251" s="4">
        <v>32.843285000000002</v>
      </c>
      <c r="AN251" s="4">
        <v>-3.2237439999999999</v>
      </c>
      <c r="AO251" s="4">
        <v>-0.80297099999999999</v>
      </c>
      <c r="AP251" s="4">
        <v>33.404778</v>
      </c>
      <c r="AQ251" s="4">
        <v>-6.7839</v>
      </c>
      <c r="AR251" s="4">
        <v>-0.87132200000000004</v>
      </c>
      <c r="AS251" s="4">
        <v>34.199787000000001</v>
      </c>
      <c r="AT251" s="4">
        <v>-9.1238779999999995</v>
      </c>
      <c r="AU251" s="4">
        <v>-1.1163350000000001</v>
      </c>
      <c r="AV251" s="4">
        <v>34.495049000000002</v>
      </c>
      <c r="AW251" s="4">
        <v>-10.983739</v>
      </c>
      <c r="AX251" s="4">
        <v>-1.301212</v>
      </c>
      <c r="AY251" s="4">
        <v>35.718719999999998</v>
      </c>
      <c r="AZ251" s="4">
        <v>-14.819502999999999</v>
      </c>
      <c r="BA251" s="4">
        <v>-1.4617770000000001</v>
      </c>
      <c r="BB251" s="4">
        <v>36.665529999999997</v>
      </c>
      <c r="BC251" s="4">
        <v>-15.940519999999999</v>
      </c>
      <c r="BD251" s="4">
        <v>-1.5439499999999999</v>
      </c>
      <c r="BE251" s="4">
        <v>35.728234</v>
      </c>
      <c r="BF251" s="4">
        <v>-13.731731999999999</v>
      </c>
      <c r="BG251" s="4">
        <v>-1.4800340000000001</v>
      </c>
      <c r="BH251" s="4">
        <v>33.521951999999999</v>
      </c>
      <c r="BI251" s="4">
        <v>-8.8139109999999992</v>
      </c>
      <c r="BJ251" s="4">
        <v>-1.3541369999999999</v>
      </c>
      <c r="BK251" s="4">
        <v>32.220041999999999</v>
      </c>
      <c r="BL251" s="4">
        <v>-4.3367909999999998</v>
      </c>
      <c r="BM251" s="4">
        <v>-0.98316700000000001</v>
      </c>
      <c r="BN251" s="4">
        <v>31.899597</v>
      </c>
      <c r="BO251" s="4">
        <v>-4.0296310000000002</v>
      </c>
      <c r="BP251" s="4">
        <v>-0.78077200000000002</v>
      </c>
      <c r="BQ251" s="4">
        <v>31.992695000000001</v>
      </c>
      <c r="BR251" s="4">
        <v>-2.7755030000000001</v>
      </c>
      <c r="BS251" s="4">
        <v>-0.86180199999999996</v>
      </c>
      <c r="BT251" s="4">
        <v>30.635245999999999</v>
      </c>
      <c r="BU251" s="4">
        <v>-1.029382</v>
      </c>
      <c r="BV251" s="4">
        <v>-0.90537199999999995</v>
      </c>
      <c r="BW251" s="4">
        <v>28.372657</v>
      </c>
      <c r="BX251" s="4">
        <v>-0.15487300000000001</v>
      </c>
      <c r="BY251" s="4">
        <v>-0.74246999999999996</v>
      </c>
      <c r="BZ251" s="4">
        <v>26.480664000000001</v>
      </c>
      <c r="CA251" s="4">
        <v>0.16972300000000001</v>
      </c>
      <c r="CB251" s="4">
        <v>-0.53905899999999995</v>
      </c>
      <c r="CC251" s="4"/>
      <c r="CD251" s="4"/>
      <c r="CE251" s="4"/>
    </row>
    <row r="252" spans="1:83" x14ac:dyDescent="0.3">
      <c r="A252">
        <v>1897</v>
      </c>
      <c r="B252">
        <v>20140907</v>
      </c>
      <c r="C252">
        <v>8445784</v>
      </c>
      <c r="D252" t="s">
        <v>0</v>
      </c>
      <c r="G252" t="s">
        <v>1</v>
      </c>
      <c r="I252" s="4">
        <v>25.281151000000001</v>
      </c>
      <c r="J252" s="4">
        <v>0.18315799999999999</v>
      </c>
      <c r="K252" s="4">
        <v>-0.26200699999999999</v>
      </c>
      <c r="L252" s="4">
        <v>24.545272000000001</v>
      </c>
      <c r="M252" s="4">
        <v>2.862E-2</v>
      </c>
      <c r="N252" s="4">
        <v>-0.19334799999999999</v>
      </c>
      <c r="O252" s="4">
        <v>22.726443</v>
      </c>
      <c r="P252" s="4">
        <v>0.29551100000000002</v>
      </c>
      <c r="Q252" s="4">
        <v>-0.12906799999999999</v>
      </c>
      <c r="R252" s="4">
        <v>21.925932</v>
      </c>
      <c r="S252" s="4">
        <v>0.183476</v>
      </c>
      <c r="T252" s="4">
        <v>-9.7544000000000006E-2</v>
      </c>
      <c r="U252" s="4">
        <v>21.296330000000001</v>
      </c>
      <c r="V252" s="4">
        <v>0.171824</v>
      </c>
      <c r="W252" s="4">
        <v>-9.5493999999999996E-2</v>
      </c>
      <c r="X252" s="4">
        <v>21.937366000000001</v>
      </c>
      <c r="Y252" s="4">
        <v>0.51721399999999995</v>
      </c>
      <c r="Z252" s="4">
        <v>-0.119848</v>
      </c>
      <c r="AA252" s="4">
        <v>22.573941999999999</v>
      </c>
      <c r="AB252" s="4">
        <v>0.61200900000000003</v>
      </c>
      <c r="AC252" s="4">
        <v>-0.11806700000000001</v>
      </c>
      <c r="AD252" s="4">
        <v>22.645668000000001</v>
      </c>
      <c r="AE252" s="4">
        <v>0.29496099999999997</v>
      </c>
      <c r="AF252" s="4">
        <v>-0.229293</v>
      </c>
      <c r="AG252" s="4">
        <v>25.638192</v>
      </c>
      <c r="AH252" s="4">
        <v>0.87107100000000004</v>
      </c>
      <c r="AI252" s="4">
        <v>-0.292879</v>
      </c>
      <c r="AJ252" s="4">
        <v>27.916623000000001</v>
      </c>
      <c r="AK252" s="4">
        <v>0.48597299999999999</v>
      </c>
      <c r="AL252" s="4">
        <v>-0.37935000000000002</v>
      </c>
      <c r="AM252" s="4">
        <v>28.728453999999999</v>
      </c>
      <c r="AN252" s="4">
        <v>-0.26083600000000001</v>
      </c>
      <c r="AO252" s="4">
        <v>-0.32071</v>
      </c>
      <c r="AP252" s="4">
        <v>29.637499999999999</v>
      </c>
      <c r="AQ252" s="4">
        <v>-0.396841</v>
      </c>
      <c r="AR252" s="4">
        <v>-0.50565899999999997</v>
      </c>
      <c r="AS252" s="4">
        <v>30.102219999999999</v>
      </c>
      <c r="AT252" s="4">
        <v>-0.89505199999999996</v>
      </c>
      <c r="AU252" s="4">
        <v>-0.57272800000000001</v>
      </c>
      <c r="AV252" s="4">
        <v>31.334174000000001</v>
      </c>
      <c r="AW252" s="4">
        <v>-1.3846149999999999</v>
      </c>
      <c r="AX252" s="4">
        <v>-0.44121100000000002</v>
      </c>
      <c r="AY252" s="4">
        <v>31.844145999999999</v>
      </c>
      <c r="AZ252" s="4">
        <v>-1.269747</v>
      </c>
      <c r="BA252" s="4">
        <v>-0.416107</v>
      </c>
      <c r="BB252" s="4">
        <v>32.652738999999997</v>
      </c>
      <c r="BC252" s="4">
        <v>-1.2751319999999999</v>
      </c>
      <c r="BD252" s="4">
        <v>-0.40212900000000001</v>
      </c>
      <c r="BE252" s="4">
        <v>32.782820000000001</v>
      </c>
      <c r="BF252" s="4">
        <v>-1.0468789999999999</v>
      </c>
      <c r="BG252" s="4">
        <v>-0.36030099999999998</v>
      </c>
      <c r="BH252" s="4">
        <v>32.898446</v>
      </c>
      <c r="BI252" s="4">
        <v>-0.99060599999999999</v>
      </c>
      <c r="BJ252" s="4">
        <v>-0.33094800000000002</v>
      </c>
      <c r="BK252" s="4">
        <v>32.509433999999999</v>
      </c>
      <c r="BL252" s="4">
        <v>-0.92112899999999998</v>
      </c>
      <c r="BM252" s="4">
        <v>-0.13943700000000001</v>
      </c>
      <c r="BN252" s="4">
        <v>33.154072999999997</v>
      </c>
      <c r="BO252" s="4">
        <v>-1.5920339999999999</v>
      </c>
      <c r="BP252" s="4">
        <v>-0.183893</v>
      </c>
      <c r="BQ252" s="4">
        <v>33.943019999999997</v>
      </c>
      <c r="BR252" s="4">
        <v>-1.572414</v>
      </c>
      <c r="BS252" s="4">
        <v>-0.15456600000000001</v>
      </c>
      <c r="BT252" s="4">
        <v>29.859127000000001</v>
      </c>
      <c r="BU252" s="4">
        <v>3.6459999999999999E-2</v>
      </c>
      <c r="BV252" s="4">
        <v>-9.7333000000000003E-2</v>
      </c>
      <c r="BW252" s="4">
        <v>27.754491999999999</v>
      </c>
      <c r="BX252" s="4">
        <v>0.47798800000000002</v>
      </c>
      <c r="BY252" s="4">
        <v>-3.3495999999999998E-2</v>
      </c>
      <c r="BZ252" s="4">
        <v>25.726348000000002</v>
      </c>
      <c r="CA252" s="4">
        <v>0.52402700000000002</v>
      </c>
      <c r="CB252" s="4">
        <v>-6.7679000000000003E-2</v>
      </c>
      <c r="CC252" s="4"/>
      <c r="CD252" s="4"/>
      <c r="CE252" s="4"/>
    </row>
    <row r="253" spans="1:83" x14ac:dyDescent="0.3">
      <c r="A253">
        <v>2206</v>
      </c>
      <c r="B253">
        <v>20140908</v>
      </c>
      <c r="C253">
        <v>8445784</v>
      </c>
      <c r="D253" t="s">
        <v>0</v>
      </c>
      <c r="G253" t="s">
        <v>1</v>
      </c>
      <c r="I253" s="4">
        <v>23.651191000000001</v>
      </c>
      <c r="J253" s="4">
        <v>4.1495999999999998E-2</v>
      </c>
      <c r="K253" s="4">
        <v>-0.79030500000000004</v>
      </c>
      <c r="L253" s="4">
        <v>23.119567</v>
      </c>
      <c r="M253" s="4">
        <v>3.2660000000000002E-2</v>
      </c>
      <c r="N253" s="4">
        <v>-0.43309300000000001</v>
      </c>
      <c r="O253" s="4">
        <v>22.785311</v>
      </c>
      <c r="P253" s="4">
        <v>0.236737</v>
      </c>
      <c r="Q253" s="4">
        <v>-0.26142599999999999</v>
      </c>
      <c r="R253" s="4">
        <v>22.402360000000002</v>
      </c>
      <c r="S253" s="4">
        <v>0.26280900000000001</v>
      </c>
      <c r="T253" s="4">
        <v>-0.180449</v>
      </c>
      <c r="U253" s="4">
        <v>22.976703000000001</v>
      </c>
      <c r="V253" s="4">
        <v>0.499998</v>
      </c>
      <c r="W253" s="4">
        <v>-0.15329499999999999</v>
      </c>
      <c r="X253" s="4">
        <v>24.948122000000001</v>
      </c>
      <c r="Y253" s="4">
        <v>0.43111500000000003</v>
      </c>
      <c r="Z253" s="4">
        <v>-0.132993</v>
      </c>
      <c r="AA253" s="4">
        <v>29.397317000000001</v>
      </c>
      <c r="AB253" s="4">
        <v>0.61329699999999998</v>
      </c>
      <c r="AC253" s="4">
        <v>-0.19597999999999999</v>
      </c>
      <c r="AD253" s="4">
        <v>29.935745000000001</v>
      </c>
      <c r="AE253" s="4">
        <v>0.196023</v>
      </c>
      <c r="AF253" s="4">
        <v>-0.29027799999999998</v>
      </c>
      <c r="AG253" s="4">
        <v>31.578173</v>
      </c>
      <c r="AH253" s="4">
        <v>0.142988</v>
      </c>
      <c r="AI253" s="4">
        <v>-0.494815</v>
      </c>
      <c r="AJ253" s="4">
        <v>36.701571999999999</v>
      </c>
      <c r="AK253" s="4">
        <v>4.8451000000000001E-2</v>
      </c>
      <c r="AL253" s="4">
        <v>-0.85687899999999995</v>
      </c>
      <c r="AM253" s="4">
        <v>38.558236999999998</v>
      </c>
      <c r="AN253" s="4">
        <v>-3.2238999999999997E-2</v>
      </c>
      <c r="AO253" s="4">
        <v>-1.0495239999999999</v>
      </c>
      <c r="AP253" s="4">
        <v>40.737825000000001</v>
      </c>
      <c r="AQ253" s="4">
        <v>-0.22418199999999999</v>
      </c>
      <c r="AR253" s="4">
        <v>-1.1579930000000001</v>
      </c>
      <c r="AS253" s="4">
        <v>40.780045000000001</v>
      </c>
      <c r="AT253" s="4">
        <v>-0.140709</v>
      </c>
      <c r="AU253" s="4">
        <v>-1.189246</v>
      </c>
      <c r="AV253" s="4">
        <v>42.742584000000001</v>
      </c>
      <c r="AW253" s="4">
        <v>-0.14881800000000001</v>
      </c>
      <c r="AX253" s="4">
        <v>-1.2685979999999999</v>
      </c>
      <c r="AY253" s="4">
        <v>44.867648000000003</v>
      </c>
      <c r="AZ253" s="4">
        <v>-0.37104599999999999</v>
      </c>
      <c r="BA253" s="4">
        <v>-1.2913060000000001</v>
      </c>
      <c r="BB253" s="4">
        <v>48.149974</v>
      </c>
      <c r="BC253" s="4">
        <v>-0.62307199999999996</v>
      </c>
      <c r="BD253" s="4">
        <v>-1.4469540000000001</v>
      </c>
      <c r="BE253" s="4">
        <v>48.37724</v>
      </c>
      <c r="BF253" s="4">
        <v>-0.718642</v>
      </c>
      <c r="BG253" s="4">
        <v>-1.384118</v>
      </c>
      <c r="BH253" s="4">
        <v>45.826577999999998</v>
      </c>
      <c r="BI253" s="4">
        <v>-0.48625600000000002</v>
      </c>
      <c r="BJ253" s="4">
        <v>-1.267166</v>
      </c>
      <c r="BK253" s="4">
        <v>40.651719999999997</v>
      </c>
      <c r="BL253" s="4">
        <v>1.4921E-2</v>
      </c>
      <c r="BM253" s="4">
        <v>-1.023201</v>
      </c>
      <c r="BN253" s="4">
        <v>40.824640000000002</v>
      </c>
      <c r="BO253" s="4">
        <v>-1.4801E-2</v>
      </c>
      <c r="BP253" s="4">
        <v>-1.1605589999999999</v>
      </c>
      <c r="BQ253" s="4">
        <v>42.231675000000003</v>
      </c>
      <c r="BR253" s="4">
        <v>0.18385699999999999</v>
      </c>
      <c r="BS253" s="4">
        <v>-1.1721820000000001</v>
      </c>
      <c r="BT253" s="4">
        <v>37.672576999999997</v>
      </c>
      <c r="BU253" s="4">
        <v>0.105769</v>
      </c>
      <c r="BV253" s="4">
        <v>-0.69319200000000003</v>
      </c>
      <c r="BW253" s="4">
        <v>29.52356</v>
      </c>
      <c r="BX253" s="4">
        <v>0.36387599999999998</v>
      </c>
      <c r="BY253" s="4">
        <v>-0.520316</v>
      </c>
      <c r="BZ253" s="4">
        <v>26.655031000000001</v>
      </c>
      <c r="CA253" s="4">
        <v>1.3096380000000001</v>
      </c>
      <c r="CB253" s="4">
        <v>-0.37460700000000002</v>
      </c>
      <c r="CC253" s="4"/>
      <c r="CD253" s="4"/>
      <c r="CE253" s="4"/>
    </row>
    <row r="254" spans="1:83" x14ac:dyDescent="0.3">
      <c r="A254">
        <v>2515</v>
      </c>
      <c r="B254">
        <v>20140909</v>
      </c>
      <c r="C254">
        <v>8445784</v>
      </c>
      <c r="D254" t="s">
        <v>0</v>
      </c>
      <c r="G254" t="s">
        <v>1</v>
      </c>
      <c r="I254" s="4">
        <v>25.043862000000001</v>
      </c>
      <c r="J254" s="4">
        <v>1.0702510000000001</v>
      </c>
      <c r="K254" s="4">
        <v>-0.186389</v>
      </c>
      <c r="L254" s="4">
        <v>24.076501</v>
      </c>
      <c r="M254" s="4">
        <v>0.91567299999999996</v>
      </c>
      <c r="N254" s="4">
        <v>-9.9171999999999996E-2</v>
      </c>
      <c r="O254" s="4">
        <v>23.351790000000001</v>
      </c>
      <c r="P254" s="4">
        <v>1.2385109999999999</v>
      </c>
      <c r="Q254" s="4">
        <v>-3.6720999999999997E-2</v>
      </c>
      <c r="R254" s="4">
        <v>23.106289</v>
      </c>
      <c r="S254" s="4">
        <v>1.3069550000000001</v>
      </c>
      <c r="T254" s="4">
        <v>-4.0666000000000001E-2</v>
      </c>
      <c r="U254" s="4">
        <v>23.73705</v>
      </c>
      <c r="V254" s="4">
        <v>1.32759</v>
      </c>
      <c r="W254" s="4">
        <v>-3.0540000000000001E-2</v>
      </c>
      <c r="X254" s="4">
        <v>25.478898999999998</v>
      </c>
      <c r="Y254" s="4">
        <v>1.1412439999999999</v>
      </c>
      <c r="Z254" s="4">
        <v>-0.172345</v>
      </c>
      <c r="AA254" s="4">
        <v>29.443107999999999</v>
      </c>
      <c r="AB254" s="4">
        <v>0.77280700000000002</v>
      </c>
      <c r="AC254" s="4">
        <v>-0.489699</v>
      </c>
      <c r="AD254" s="4">
        <v>30.078423999999998</v>
      </c>
      <c r="AE254" s="4">
        <v>-0.49419400000000002</v>
      </c>
      <c r="AF254" s="4">
        <v>-0.52738200000000002</v>
      </c>
      <c r="AG254" s="4">
        <v>31.946003000000001</v>
      </c>
      <c r="AH254" s="4">
        <v>-0.60711800000000005</v>
      </c>
      <c r="AI254" s="4">
        <v>-0.77687899999999999</v>
      </c>
      <c r="AJ254" s="4">
        <v>33.655070000000002</v>
      </c>
      <c r="AK254" s="4">
        <v>-0.835669</v>
      </c>
      <c r="AL254" s="4">
        <v>-0.78926099999999999</v>
      </c>
      <c r="AM254" s="4">
        <v>35.417054</v>
      </c>
      <c r="AN254" s="4">
        <v>-0.51683299999999999</v>
      </c>
      <c r="AO254" s="4">
        <v>-0.846113</v>
      </c>
      <c r="AP254" s="4">
        <v>39.047615999999998</v>
      </c>
      <c r="AQ254" s="4">
        <v>-0.36754199999999998</v>
      </c>
      <c r="AR254" s="4">
        <v>-0.94484199999999996</v>
      </c>
      <c r="AS254" s="4">
        <v>41.555903999999998</v>
      </c>
      <c r="AT254" s="4">
        <v>-0.35234500000000002</v>
      </c>
      <c r="AU254" s="4">
        <v>-0.89175099999999996</v>
      </c>
      <c r="AV254" s="4">
        <v>42.648781</v>
      </c>
      <c r="AW254" s="4">
        <v>-0.35021999999999998</v>
      </c>
      <c r="AX254" s="4">
        <v>-0.87099899999999997</v>
      </c>
      <c r="AY254" s="4">
        <v>46.304057999999998</v>
      </c>
      <c r="AZ254" s="4">
        <v>-0.84562800000000005</v>
      </c>
      <c r="BA254" s="4">
        <v>-0.86031400000000002</v>
      </c>
      <c r="BB254" s="4">
        <v>48.321373000000001</v>
      </c>
      <c r="BC254" s="4">
        <v>-0.64885499999999996</v>
      </c>
      <c r="BD254" s="4">
        <v>-0.79977200000000004</v>
      </c>
      <c r="BE254" s="4">
        <v>53.363218000000003</v>
      </c>
      <c r="BF254" s="4">
        <v>-0.73950499999999997</v>
      </c>
      <c r="BG254" s="4">
        <v>-0.87727699999999997</v>
      </c>
      <c r="BH254" s="4">
        <v>46.022917</v>
      </c>
      <c r="BI254" s="4">
        <v>-0.91950299999999996</v>
      </c>
      <c r="BJ254" s="4">
        <v>-0.70757999999999999</v>
      </c>
      <c r="BK254" s="4">
        <v>41.272913000000003</v>
      </c>
      <c r="BL254" s="4">
        <v>-0.161019</v>
      </c>
      <c r="BM254" s="4">
        <v>-0.60606800000000005</v>
      </c>
      <c r="BN254" s="4">
        <v>42.579245</v>
      </c>
      <c r="BO254" s="4">
        <v>-0.88453599999999999</v>
      </c>
      <c r="BP254" s="4">
        <v>-0.93621900000000002</v>
      </c>
      <c r="BQ254" s="4">
        <v>39.840076000000003</v>
      </c>
      <c r="BR254" s="4">
        <v>-0.560809</v>
      </c>
      <c r="BS254" s="4">
        <v>-0.88911499999999999</v>
      </c>
      <c r="BT254" s="4">
        <v>34.159317000000001</v>
      </c>
      <c r="BU254" s="4">
        <v>0.233736</v>
      </c>
      <c r="BV254" s="4">
        <v>-0.51441899999999996</v>
      </c>
      <c r="BW254" s="4">
        <v>28.912457</v>
      </c>
      <c r="BX254" s="4">
        <v>0.21182899999999999</v>
      </c>
      <c r="BY254" s="4">
        <v>-0.51937199999999994</v>
      </c>
      <c r="BZ254" s="4">
        <v>26.831506999999998</v>
      </c>
      <c r="CA254" s="4">
        <v>0.61704199999999998</v>
      </c>
      <c r="CB254" s="4">
        <v>-0.365535</v>
      </c>
      <c r="CC254" s="4"/>
      <c r="CD254" s="4"/>
      <c r="CE254" s="4"/>
    </row>
    <row r="255" spans="1:83" x14ac:dyDescent="0.3">
      <c r="A255">
        <v>2824</v>
      </c>
      <c r="B255">
        <v>20140910</v>
      </c>
      <c r="C255">
        <v>8445784</v>
      </c>
      <c r="D255" t="s">
        <v>0</v>
      </c>
      <c r="G255" t="s">
        <v>1</v>
      </c>
      <c r="I255" s="4">
        <v>25.896722</v>
      </c>
      <c r="J255" s="4">
        <v>0.54366599999999998</v>
      </c>
      <c r="K255" s="4">
        <v>-7.6943999999999999E-2</v>
      </c>
      <c r="L255" s="4">
        <v>25.526185999999999</v>
      </c>
      <c r="M255" s="4">
        <v>0.71311800000000003</v>
      </c>
      <c r="N255" s="4">
        <v>-3.6932E-2</v>
      </c>
      <c r="O255" s="4">
        <v>25.047464000000002</v>
      </c>
      <c r="P255" s="4">
        <v>0.93947199999999997</v>
      </c>
      <c r="Q255" s="4">
        <v>1.7992000000000001E-2</v>
      </c>
      <c r="R255" s="4">
        <v>24.599471000000001</v>
      </c>
      <c r="S255" s="4">
        <v>1.0318160000000001</v>
      </c>
      <c r="T255" s="4">
        <v>2.7654999999999999E-2</v>
      </c>
      <c r="U255" s="4">
        <v>24.820692000000001</v>
      </c>
      <c r="V255" s="4">
        <v>1.418291</v>
      </c>
      <c r="W255" s="4">
        <v>2.2401000000000001E-2</v>
      </c>
      <c r="X255" s="4">
        <v>26.430644000000001</v>
      </c>
      <c r="Y255" s="4">
        <v>1.308119</v>
      </c>
      <c r="Z255" s="4">
        <v>-0.127475</v>
      </c>
      <c r="AA255" s="4">
        <v>31.614267000000002</v>
      </c>
      <c r="AB255" s="4">
        <v>0.79913299999999998</v>
      </c>
      <c r="AC255" s="4">
        <v>-0.26486599999999999</v>
      </c>
      <c r="AD255" s="4">
        <v>31.11599</v>
      </c>
      <c r="AE255" s="4">
        <v>0.396567</v>
      </c>
      <c r="AF255" s="4">
        <v>-0.35057700000000003</v>
      </c>
      <c r="AG255" s="4">
        <v>34.384118000000001</v>
      </c>
      <c r="AH255" s="4">
        <v>0.118233</v>
      </c>
      <c r="AI255" s="4">
        <v>-0.38411499999999998</v>
      </c>
      <c r="AJ255" s="4">
        <v>39.481884000000001</v>
      </c>
      <c r="AK255" s="4">
        <v>0.180588</v>
      </c>
      <c r="AL255" s="4">
        <v>-0.43870399999999998</v>
      </c>
      <c r="AM255" s="4">
        <v>39.749884999999999</v>
      </c>
      <c r="AN255" s="4">
        <v>0.39474100000000001</v>
      </c>
      <c r="AO255" s="4">
        <v>-0.26485599999999998</v>
      </c>
      <c r="AP255" s="4">
        <v>41.997483000000003</v>
      </c>
      <c r="AQ255" s="4">
        <v>0.53000899999999995</v>
      </c>
      <c r="AR255" s="4">
        <v>-0.50252600000000003</v>
      </c>
      <c r="AS255" s="4">
        <v>45.250002000000002</v>
      </c>
      <c r="AT255" s="4">
        <v>0.45502399999999998</v>
      </c>
      <c r="AU255" s="4">
        <v>-0.665022</v>
      </c>
      <c r="AV255" s="4">
        <v>49.383071000000001</v>
      </c>
      <c r="AW255" s="4">
        <v>-0.35329300000000002</v>
      </c>
      <c r="AX255" s="4">
        <v>-0.55363600000000002</v>
      </c>
      <c r="AY255" s="4">
        <v>55.000273999999997</v>
      </c>
      <c r="AZ255" s="4">
        <v>-0.37659999999999999</v>
      </c>
      <c r="BA255" s="4">
        <v>-0.62312599999999996</v>
      </c>
      <c r="BB255" s="4">
        <v>64.476772999999994</v>
      </c>
      <c r="BC255" s="4">
        <v>-0.37289800000000001</v>
      </c>
      <c r="BD255" s="4">
        <v>-0.59032899999999999</v>
      </c>
      <c r="BE255" s="4">
        <v>73.003122000000005</v>
      </c>
      <c r="BF255" s="4">
        <v>0.37866300000000003</v>
      </c>
      <c r="BG255" s="4">
        <v>-0.605541</v>
      </c>
      <c r="BH255" s="4">
        <v>53.802816</v>
      </c>
      <c r="BI255" s="4">
        <v>-0.49307699999999999</v>
      </c>
      <c r="BJ255" s="4">
        <v>-0.37410700000000002</v>
      </c>
      <c r="BK255" s="4">
        <v>44.524433999999999</v>
      </c>
      <c r="BL255" s="4">
        <v>0.20937500000000001</v>
      </c>
      <c r="BM255" s="4">
        <v>-8.4941000000000003E-2</v>
      </c>
      <c r="BN255" s="4">
        <v>50.148480999999997</v>
      </c>
      <c r="BO255" s="4">
        <v>-1.03569</v>
      </c>
      <c r="BP255" s="4">
        <v>-0.36582900000000002</v>
      </c>
      <c r="BQ255" s="4">
        <v>45.689588999999998</v>
      </c>
      <c r="BR255" s="4">
        <v>-0.124875</v>
      </c>
      <c r="BS255" s="4">
        <v>-0.32553599999999999</v>
      </c>
      <c r="BT255" s="4">
        <v>38.049140999999999</v>
      </c>
      <c r="BU255" s="4">
        <v>0.551153</v>
      </c>
      <c r="BV255" s="4">
        <v>-8.2012000000000002E-2</v>
      </c>
      <c r="BW255" s="4">
        <v>31.086919999999999</v>
      </c>
      <c r="BX255" s="4">
        <v>0.420929</v>
      </c>
      <c r="BY255" s="4">
        <v>-0.13400899999999999</v>
      </c>
      <c r="BZ255" s="4">
        <v>28.999431999999999</v>
      </c>
      <c r="CA255" s="4">
        <v>0.81295300000000004</v>
      </c>
      <c r="CB255" s="4">
        <v>-3.3521000000000002E-2</v>
      </c>
      <c r="CC255" s="4"/>
      <c r="CD255" s="4"/>
      <c r="CE255" s="4"/>
    </row>
    <row r="256" spans="1:83" x14ac:dyDescent="0.3">
      <c r="A256">
        <v>3133</v>
      </c>
      <c r="B256">
        <v>20140911</v>
      </c>
      <c r="C256">
        <v>8445784</v>
      </c>
      <c r="D256" t="s">
        <v>0</v>
      </c>
      <c r="G256" t="s">
        <v>1</v>
      </c>
      <c r="I256" s="4">
        <v>26.904862000000001</v>
      </c>
      <c r="J256" s="4">
        <v>0.54666400000000004</v>
      </c>
      <c r="K256" s="4">
        <v>-0.24180199999999999</v>
      </c>
      <c r="L256" s="4">
        <v>25.955856000000001</v>
      </c>
      <c r="M256" s="4">
        <v>0.97052099999999997</v>
      </c>
      <c r="N256" s="4">
        <v>-7.4664999999999995E-2</v>
      </c>
      <c r="O256" s="4">
        <v>25.548214999999999</v>
      </c>
      <c r="P256" s="4">
        <v>0.70328100000000004</v>
      </c>
      <c r="Q256" s="4">
        <v>-5.0660000000000002E-3</v>
      </c>
      <c r="R256" s="4">
        <v>25.131038</v>
      </c>
      <c r="S256" s="4">
        <v>0.87690299999999999</v>
      </c>
      <c r="T256" s="4">
        <v>-5.8650000000000004E-3</v>
      </c>
      <c r="U256" s="4">
        <v>25.388224000000001</v>
      </c>
      <c r="V256" s="4">
        <v>1.141157</v>
      </c>
      <c r="W256" s="4">
        <v>-3.2932999999999997E-2</v>
      </c>
      <c r="X256" s="4">
        <v>27.039059000000002</v>
      </c>
      <c r="Y256" s="4">
        <v>0.88096200000000002</v>
      </c>
      <c r="Z256" s="4">
        <v>-0.171903</v>
      </c>
      <c r="AA256" s="4">
        <v>32.152983999999996</v>
      </c>
      <c r="AB256" s="4">
        <v>-0.33868100000000001</v>
      </c>
      <c r="AC256" s="4">
        <v>-0.778335</v>
      </c>
      <c r="AD256" s="4">
        <v>31.897402</v>
      </c>
      <c r="AE256" s="4">
        <v>-0.69831399999999999</v>
      </c>
      <c r="AF256" s="4">
        <v>-0.66428399999999999</v>
      </c>
      <c r="AG256" s="4">
        <v>34.702058000000001</v>
      </c>
      <c r="AH256" s="4">
        <v>-0.28988199999999997</v>
      </c>
      <c r="AI256" s="4">
        <v>-0.93806</v>
      </c>
      <c r="AJ256" s="4">
        <v>36.077511999999999</v>
      </c>
      <c r="AK256" s="4">
        <v>-1.1345749999999999</v>
      </c>
      <c r="AL256" s="4">
        <v>-0.98791300000000004</v>
      </c>
      <c r="AM256" s="4">
        <v>36.218642000000003</v>
      </c>
      <c r="AN256" s="4">
        <v>-2.9303910000000002</v>
      </c>
      <c r="AO256" s="4">
        <v>-0.940967</v>
      </c>
      <c r="AP256" s="4">
        <v>37.359793000000003</v>
      </c>
      <c r="AQ256" s="4">
        <v>-6.6000680000000003</v>
      </c>
      <c r="AR256" s="4">
        <v>-0.83013899999999996</v>
      </c>
      <c r="AS256" s="4">
        <v>37.925511</v>
      </c>
      <c r="AT256" s="4">
        <v>-9.8019879999999997</v>
      </c>
      <c r="AU256" s="4">
        <v>-0.85250099999999995</v>
      </c>
      <c r="AV256" s="4">
        <v>38.107444000000001</v>
      </c>
      <c r="AW256" s="4">
        <v>-13.208926</v>
      </c>
      <c r="AX256" s="4">
        <v>-0.63363000000000003</v>
      </c>
      <c r="AY256" s="4">
        <v>41.103245000000001</v>
      </c>
      <c r="AZ256" s="4">
        <v>-17.332093</v>
      </c>
      <c r="BA256" s="4">
        <v>-0.76466199999999995</v>
      </c>
      <c r="BB256" s="4">
        <v>40.214742000000001</v>
      </c>
      <c r="BC256" s="4">
        <v>-19.229172999999999</v>
      </c>
      <c r="BD256" s="4">
        <v>-0.76608500000000002</v>
      </c>
      <c r="BE256" s="4">
        <v>40.893926</v>
      </c>
      <c r="BF256" s="4">
        <v>-17.532139000000001</v>
      </c>
      <c r="BG256" s="4">
        <v>-0.81393499999999996</v>
      </c>
      <c r="BH256" s="4">
        <v>35.629612999999999</v>
      </c>
      <c r="BI256" s="4">
        <v>-12.396819000000001</v>
      </c>
      <c r="BJ256" s="4">
        <v>-0.47356799999999999</v>
      </c>
      <c r="BK256" s="4">
        <v>33.946052999999999</v>
      </c>
      <c r="BL256" s="4">
        <v>-5.5461580000000001</v>
      </c>
      <c r="BM256" s="4">
        <v>-0.35778900000000002</v>
      </c>
      <c r="BN256" s="4">
        <v>33.526589999999999</v>
      </c>
      <c r="BO256" s="4">
        <v>-5.1009070000000003</v>
      </c>
      <c r="BP256" s="4">
        <v>-0.56250299999999998</v>
      </c>
      <c r="BQ256" s="4">
        <v>35.831764</v>
      </c>
      <c r="BR256" s="4">
        <v>-3.9305669999999999</v>
      </c>
      <c r="BS256" s="4">
        <v>-0.44766899999999998</v>
      </c>
      <c r="BT256" s="4">
        <v>38.074356000000002</v>
      </c>
      <c r="BU256" s="4">
        <v>-1.5868739999999999</v>
      </c>
      <c r="BV256" s="4">
        <v>-0.38877</v>
      </c>
      <c r="BW256" s="4">
        <v>31.319136</v>
      </c>
      <c r="BX256" s="4">
        <v>-1.125089</v>
      </c>
      <c r="BY256" s="4">
        <v>-0.475775</v>
      </c>
      <c r="BZ256" s="4">
        <v>27.163862999999999</v>
      </c>
      <c r="CA256" s="4">
        <v>-0.72467999999999999</v>
      </c>
      <c r="CB256" s="4">
        <v>-0.37145699999999998</v>
      </c>
      <c r="CC256" s="4"/>
      <c r="CD256" s="4"/>
      <c r="CE256" s="4"/>
    </row>
    <row r="257" spans="1:83" x14ac:dyDescent="0.3">
      <c r="A257">
        <v>3442</v>
      </c>
      <c r="B257">
        <v>20140912</v>
      </c>
      <c r="C257">
        <v>8445784</v>
      </c>
      <c r="D257" t="s">
        <v>0</v>
      </c>
      <c r="G257" t="s">
        <v>1</v>
      </c>
      <c r="I257" s="4">
        <v>25.185486999999998</v>
      </c>
      <c r="J257" s="4">
        <v>-0.27032800000000001</v>
      </c>
      <c r="K257" s="4">
        <v>-6.4185000000000006E-2</v>
      </c>
      <c r="L257" s="4">
        <v>24.396611</v>
      </c>
      <c r="M257" s="4">
        <v>-0.287103</v>
      </c>
      <c r="N257" s="4">
        <v>6.3714000000000007E-2</v>
      </c>
      <c r="O257" s="4">
        <v>23.915876999999998</v>
      </c>
      <c r="P257" s="4">
        <v>0.35080699999999998</v>
      </c>
      <c r="Q257" s="4">
        <v>0.11507000000000001</v>
      </c>
      <c r="R257" s="4">
        <v>22.963539999999998</v>
      </c>
      <c r="S257" s="4">
        <v>0.29658400000000001</v>
      </c>
      <c r="T257" s="4">
        <v>0.106956</v>
      </c>
      <c r="U257" s="4">
        <v>23.786125999999999</v>
      </c>
      <c r="V257" s="4">
        <v>0.58368699999999996</v>
      </c>
      <c r="W257" s="4">
        <v>0.102439</v>
      </c>
      <c r="X257" s="4">
        <v>25.497302999999999</v>
      </c>
      <c r="Y257" s="4">
        <v>0.49349100000000001</v>
      </c>
      <c r="Z257" s="4">
        <v>3.3812000000000002E-2</v>
      </c>
      <c r="AA257" s="4">
        <v>29.099625</v>
      </c>
      <c r="AB257" s="4">
        <v>0.42885899999999999</v>
      </c>
      <c r="AC257" s="4">
        <v>-0.139234</v>
      </c>
      <c r="AD257" s="4">
        <v>28.695157999999999</v>
      </c>
      <c r="AE257" s="4">
        <v>0.16025600000000001</v>
      </c>
      <c r="AF257" s="4">
        <v>-0.175098</v>
      </c>
      <c r="AG257" s="4">
        <v>30.256063000000001</v>
      </c>
      <c r="AH257" s="4">
        <v>0.10582800000000001</v>
      </c>
      <c r="AI257" s="4">
        <v>-0.229765</v>
      </c>
      <c r="AJ257" s="4">
        <v>34.320078000000002</v>
      </c>
      <c r="AK257" s="4">
        <v>2.7012000000000001E-2</v>
      </c>
      <c r="AL257" s="4">
        <v>-0.49693399999999999</v>
      </c>
      <c r="AM257" s="4">
        <v>35.746962000000003</v>
      </c>
      <c r="AN257" s="4">
        <v>8.6166999999999994E-2</v>
      </c>
      <c r="AO257" s="4">
        <v>-0.55920499999999995</v>
      </c>
      <c r="AP257" s="4">
        <v>36.052917999999998</v>
      </c>
      <c r="AQ257" s="4">
        <v>0.11057699999999999</v>
      </c>
      <c r="AR257" s="4">
        <v>-0.65765899999999999</v>
      </c>
      <c r="AS257" s="4">
        <v>36.245494000000001</v>
      </c>
      <c r="AT257" s="4">
        <v>-3.6114E-2</v>
      </c>
      <c r="AU257" s="4">
        <v>-0.77839199999999997</v>
      </c>
      <c r="AV257" s="4">
        <v>35.295665999999997</v>
      </c>
      <c r="AW257" s="4">
        <v>-0.103843</v>
      </c>
      <c r="AX257" s="4">
        <v>-0.84049099999999999</v>
      </c>
      <c r="AY257" s="4">
        <v>35.255862</v>
      </c>
      <c r="AZ257" s="4">
        <v>-6.4987000000000003E-2</v>
      </c>
      <c r="BA257" s="4">
        <v>-0.859151</v>
      </c>
      <c r="BB257" s="4">
        <v>35.993372000000001</v>
      </c>
      <c r="BC257" s="4">
        <v>-0.17491200000000001</v>
      </c>
      <c r="BD257" s="4">
        <v>-0.87171600000000005</v>
      </c>
      <c r="BE257" s="4">
        <v>36.410138000000003</v>
      </c>
      <c r="BF257" s="4">
        <v>-0.25712200000000002</v>
      </c>
      <c r="BG257" s="4">
        <v>-0.81274000000000002</v>
      </c>
      <c r="BH257" s="4">
        <v>34.422879999999999</v>
      </c>
      <c r="BI257" s="4">
        <v>-1.9595000000000001E-2</v>
      </c>
      <c r="BJ257" s="4">
        <v>-0.77752500000000002</v>
      </c>
      <c r="BK257" s="4">
        <v>31.919447999999999</v>
      </c>
      <c r="BL257" s="4">
        <v>0.35519499999999998</v>
      </c>
      <c r="BM257" s="4">
        <v>-0.23574700000000001</v>
      </c>
      <c r="BN257" s="4">
        <v>35.1541</v>
      </c>
      <c r="BO257" s="4">
        <v>-0.100368</v>
      </c>
      <c r="BP257" s="4">
        <v>-0.29553200000000002</v>
      </c>
      <c r="BQ257" s="4">
        <v>36.087645999999999</v>
      </c>
      <c r="BR257" s="4">
        <v>0.212177</v>
      </c>
      <c r="BS257" s="4">
        <v>-0.31453100000000001</v>
      </c>
      <c r="BT257" s="4">
        <v>30.560562999999998</v>
      </c>
      <c r="BU257" s="4">
        <v>0.20252899999999999</v>
      </c>
      <c r="BV257" s="4">
        <v>-8.1965999999999997E-2</v>
      </c>
      <c r="BW257" s="4">
        <v>27.780995000000001</v>
      </c>
      <c r="BX257" s="4">
        <v>0.28408800000000001</v>
      </c>
      <c r="BY257" s="4">
        <v>-1.3093E-2</v>
      </c>
      <c r="BZ257" s="4">
        <v>25.643847999999998</v>
      </c>
      <c r="CA257" s="4">
        <v>0.22597400000000001</v>
      </c>
      <c r="CB257" s="4">
        <v>-6.2126000000000001E-2</v>
      </c>
      <c r="CC257" s="4"/>
      <c r="CD257" s="4"/>
      <c r="CE257" s="4"/>
    </row>
    <row r="258" spans="1:83" x14ac:dyDescent="0.3">
      <c r="A258">
        <v>3751</v>
      </c>
      <c r="B258">
        <v>20140913</v>
      </c>
      <c r="C258">
        <v>8445784</v>
      </c>
      <c r="D258" t="s">
        <v>0</v>
      </c>
      <c r="G258" t="s">
        <v>1</v>
      </c>
      <c r="I258" s="4">
        <v>24.723078999999998</v>
      </c>
      <c r="J258" s="4">
        <v>1.0285329999999999</v>
      </c>
      <c r="K258" s="4">
        <v>-0.15545400000000001</v>
      </c>
      <c r="L258" s="4">
        <v>23.897894000000001</v>
      </c>
      <c r="M258" s="4">
        <v>0.88552500000000001</v>
      </c>
      <c r="N258" s="4">
        <v>7.2369000000000003E-2</v>
      </c>
      <c r="O258" s="4">
        <v>23.978570000000001</v>
      </c>
      <c r="P258" s="4">
        <v>1.169554</v>
      </c>
      <c r="Q258" s="4">
        <v>0.17901600000000001</v>
      </c>
      <c r="R258" s="4">
        <v>23.335529999999999</v>
      </c>
      <c r="S258" s="4">
        <v>1.522267</v>
      </c>
      <c r="T258" s="4">
        <v>0.203263</v>
      </c>
      <c r="U258" s="4">
        <v>23.458117999999999</v>
      </c>
      <c r="V258" s="4">
        <v>1.601734</v>
      </c>
      <c r="W258" s="4">
        <v>0.20638400000000001</v>
      </c>
      <c r="X258" s="4">
        <v>23.491976999999999</v>
      </c>
      <c r="Y258" s="4">
        <v>1.5199929999999999</v>
      </c>
      <c r="Z258" s="4">
        <v>6.1983999999999997E-2</v>
      </c>
      <c r="AA258" s="4">
        <v>24.240041999999999</v>
      </c>
      <c r="AB258" s="4">
        <v>1.2677940000000001</v>
      </c>
      <c r="AC258" s="4">
        <v>-0.26775199999999999</v>
      </c>
      <c r="AD258" s="4">
        <v>25.283766</v>
      </c>
      <c r="AE258" s="4">
        <v>1.1352089999999999</v>
      </c>
      <c r="AF258" s="4">
        <v>-0.18144299999999999</v>
      </c>
      <c r="AG258" s="4">
        <v>27.707664999999999</v>
      </c>
      <c r="AH258" s="4">
        <v>0.85007100000000002</v>
      </c>
      <c r="AI258" s="4">
        <v>-0.28240599999999999</v>
      </c>
      <c r="AJ258" s="4">
        <v>29.861325000000001</v>
      </c>
      <c r="AK258" s="4">
        <v>0.81171000000000004</v>
      </c>
      <c r="AL258" s="4">
        <v>-0.42038500000000001</v>
      </c>
      <c r="AM258" s="4">
        <v>31.360883000000001</v>
      </c>
      <c r="AN258" s="4">
        <v>0.84836</v>
      </c>
      <c r="AO258" s="4">
        <v>-0.437477</v>
      </c>
      <c r="AP258" s="4">
        <v>34.089137999999998</v>
      </c>
      <c r="AQ258" s="4">
        <v>1.063806</v>
      </c>
      <c r="AR258" s="4">
        <v>-0.50466800000000001</v>
      </c>
      <c r="AS258" s="4">
        <v>32.323132000000001</v>
      </c>
      <c r="AT258" s="4">
        <v>1.004929</v>
      </c>
      <c r="AU258" s="4">
        <v>-0.48179699999999998</v>
      </c>
      <c r="AV258" s="4">
        <v>32.160629</v>
      </c>
      <c r="AW258" s="4">
        <v>0.96448699999999998</v>
      </c>
      <c r="AX258" s="4">
        <v>-0.413858</v>
      </c>
      <c r="AY258" s="4">
        <v>31.982085999999999</v>
      </c>
      <c r="AZ258" s="4">
        <v>0.90785700000000003</v>
      </c>
      <c r="BA258" s="4">
        <v>-0.415771</v>
      </c>
      <c r="BB258" s="4">
        <v>32.608345999999997</v>
      </c>
      <c r="BC258" s="4">
        <v>1.081037</v>
      </c>
      <c r="BD258" s="4">
        <v>-0.58269099999999996</v>
      </c>
      <c r="BE258" s="4">
        <v>32.332915999999997</v>
      </c>
      <c r="BF258" s="4">
        <v>1.1858299999999999</v>
      </c>
      <c r="BG258" s="4">
        <v>-0.64291399999999999</v>
      </c>
      <c r="BH258" s="4">
        <v>31.764654</v>
      </c>
      <c r="BI258" s="4">
        <v>1.0531980000000001</v>
      </c>
      <c r="BJ258" s="4">
        <v>-0.46854400000000002</v>
      </c>
      <c r="BK258" s="4">
        <v>32.033253999999999</v>
      </c>
      <c r="BL258" s="4">
        <v>1.0239199999999999</v>
      </c>
      <c r="BM258" s="4">
        <v>-0.34066600000000002</v>
      </c>
      <c r="BN258" s="4">
        <v>32.996160000000003</v>
      </c>
      <c r="BO258" s="4">
        <v>0.84941599999999995</v>
      </c>
      <c r="BP258" s="4">
        <v>-0.79325599999999996</v>
      </c>
      <c r="BQ258" s="4">
        <v>33.622408999999998</v>
      </c>
      <c r="BR258" s="4">
        <v>0.89720200000000006</v>
      </c>
      <c r="BS258" s="4">
        <v>-0.65479299999999996</v>
      </c>
      <c r="BT258" s="4">
        <v>30.866658000000001</v>
      </c>
      <c r="BU258" s="4">
        <v>0.97174799999999995</v>
      </c>
      <c r="BV258" s="4">
        <v>-0.22509000000000001</v>
      </c>
      <c r="BW258" s="4">
        <v>27.511901000000002</v>
      </c>
      <c r="BX258" s="4">
        <v>0.72588600000000003</v>
      </c>
      <c r="BY258" s="4">
        <v>-4.3985000000000003E-2</v>
      </c>
      <c r="BZ258" s="4">
        <v>26.315705999999999</v>
      </c>
      <c r="CA258" s="4">
        <v>1.122128</v>
      </c>
      <c r="CB258" s="4">
        <v>0.103578</v>
      </c>
      <c r="CC258" s="4"/>
      <c r="CD258" s="4"/>
      <c r="CE258" s="4"/>
    </row>
    <row r="259" spans="1:83" x14ac:dyDescent="0.3">
      <c r="A259">
        <v>4060</v>
      </c>
      <c r="B259">
        <v>20140914</v>
      </c>
      <c r="C259">
        <v>8445784</v>
      </c>
      <c r="D259" t="s">
        <v>0</v>
      </c>
      <c r="G259" t="s">
        <v>1</v>
      </c>
      <c r="I259" s="4">
        <v>24.037420000000001</v>
      </c>
      <c r="J259" s="4">
        <v>0.80557500000000004</v>
      </c>
      <c r="K259" s="4">
        <v>-9.8155000000000006E-2</v>
      </c>
      <c r="L259" s="4">
        <v>22.597677999999998</v>
      </c>
      <c r="M259" s="4">
        <v>1.148334</v>
      </c>
      <c r="N259" s="4">
        <v>9.3439999999999999E-3</v>
      </c>
      <c r="O259" s="4">
        <v>21.672547000000002</v>
      </c>
      <c r="P259" s="4">
        <v>0.95810700000000004</v>
      </c>
      <c r="Q259" s="4">
        <v>5.4440000000000002E-2</v>
      </c>
      <c r="R259" s="4">
        <v>20.762551999999999</v>
      </c>
      <c r="S259" s="4">
        <v>1.1757580000000001</v>
      </c>
      <c r="T259" s="4">
        <v>4.6794000000000002E-2</v>
      </c>
      <c r="U259" s="4">
        <v>20.835978000000001</v>
      </c>
      <c r="V259" s="4">
        <v>1.298306</v>
      </c>
      <c r="W259" s="4">
        <v>5.7672000000000001E-2</v>
      </c>
      <c r="X259" s="4">
        <v>21.426901999999998</v>
      </c>
      <c r="Y259" s="4">
        <v>1.2764990000000001</v>
      </c>
      <c r="Z259" s="4">
        <v>-1.9597E-2</v>
      </c>
      <c r="AA259" s="4">
        <v>22.299700000000001</v>
      </c>
      <c r="AB259" s="4">
        <v>1.7214119999999999</v>
      </c>
      <c r="AC259" s="4">
        <v>-0.11171200000000001</v>
      </c>
      <c r="AD259" s="4">
        <v>22.969335999999998</v>
      </c>
      <c r="AE259" s="4">
        <v>1.8244769999999999</v>
      </c>
      <c r="AF259" s="4">
        <v>1.4859000000000001E-2</v>
      </c>
      <c r="AG259" s="4">
        <v>24.774865999999999</v>
      </c>
      <c r="AH259" s="4">
        <v>0.94231699999999996</v>
      </c>
      <c r="AI259" s="4">
        <v>5.2548999999999998E-2</v>
      </c>
      <c r="AJ259" s="4">
        <v>26.896049000000001</v>
      </c>
      <c r="AK259" s="4">
        <v>0.73424100000000003</v>
      </c>
      <c r="AL259" s="4">
        <v>-2.8191999999999998E-2</v>
      </c>
      <c r="AM259" s="4">
        <v>27.683668999999998</v>
      </c>
      <c r="AN259" s="4">
        <v>0.76080999999999999</v>
      </c>
      <c r="AO259" s="4">
        <v>1.2859000000000001E-2</v>
      </c>
      <c r="AP259" s="4">
        <v>27.896588999999999</v>
      </c>
      <c r="AQ259" s="4">
        <v>0.79102099999999997</v>
      </c>
      <c r="AR259" s="4">
        <v>9.5568E-2</v>
      </c>
      <c r="AS259" s="4">
        <v>28.186809</v>
      </c>
      <c r="AT259" s="4">
        <v>0.80067699999999997</v>
      </c>
      <c r="AU259" s="4">
        <v>4.6131999999999999E-2</v>
      </c>
      <c r="AV259" s="4">
        <v>28.817726</v>
      </c>
      <c r="AW259" s="4">
        <v>0.89387899999999998</v>
      </c>
      <c r="AX259" s="4">
        <v>7.3846999999999996E-2</v>
      </c>
      <c r="AY259" s="4">
        <v>29.078928000000001</v>
      </c>
      <c r="AZ259" s="4">
        <v>0.95950500000000005</v>
      </c>
      <c r="BA259" s="4">
        <v>0.10942300000000001</v>
      </c>
      <c r="BB259" s="4">
        <v>30.983414</v>
      </c>
      <c r="BC259" s="4">
        <v>1.2825610000000001</v>
      </c>
      <c r="BD259" s="4">
        <v>0.18085300000000001</v>
      </c>
      <c r="BE259" s="4">
        <v>32.077778000000002</v>
      </c>
      <c r="BF259" s="4">
        <v>1.2061839999999999</v>
      </c>
      <c r="BG259" s="4">
        <v>0.211594</v>
      </c>
      <c r="BH259" s="4">
        <v>31.835695000000001</v>
      </c>
      <c r="BI259" s="4">
        <v>1.401886</v>
      </c>
      <c r="BJ259" s="4">
        <v>0.153809</v>
      </c>
      <c r="BK259" s="4">
        <v>31.644607000000001</v>
      </c>
      <c r="BL259" s="4">
        <v>1.2745040000000001</v>
      </c>
      <c r="BM259" s="4">
        <v>0.130103</v>
      </c>
      <c r="BN259" s="4">
        <v>37.513452999999998</v>
      </c>
      <c r="BO259" s="4">
        <v>1.283577</v>
      </c>
      <c r="BP259" s="4">
        <v>8.9875999999999998E-2</v>
      </c>
      <c r="BQ259" s="4">
        <v>37.714897000000001</v>
      </c>
      <c r="BR259" s="4">
        <v>1.1910400000000001</v>
      </c>
      <c r="BS259" s="4">
        <v>8.3857000000000001E-2</v>
      </c>
      <c r="BT259" s="4">
        <v>30.455311999999999</v>
      </c>
      <c r="BU259" s="4">
        <v>0.91273599999999999</v>
      </c>
      <c r="BV259" s="4">
        <v>9.2576000000000006E-2</v>
      </c>
      <c r="BW259" s="4">
        <v>27.284645000000001</v>
      </c>
      <c r="BX259" s="4">
        <v>0.94462699999999999</v>
      </c>
      <c r="BY259" s="4">
        <v>5.0018E-2</v>
      </c>
      <c r="BZ259" s="4">
        <v>25.097024000000001</v>
      </c>
      <c r="CA259" s="4">
        <v>1.069124</v>
      </c>
      <c r="CB259" s="4">
        <v>0.1479</v>
      </c>
      <c r="CC259" s="4"/>
      <c r="CD259" s="4"/>
      <c r="CE259" s="4"/>
    </row>
    <row r="260" spans="1:83" x14ac:dyDescent="0.3">
      <c r="A260">
        <v>4369</v>
      </c>
      <c r="B260">
        <v>20140915</v>
      </c>
      <c r="C260">
        <v>8445784</v>
      </c>
      <c r="D260" t="s">
        <v>0</v>
      </c>
      <c r="G260" t="s">
        <v>1</v>
      </c>
      <c r="I260" s="4">
        <v>24.184639000000001</v>
      </c>
      <c r="J260" s="4">
        <v>0.92427999999999999</v>
      </c>
      <c r="K260" s="4">
        <v>5.0359000000000001E-2</v>
      </c>
      <c r="L260" s="4">
        <v>22.137460000000001</v>
      </c>
      <c r="M260" s="4">
        <v>0.76061900000000005</v>
      </c>
      <c r="N260" s="4">
        <v>8.6841000000000002E-2</v>
      </c>
      <c r="O260" s="4">
        <v>20.746991999999999</v>
      </c>
      <c r="P260" s="4">
        <v>0.71736800000000001</v>
      </c>
      <c r="Q260" s="4">
        <v>0.11962399999999999</v>
      </c>
      <c r="R260" s="4">
        <v>20.530920999999999</v>
      </c>
      <c r="S260" s="4">
        <v>0.73506800000000005</v>
      </c>
      <c r="T260" s="4">
        <v>0.12585299999999999</v>
      </c>
      <c r="U260" s="4">
        <v>22.291357000000001</v>
      </c>
      <c r="V260" s="4">
        <v>0.86183799999999999</v>
      </c>
      <c r="W260" s="4">
        <v>0.14951900000000001</v>
      </c>
      <c r="X260" s="4">
        <v>24.991499999999998</v>
      </c>
      <c r="Y260" s="4">
        <v>1.0924689999999999</v>
      </c>
      <c r="Z260" s="4">
        <v>0.12903100000000001</v>
      </c>
      <c r="AA260" s="4">
        <v>29.705666999999998</v>
      </c>
      <c r="AB260" s="4">
        <v>0.85064899999999999</v>
      </c>
      <c r="AC260" s="4">
        <v>0.105018</v>
      </c>
      <c r="AD260" s="4">
        <v>29.048143</v>
      </c>
      <c r="AE260" s="4">
        <v>0.77588699999999999</v>
      </c>
      <c r="AF260" s="4">
        <v>0.14225599999999999</v>
      </c>
      <c r="AG260" s="4">
        <v>29.976797999999999</v>
      </c>
      <c r="AH260" s="4">
        <v>0.756656</v>
      </c>
      <c r="AI260" s="4">
        <v>-6.9858000000000003E-2</v>
      </c>
      <c r="AJ260" s="4">
        <v>33.807164999999998</v>
      </c>
      <c r="AK260" s="4">
        <v>0.94269599999999998</v>
      </c>
      <c r="AL260" s="4">
        <v>-5.5530999999999997E-2</v>
      </c>
      <c r="AM260" s="4">
        <v>35.642378999999998</v>
      </c>
      <c r="AN260" s="4">
        <v>0.85903200000000002</v>
      </c>
      <c r="AO260" s="4">
        <v>-2.6653E-2</v>
      </c>
      <c r="AP260" s="4">
        <v>35.139972</v>
      </c>
      <c r="AQ260" s="4">
        <v>0.94127000000000005</v>
      </c>
      <c r="AR260" s="4">
        <v>-6.1297999999999998E-2</v>
      </c>
      <c r="AS260" s="4">
        <v>36.775103999999999</v>
      </c>
      <c r="AT260" s="4">
        <v>0.95092399999999999</v>
      </c>
      <c r="AU260" s="4">
        <v>-0.13582</v>
      </c>
      <c r="AV260" s="4">
        <v>38.211959</v>
      </c>
      <c r="AW260" s="4">
        <v>0.99035300000000004</v>
      </c>
      <c r="AX260" s="4">
        <v>-7.8394000000000005E-2</v>
      </c>
      <c r="AY260" s="4">
        <v>39.548307999999999</v>
      </c>
      <c r="AZ260" s="4">
        <v>0.92055200000000004</v>
      </c>
      <c r="BA260" s="4">
        <v>-6.2244000000000001E-2</v>
      </c>
      <c r="BB260" s="4">
        <v>39.353788000000002</v>
      </c>
      <c r="BC260" s="4">
        <v>1.0227109999999999</v>
      </c>
      <c r="BD260" s="4">
        <v>9.1077000000000005E-2</v>
      </c>
      <c r="BE260" s="4">
        <v>40.687393999999998</v>
      </c>
      <c r="BF260" s="4">
        <v>1.3599220000000001</v>
      </c>
      <c r="BG260" s="4">
        <v>0.107472</v>
      </c>
      <c r="BH260" s="4">
        <v>38.044817999999999</v>
      </c>
      <c r="BI260" s="4">
        <v>1.013647</v>
      </c>
      <c r="BJ260" s="4">
        <v>-1.8828999999999999E-2</v>
      </c>
      <c r="BK260" s="4">
        <v>34.862487999999999</v>
      </c>
      <c r="BL260" s="4">
        <v>0.99194400000000005</v>
      </c>
      <c r="BM260" s="4">
        <v>4.0543999999999997E-2</v>
      </c>
      <c r="BN260" s="4">
        <v>43.574578000000002</v>
      </c>
      <c r="BO260" s="4">
        <v>1.3487929999999999</v>
      </c>
      <c r="BP260" s="4">
        <v>0.115785</v>
      </c>
      <c r="BQ260" s="4">
        <v>42.101134999999999</v>
      </c>
      <c r="BR260" s="4">
        <v>1.242637</v>
      </c>
      <c r="BS260" s="4">
        <v>2.8497999999999999E-2</v>
      </c>
      <c r="BT260" s="4">
        <v>32.590643</v>
      </c>
      <c r="BU260" s="4">
        <v>0.58476700000000004</v>
      </c>
      <c r="BV260" s="4">
        <v>1.5876000000000001E-2</v>
      </c>
      <c r="BW260" s="4">
        <v>28.232885</v>
      </c>
      <c r="BX260" s="4">
        <v>0.55147599999999997</v>
      </c>
      <c r="BY260" s="4">
        <v>2.1409000000000001E-2</v>
      </c>
      <c r="BZ260" s="4">
        <v>26.409914000000001</v>
      </c>
      <c r="CA260" s="4">
        <v>0.86637500000000001</v>
      </c>
      <c r="CB260" s="4">
        <v>6.3538999999999998E-2</v>
      </c>
      <c r="CC260" s="4"/>
      <c r="CD260" s="4"/>
      <c r="CE260" s="4"/>
    </row>
    <row r="261" spans="1:83" x14ac:dyDescent="0.3">
      <c r="A261">
        <v>4678</v>
      </c>
      <c r="B261">
        <v>20140916</v>
      </c>
      <c r="C261">
        <v>8445784</v>
      </c>
      <c r="D261" t="s">
        <v>0</v>
      </c>
      <c r="G261" t="s">
        <v>1</v>
      </c>
      <c r="I261" s="4">
        <v>24.875896000000001</v>
      </c>
      <c r="J261" s="4">
        <v>0.74993799999999999</v>
      </c>
      <c r="K261" s="4">
        <v>7.5957999999999998E-2</v>
      </c>
      <c r="L261" s="4">
        <v>24.145433000000001</v>
      </c>
      <c r="M261" s="4">
        <v>0.71162000000000003</v>
      </c>
      <c r="N261" s="4">
        <v>6.3812999999999995E-2</v>
      </c>
      <c r="O261" s="4">
        <v>23.200645000000002</v>
      </c>
      <c r="P261" s="4">
        <v>0.68851300000000004</v>
      </c>
      <c r="Q261" s="4">
        <v>9.2132000000000006E-2</v>
      </c>
      <c r="R261" s="4">
        <v>22.390989000000001</v>
      </c>
      <c r="S261" s="4">
        <v>0.70911299999999999</v>
      </c>
      <c r="T261" s="4">
        <v>0.18187600000000001</v>
      </c>
      <c r="U261" s="4">
        <v>23.798323</v>
      </c>
      <c r="V261" s="4">
        <v>0.77785599999999999</v>
      </c>
      <c r="W261" s="4">
        <v>0.260467</v>
      </c>
      <c r="X261" s="4">
        <v>25.926670000000001</v>
      </c>
      <c r="Y261" s="4">
        <v>0.95696599999999998</v>
      </c>
      <c r="Z261" s="4">
        <v>0.18970400000000001</v>
      </c>
      <c r="AA261" s="4">
        <v>29.507818</v>
      </c>
      <c r="AB261" s="4">
        <v>1.020267</v>
      </c>
      <c r="AC261" s="4">
        <v>0.127551</v>
      </c>
      <c r="AD261" s="4">
        <v>30.559905000000001</v>
      </c>
      <c r="AE261" s="4">
        <v>0.69836200000000004</v>
      </c>
      <c r="AF261" s="4">
        <v>0.16154299999999999</v>
      </c>
      <c r="AG261" s="4">
        <v>31.820581000000001</v>
      </c>
      <c r="AH261" s="4">
        <v>0.99070999999999998</v>
      </c>
      <c r="AI261" s="4">
        <v>0.209871</v>
      </c>
      <c r="AJ261" s="4">
        <v>33.769399</v>
      </c>
      <c r="AK261" s="4">
        <v>0.96293899999999999</v>
      </c>
      <c r="AL261" s="4">
        <v>0.28645999999999999</v>
      </c>
      <c r="AM261" s="4">
        <v>36.894435999999999</v>
      </c>
      <c r="AN261" s="4">
        <v>1.088775</v>
      </c>
      <c r="AO261" s="4">
        <v>0.40566099999999999</v>
      </c>
      <c r="AP261" s="4">
        <v>36.300519999999999</v>
      </c>
      <c r="AQ261" s="4">
        <v>0.81513400000000003</v>
      </c>
      <c r="AR261" s="4">
        <v>0.34538600000000003</v>
      </c>
      <c r="AS261" s="4">
        <v>36.700102999999999</v>
      </c>
      <c r="AT261" s="4">
        <v>0.47440399999999999</v>
      </c>
      <c r="AU261" s="4">
        <v>0.25569900000000001</v>
      </c>
      <c r="AV261" s="4">
        <v>38.116824000000001</v>
      </c>
      <c r="AW261" s="4">
        <v>-0.104272</v>
      </c>
      <c r="AX261" s="4">
        <v>0.331096</v>
      </c>
      <c r="AY261" s="4">
        <v>37.331215</v>
      </c>
      <c r="AZ261" s="4">
        <v>0.32020100000000001</v>
      </c>
      <c r="BA261" s="4">
        <v>0.33101399999999997</v>
      </c>
      <c r="BB261" s="4">
        <v>39.265656999999997</v>
      </c>
      <c r="BC261" s="4">
        <v>0.14376700000000001</v>
      </c>
      <c r="BD261" s="4">
        <v>0.37189</v>
      </c>
      <c r="BE261" s="4">
        <v>38.446399</v>
      </c>
      <c r="BF261" s="4">
        <v>0.14424400000000001</v>
      </c>
      <c r="BG261" s="4">
        <v>0.202155</v>
      </c>
      <c r="BH261" s="4">
        <v>35.979329</v>
      </c>
      <c r="BI261" s="4">
        <v>0.93455100000000002</v>
      </c>
      <c r="BJ261" s="4">
        <v>0.154778</v>
      </c>
      <c r="BK261" s="4">
        <v>33.706442000000003</v>
      </c>
      <c r="BL261" s="4">
        <v>1.0063850000000001</v>
      </c>
      <c r="BM261" s="4">
        <v>0.120057</v>
      </c>
      <c r="BN261" s="4">
        <v>36.712803999999998</v>
      </c>
      <c r="BO261" s="4">
        <v>1.010975</v>
      </c>
      <c r="BP261" s="4">
        <v>2.1829000000000001E-2</v>
      </c>
      <c r="BQ261" s="4">
        <v>37.244584000000003</v>
      </c>
      <c r="BR261" s="4">
        <v>0.71953900000000004</v>
      </c>
      <c r="BS261" s="4">
        <v>0.195045</v>
      </c>
      <c r="BT261" s="4">
        <v>31.876177999999999</v>
      </c>
      <c r="BU261" s="4">
        <v>0.65760600000000002</v>
      </c>
      <c r="BV261" s="4">
        <v>0.198572</v>
      </c>
      <c r="BW261" s="4">
        <v>28.460822</v>
      </c>
      <c r="BX261" s="4">
        <v>0.71301800000000004</v>
      </c>
      <c r="BY261" s="4">
        <v>4.7803999999999999E-2</v>
      </c>
      <c r="BZ261" s="4">
        <v>26.021874</v>
      </c>
      <c r="CA261" s="4">
        <v>0.63126199999999999</v>
      </c>
      <c r="CB261" s="4">
        <v>0.10061199999999999</v>
      </c>
      <c r="CC261" s="4"/>
      <c r="CD261" s="4"/>
      <c r="CE261" s="4"/>
    </row>
    <row r="262" spans="1:83" x14ac:dyDescent="0.3">
      <c r="A262">
        <v>4987</v>
      </c>
      <c r="B262">
        <v>20140917</v>
      </c>
      <c r="C262">
        <v>8445784</v>
      </c>
      <c r="D262" t="s">
        <v>0</v>
      </c>
      <c r="G262" t="s">
        <v>1</v>
      </c>
      <c r="I262" s="4">
        <v>25.201539</v>
      </c>
      <c r="J262" s="4">
        <v>0.58063200000000004</v>
      </c>
      <c r="K262" s="4">
        <v>0.18090700000000001</v>
      </c>
      <c r="L262" s="4">
        <v>24.810127999999999</v>
      </c>
      <c r="M262" s="4">
        <v>0.55585200000000001</v>
      </c>
      <c r="N262" s="4">
        <v>0.21427599999999999</v>
      </c>
      <c r="O262" s="4">
        <v>24.214794000000001</v>
      </c>
      <c r="P262" s="4">
        <v>0.69206100000000004</v>
      </c>
      <c r="Q262" s="4">
        <v>0.26273299999999999</v>
      </c>
      <c r="R262" s="4">
        <v>23.418558999999998</v>
      </c>
      <c r="S262" s="4">
        <v>0.55020800000000003</v>
      </c>
      <c r="T262" s="4">
        <v>0.27835100000000002</v>
      </c>
      <c r="U262" s="4">
        <v>24.572503999999999</v>
      </c>
      <c r="V262" s="4">
        <v>0.56019200000000002</v>
      </c>
      <c r="W262" s="4">
        <v>0.26231199999999999</v>
      </c>
      <c r="X262" s="4">
        <v>26.596468999999999</v>
      </c>
      <c r="Y262" s="4">
        <v>0.72442600000000001</v>
      </c>
      <c r="Z262" s="4">
        <v>0.16204299999999999</v>
      </c>
      <c r="AA262" s="4">
        <v>31.882352999999998</v>
      </c>
      <c r="AB262" s="4">
        <v>1.0684020000000001</v>
      </c>
      <c r="AC262" s="4">
        <v>0.17395099999999999</v>
      </c>
      <c r="AD262" s="4">
        <v>31.899478999999999</v>
      </c>
      <c r="AE262" s="4">
        <v>0.97950300000000001</v>
      </c>
      <c r="AF262" s="4">
        <v>8.9976E-2</v>
      </c>
      <c r="AG262" s="4">
        <v>33.952475999999997</v>
      </c>
      <c r="AH262" s="4">
        <v>1.458869</v>
      </c>
      <c r="AI262" s="4">
        <v>0.133607</v>
      </c>
      <c r="AJ262" s="4">
        <v>35.400492</v>
      </c>
      <c r="AK262" s="4">
        <v>1.11033</v>
      </c>
      <c r="AL262" s="4">
        <v>0.110162</v>
      </c>
      <c r="AM262" s="4">
        <v>37.731796000000003</v>
      </c>
      <c r="AN262" s="4">
        <v>1.3831979999999999</v>
      </c>
      <c r="AO262" s="4">
        <v>0.14859800000000001</v>
      </c>
      <c r="AP262" s="4">
        <v>38.075460999999997</v>
      </c>
      <c r="AQ262" s="4">
        <v>1.3933549999999999</v>
      </c>
      <c r="AR262" s="4">
        <v>8.2105999999999998E-2</v>
      </c>
      <c r="AS262" s="4">
        <v>38.528837000000003</v>
      </c>
      <c r="AT262" s="4">
        <v>1.502591</v>
      </c>
      <c r="AU262" s="4">
        <v>-3.754E-3</v>
      </c>
      <c r="AV262" s="4">
        <v>38.438865</v>
      </c>
      <c r="AW262" s="4">
        <v>1.598946</v>
      </c>
      <c r="AX262" s="4">
        <v>-5.0081000000000001E-2</v>
      </c>
      <c r="AY262" s="4">
        <v>38.053176000000001</v>
      </c>
      <c r="AZ262" s="4">
        <v>1.8166960000000001</v>
      </c>
      <c r="BA262" s="4">
        <v>-8.3519999999999997E-2</v>
      </c>
      <c r="BB262" s="4">
        <v>38.255198999999998</v>
      </c>
      <c r="BC262" s="4">
        <v>1.7231650000000001</v>
      </c>
      <c r="BD262" s="4">
        <v>-8.7966000000000003E-2</v>
      </c>
      <c r="BE262" s="4">
        <v>38.930500000000002</v>
      </c>
      <c r="BF262" s="4">
        <v>1.6556409999999999</v>
      </c>
      <c r="BG262" s="4">
        <v>-0.125141</v>
      </c>
      <c r="BH262" s="4">
        <v>37.848280000000003</v>
      </c>
      <c r="BI262" s="4">
        <v>1.4111910000000001</v>
      </c>
      <c r="BJ262" s="4">
        <v>-5.2911E-2</v>
      </c>
      <c r="BK262" s="4">
        <v>35.047728999999997</v>
      </c>
      <c r="BL262" s="4">
        <v>1.3508039999999999</v>
      </c>
      <c r="BM262" s="4">
        <v>2.6925000000000001E-2</v>
      </c>
      <c r="BN262" s="4">
        <v>45.829500000000003</v>
      </c>
      <c r="BO262" s="4">
        <v>0.44821299999999997</v>
      </c>
      <c r="BP262" s="4">
        <v>-5.8713000000000001E-2</v>
      </c>
      <c r="BQ262" s="4">
        <v>43.782995</v>
      </c>
      <c r="BR262" s="4">
        <v>1.325693</v>
      </c>
      <c r="BS262" s="4">
        <v>0.10730199999999999</v>
      </c>
      <c r="BT262" s="4">
        <v>33.900815000000001</v>
      </c>
      <c r="BU262" s="4">
        <v>1.062376</v>
      </c>
      <c r="BV262" s="4">
        <v>0.13843900000000001</v>
      </c>
      <c r="BW262" s="4">
        <v>29.466256000000001</v>
      </c>
      <c r="BX262" s="4">
        <v>1.068697</v>
      </c>
      <c r="BY262" s="4">
        <v>0.147559</v>
      </c>
      <c r="BZ262" s="4">
        <v>26.96922</v>
      </c>
      <c r="CA262" s="4">
        <v>0.86231000000000002</v>
      </c>
      <c r="CB262" s="4">
        <v>0.20691000000000001</v>
      </c>
      <c r="CC262" s="4"/>
      <c r="CD262" s="4"/>
      <c r="CE262" s="4"/>
    </row>
    <row r="263" spans="1:83" x14ac:dyDescent="0.3">
      <c r="A263">
        <v>5296</v>
      </c>
      <c r="B263">
        <v>20140918</v>
      </c>
      <c r="C263">
        <v>8445784</v>
      </c>
      <c r="D263" t="s">
        <v>0</v>
      </c>
      <c r="G263" t="s">
        <v>1</v>
      </c>
      <c r="I263" s="4">
        <v>24.836466999999999</v>
      </c>
      <c r="J263" s="4">
        <v>0.67396500000000004</v>
      </c>
      <c r="K263" s="4">
        <v>0.32250200000000001</v>
      </c>
      <c r="L263" s="4">
        <v>24.168510000000001</v>
      </c>
      <c r="M263" s="4">
        <v>0.92191199999999995</v>
      </c>
      <c r="N263" s="4">
        <v>0.33659800000000001</v>
      </c>
      <c r="O263" s="4">
        <v>23.506594</v>
      </c>
      <c r="P263" s="4">
        <v>1.040062</v>
      </c>
      <c r="Q263" s="4">
        <v>0.35653200000000002</v>
      </c>
      <c r="R263" s="4">
        <v>22.354949999999999</v>
      </c>
      <c r="S263" s="4">
        <v>0.95482999999999996</v>
      </c>
      <c r="T263" s="4">
        <v>0.36012</v>
      </c>
      <c r="U263" s="4">
        <v>23.939062</v>
      </c>
      <c r="V263" s="4">
        <v>1.0641339999999999</v>
      </c>
      <c r="W263" s="4">
        <v>0.35492800000000002</v>
      </c>
      <c r="X263" s="4">
        <v>25.965851000000001</v>
      </c>
      <c r="Y263" s="4">
        <v>0.809836</v>
      </c>
      <c r="Z263" s="4">
        <v>0.34601500000000002</v>
      </c>
      <c r="AA263" s="4">
        <v>31.096454999999999</v>
      </c>
      <c r="AB263" s="4">
        <v>0.97844799999999998</v>
      </c>
      <c r="AC263" s="4">
        <v>0.338007</v>
      </c>
      <c r="AD263" s="4">
        <v>30.912310000000002</v>
      </c>
      <c r="AE263" s="4">
        <v>0.70088099999999998</v>
      </c>
      <c r="AF263" s="4">
        <v>0.241429</v>
      </c>
      <c r="AG263" s="4">
        <v>31.960077999999999</v>
      </c>
      <c r="AH263" s="4">
        <v>0.86954500000000001</v>
      </c>
      <c r="AI263" s="4">
        <v>0.100533</v>
      </c>
      <c r="AJ263" s="4">
        <v>35.187334</v>
      </c>
      <c r="AK263" s="4">
        <v>0.89656000000000002</v>
      </c>
      <c r="AL263" s="4">
        <v>9.0773999999999994E-2</v>
      </c>
      <c r="AM263" s="4">
        <v>37.065128000000001</v>
      </c>
      <c r="AN263" s="4">
        <v>1.15107</v>
      </c>
      <c r="AO263" s="4">
        <v>0.17405799999999999</v>
      </c>
      <c r="AP263" s="4">
        <v>37.402427000000003</v>
      </c>
      <c r="AQ263" s="4">
        <v>1.16879</v>
      </c>
      <c r="AR263" s="4">
        <v>0.17363700000000001</v>
      </c>
      <c r="AS263" s="4">
        <v>38.199295999999997</v>
      </c>
      <c r="AT263" s="4">
        <v>0.93343299999999996</v>
      </c>
      <c r="AU263" s="4">
        <v>0.105863</v>
      </c>
      <c r="AV263" s="4">
        <v>39.710676999999997</v>
      </c>
      <c r="AW263" s="4">
        <v>1.261725</v>
      </c>
      <c r="AX263" s="4">
        <v>0.16895199999999999</v>
      </c>
      <c r="AY263" s="4">
        <v>39.073329999999999</v>
      </c>
      <c r="AZ263" s="4">
        <v>1.043447</v>
      </c>
      <c r="BA263" s="4">
        <v>0.19988300000000001</v>
      </c>
      <c r="BB263" s="4">
        <v>39.986910999999999</v>
      </c>
      <c r="BC263" s="4">
        <v>1.1366879999999999</v>
      </c>
      <c r="BD263" s="4">
        <v>0.20022300000000001</v>
      </c>
      <c r="BE263" s="4">
        <v>39.786988999999998</v>
      </c>
      <c r="BF263" s="4">
        <v>0.94313100000000005</v>
      </c>
      <c r="BG263" s="4">
        <v>0.133858</v>
      </c>
      <c r="BH263" s="4">
        <v>37.477096000000003</v>
      </c>
      <c r="BI263" s="4">
        <v>1.6966699999999999</v>
      </c>
      <c r="BJ263" s="4">
        <v>7.0426000000000002E-2</v>
      </c>
      <c r="BK263" s="4">
        <v>36.466701999999998</v>
      </c>
      <c r="BL263" s="4">
        <v>1.715381</v>
      </c>
      <c r="BM263" s="4">
        <v>0.171321</v>
      </c>
      <c r="BN263" s="4">
        <v>47.289588999999999</v>
      </c>
      <c r="BO263" s="4">
        <v>-2.2563E-2</v>
      </c>
      <c r="BP263" s="4">
        <v>-5.7847999999999997E-2</v>
      </c>
      <c r="BQ263" s="4">
        <v>42.601374</v>
      </c>
      <c r="BR263" s="4">
        <v>1.846552</v>
      </c>
      <c r="BS263" s="4">
        <v>5.4822000000000003E-2</v>
      </c>
      <c r="BT263" s="4">
        <v>33.117879000000002</v>
      </c>
      <c r="BU263" s="4">
        <v>1.408936</v>
      </c>
      <c r="BV263" s="4">
        <v>0.25894299999999998</v>
      </c>
      <c r="BW263" s="4">
        <v>28.456658999999998</v>
      </c>
      <c r="BX263" s="4">
        <v>1.010418</v>
      </c>
      <c r="BY263" s="4">
        <v>0.18624099999999999</v>
      </c>
      <c r="BZ263" s="4">
        <v>25.994509999999998</v>
      </c>
      <c r="CA263" s="4">
        <v>1.3282309999999999</v>
      </c>
      <c r="CB263" s="4">
        <v>0.28627900000000001</v>
      </c>
      <c r="CC263" s="4"/>
      <c r="CD263" s="4"/>
      <c r="CE263" s="4"/>
    </row>
    <row r="264" spans="1:83" x14ac:dyDescent="0.3">
      <c r="A264">
        <v>5605</v>
      </c>
      <c r="B264">
        <v>20140919</v>
      </c>
      <c r="C264">
        <v>8445784</v>
      </c>
      <c r="D264" t="s">
        <v>0</v>
      </c>
      <c r="G264" t="s">
        <v>1</v>
      </c>
      <c r="I264" s="4">
        <v>24.370439999999999</v>
      </c>
      <c r="J264" s="4">
        <v>1.1965980000000001</v>
      </c>
      <c r="K264" s="4">
        <v>0.35384199999999999</v>
      </c>
      <c r="L264" s="4">
        <v>23.466667000000001</v>
      </c>
      <c r="M264" s="4">
        <v>1.267066</v>
      </c>
      <c r="N264" s="4">
        <v>0.38960099999999998</v>
      </c>
      <c r="O264" s="4">
        <v>22.740010999999999</v>
      </c>
      <c r="P264" s="4">
        <v>1.443163</v>
      </c>
      <c r="Q264" s="4">
        <v>0.37684800000000002</v>
      </c>
      <c r="R264" s="4">
        <v>21.977240999999999</v>
      </c>
      <c r="S264" s="4">
        <v>1.3307279999999999</v>
      </c>
      <c r="T264" s="4">
        <v>0.36651299999999998</v>
      </c>
      <c r="U264" s="4">
        <v>22.794602999999999</v>
      </c>
      <c r="V264" s="4">
        <v>1.1218349999999999</v>
      </c>
      <c r="W264" s="4">
        <v>0.41276800000000002</v>
      </c>
      <c r="X264" s="4">
        <v>25.480231</v>
      </c>
      <c r="Y264" s="4">
        <v>1.143551</v>
      </c>
      <c r="Z264" s="4">
        <v>0.37668000000000001</v>
      </c>
      <c r="AA264" s="4">
        <v>29.545361</v>
      </c>
      <c r="AB264" s="4">
        <v>1.4797819999999999</v>
      </c>
      <c r="AC264" s="4">
        <v>0.29557899999999998</v>
      </c>
      <c r="AD264" s="4">
        <v>30.121780999999999</v>
      </c>
      <c r="AE264" s="4">
        <v>0.86738899999999997</v>
      </c>
      <c r="AF264" s="4">
        <v>0.25439200000000001</v>
      </c>
      <c r="AG264" s="4">
        <v>31.448468999999999</v>
      </c>
      <c r="AH264" s="4">
        <v>0.94564899999999996</v>
      </c>
      <c r="AI264" s="4">
        <v>0.17282</v>
      </c>
      <c r="AJ264" s="4">
        <v>33.882688999999999</v>
      </c>
      <c r="AK264" s="4">
        <v>1.3079890000000001</v>
      </c>
      <c r="AL264" s="4">
        <v>0.12470000000000001</v>
      </c>
      <c r="AM264" s="4">
        <v>35.494464999999998</v>
      </c>
      <c r="AN264" s="4">
        <v>1.64713</v>
      </c>
      <c r="AO264" s="4">
        <v>7.7335000000000001E-2</v>
      </c>
      <c r="AP264" s="4">
        <v>36.386888999999996</v>
      </c>
      <c r="AQ264" s="4">
        <v>1.638007</v>
      </c>
      <c r="AR264" s="4">
        <v>0.10888200000000001</v>
      </c>
      <c r="AS264" s="4">
        <v>35.953893999999998</v>
      </c>
      <c r="AT264" s="4">
        <v>1.603817</v>
      </c>
      <c r="AU264" s="4">
        <v>0.100077</v>
      </c>
      <c r="AV264" s="4">
        <v>36.645369000000002</v>
      </c>
      <c r="AW264" s="4">
        <v>1.6461619999999999</v>
      </c>
      <c r="AX264" s="4">
        <v>0.18920699999999999</v>
      </c>
      <c r="AY264" s="4">
        <v>36.872425999999997</v>
      </c>
      <c r="AZ264" s="4">
        <v>1.8659269999999999</v>
      </c>
      <c r="BA264" s="4">
        <v>0.25649899999999998</v>
      </c>
      <c r="BB264" s="4">
        <v>35.698360999999998</v>
      </c>
      <c r="BC264" s="4">
        <v>1.828058</v>
      </c>
      <c r="BD264" s="4">
        <v>0.250303</v>
      </c>
      <c r="BE264" s="4">
        <v>36.370922999999998</v>
      </c>
      <c r="BF264" s="4">
        <v>2.0413290000000002</v>
      </c>
      <c r="BG264" s="4">
        <v>0.21959400000000001</v>
      </c>
      <c r="BH264" s="4">
        <v>35.726574999999997</v>
      </c>
      <c r="BI264" s="4">
        <v>2.1009950000000002</v>
      </c>
      <c r="BJ264" s="4">
        <v>0.30558000000000002</v>
      </c>
      <c r="BK264" s="4">
        <v>33.420802999999999</v>
      </c>
      <c r="BL264" s="4">
        <v>1.8771789999999999</v>
      </c>
      <c r="BM264" s="4">
        <v>0.293624</v>
      </c>
      <c r="BN264" s="4">
        <v>37.257078999999997</v>
      </c>
      <c r="BO264" s="4">
        <v>2.5851999999999999</v>
      </c>
      <c r="BP264" s="4">
        <v>7.1878999999999998E-2</v>
      </c>
      <c r="BQ264" s="4">
        <v>35.663209000000002</v>
      </c>
      <c r="BR264" s="4">
        <v>2.371264</v>
      </c>
      <c r="BS264" s="4">
        <v>0.121945</v>
      </c>
      <c r="BT264" s="4">
        <v>31.877109999999998</v>
      </c>
      <c r="BU264" s="4">
        <v>1.2357959999999999</v>
      </c>
      <c r="BV264" s="4">
        <v>0.29131400000000002</v>
      </c>
      <c r="BW264" s="4">
        <v>28.115434</v>
      </c>
      <c r="BX264" s="4">
        <v>1.2803659999999999</v>
      </c>
      <c r="BY264" s="4">
        <v>0.27506799999999998</v>
      </c>
      <c r="BZ264" s="4">
        <v>25.114407</v>
      </c>
      <c r="CA264" s="4">
        <v>1.959179</v>
      </c>
      <c r="CB264" s="4">
        <v>0.33522800000000003</v>
      </c>
      <c r="CC264" s="4"/>
      <c r="CD264" s="4"/>
      <c r="CE264" s="4"/>
    </row>
    <row r="265" spans="1:83" x14ac:dyDescent="0.3">
      <c r="A265">
        <v>5914</v>
      </c>
      <c r="B265">
        <v>20140920</v>
      </c>
      <c r="C265">
        <v>8445784</v>
      </c>
      <c r="D265" t="s">
        <v>0</v>
      </c>
      <c r="G265" t="s">
        <v>1</v>
      </c>
      <c r="I265" s="4">
        <v>24.095376999999999</v>
      </c>
      <c r="J265" s="4">
        <v>1.9224079999999999</v>
      </c>
      <c r="K265" s="4">
        <v>0.21296899999999999</v>
      </c>
      <c r="L265" s="4">
        <v>23.250019000000002</v>
      </c>
      <c r="M265" s="4">
        <v>1.9546410000000001</v>
      </c>
      <c r="N265" s="4">
        <v>0.165378</v>
      </c>
      <c r="O265" s="4">
        <v>21.646650999999999</v>
      </c>
      <c r="P265" s="4">
        <v>2.0173070000000002</v>
      </c>
      <c r="Q265" s="4">
        <v>0.16934399999999999</v>
      </c>
      <c r="R265" s="4">
        <v>19.569531000000001</v>
      </c>
      <c r="S265" s="4">
        <v>2.000969</v>
      </c>
      <c r="T265" s="4">
        <v>0.15856200000000001</v>
      </c>
      <c r="U265" s="4">
        <v>19.580307000000001</v>
      </c>
      <c r="V265" s="4">
        <v>2.0442689999999999</v>
      </c>
      <c r="W265" s="4">
        <v>0.16603799999999999</v>
      </c>
      <c r="X265" s="4">
        <v>22.044388000000001</v>
      </c>
      <c r="Y265" s="4">
        <v>2.0726520000000002</v>
      </c>
      <c r="Z265" s="4">
        <v>0.121736</v>
      </c>
      <c r="AA265" s="4">
        <v>24.216287000000001</v>
      </c>
      <c r="AB265" s="4">
        <v>2.2550680000000001</v>
      </c>
      <c r="AC265" s="4">
        <v>4.1218999999999999E-2</v>
      </c>
      <c r="AD265" s="4">
        <v>25.984957000000001</v>
      </c>
      <c r="AE265" s="4">
        <v>1.857067</v>
      </c>
      <c r="AF265" s="4">
        <v>3.789E-2</v>
      </c>
      <c r="AG265" s="4">
        <v>28.121714000000001</v>
      </c>
      <c r="AH265" s="4">
        <v>1.615777</v>
      </c>
      <c r="AI265" s="4">
        <v>3.5936999999999997E-2</v>
      </c>
      <c r="AJ265" s="4">
        <v>29.245324</v>
      </c>
      <c r="AK265" s="4">
        <v>1.7046269999999999</v>
      </c>
      <c r="AL265" s="4">
        <v>7.0696999999999996E-2</v>
      </c>
      <c r="AM265" s="4">
        <v>31.56512</v>
      </c>
      <c r="AN265" s="4">
        <v>1.644026</v>
      </c>
      <c r="AO265" s="4">
        <v>0.101094</v>
      </c>
      <c r="AP265" s="4">
        <v>34.443486999999998</v>
      </c>
      <c r="AQ265" s="4">
        <v>1.73594</v>
      </c>
      <c r="AR265" s="4">
        <v>8.7547E-2</v>
      </c>
      <c r="AS265" s="4">
        <v>36.655652000000003</v>
      </c>
      <c r="AT265" s="4">
        <v>1.6197520000000001</v>
      </c>
      <c r="AU265" s="4">
        <v>5.5899999999999998E-2</v>
      </c>
      <c r="AV265" s="4">
        <v>37.515971</v>
      </c>
      <c r="AW265" s="4">
        <v>2.03478</v>
      </c>
      <c r="AX265" s="4">
        <v>9.1190999999999994E-2</v>
      </c>
      <c r="AY265" s="4">
        <v>38.058571999999998</v>
      </c>
      <c r="AZ265" s="4">
        <v>2.130074</v>
      </c>
      <c r="BA265" s="4">
        <v>3.8497999999999998E-2</v>
      </c>
      <c r="BB265" s="4">
        <v>38.248502000000002</v>
      </c>
      <c r="BC265" s="4">
        <v>2.1459899999999998</v>
      </c>
      <c r="BD265" s="4">
        <v>4.2512000000000001E-2</v>
      </c>
      <c r="BE265" s="4">
        <v>39.305368000000001</v>
      </c>
      <c r="BF265" s="4">
        <v>1.560929</v>
      </c>
      <c r="BG265" s="4">
        <v>-7.5561000000000003E-2</v>
      </c>
      <c r="BH265" s="4">
        <v>38.37547</v>
      </c>
      <c r="BI265" s="4">
        <v>1.3462069999999999</v>
      </c>
      <c r="BJ265" s="4">
        <v>-0.120737</v>
      </c>
      <c r="BK265" s="4">
        <v>37.413851000000001</v>
      </c>
      <c r="BL265" s="4">
        <v>1.739862</v>
      </c>
      <c r="BM265" s="4">
        <v>-7.6010999999999995E-2</v>
      </c>
      <c r="BN265" s="4">
        <v>44.489271000000002</v>
      </c>
      <c r="BO265" s="4">
        <v>2.1014919999999999</v>
      </c>
      <c r="BP265" s="4">
        <v>-0.20222100000000001</v>
      </c>
      <c r="BQ265" s="4">
        <v>39.518723000000001</v>
      </c>
      <c r="BR265" s="4">
        <v>1.499987</v>
      </c>
      <c r="BS265" s="4">
        <v>2.8736000000000001E-2</v>
      </c>
      <c r="BT265" s="4">
        <v>35.352066999999998</v>
      </c>
      <c r="BU265" s="4">
        <v>1.5749280000000001</v>
      </c>
      <c r="BV265" s="4">
        <v>3.7138999999999998E-2</v>
      </c>
      <c r="BW265" s="4">
        <v>28.912191</v>
      </c>
      <c r="BX265" s="4">
        <v>1.5428280000000001</v>
      </c>
      <c r="BY265" s="4">
        <v>0.149363</v>
      </c>
      <c r="BZ265" s="4">
        <v>26.412071999999998</v>
      </c>
      <c r="CA265" s="4">
        <v>1.5097229999999999</v>
      </c>
      <c r="CB265" s="4">
        <v>0.142349</v>
      </c>
      <c r="CC265" s="4"/>
      <c r="CD265" s="4"/>
      <c r="CE265" s="4"/>
    </row>
    <row r="266" spans="1:83" x14ac:dyDescent="0.3">
      <c r="A266">
        <v>6223</v>
      </c>
      <c r="B266">
        <v>20140921</v>
      </c>
      <c r="C266">
        <v>8445784</v>
      </c>
      <c r="D266" t="s">
        <v>0</v>
      </c>
      <c r="G266" t="s">
        <v>1</v>
      </c>
      <c r="I266" s="4">
        <v>25.534113000000001</v>
      </c>
      <c r="J266" s="4">
        <v>1.865219</v>
      </c>
      <c r="K266" s="4">
        <v>0.38889400000000002</v>
      </c>
      <c r="L266" s="4">
        <v>24.520534999999999</v>
      </c>
      <c r="M266" s="4">
        <v>1.9514419999999999</v>
      </c>
      <c r="N266" s="4">
        <v>0.369093</v>
      </c>
      <c r="O266" s="4">
        <v>23.988288000000001</v>
      </c>
      <c r="P266" s="4">
        <v>2.4016670000000002</v>
      </c>
      <c r="Q266" s="4">
        <v>0.32662099999999999</v>
      </c>
      <c r="R266" s="4">
        <v>23.953990000000001</v>
      </c>
      <c r="S266" s="4">
        <v>2.7298650000000002</v>
      </c>
      <c r="T266" s="4">
        <v>0.34412500000000001</v>
      </c>
      <c r="U266" s="4">
        <v>23.792316</v>
      </c>
      <c r="V266" s="4">
        <v>3.2317990000000001</v>
      </c>
      <c r="W266" s="4">
        <v>0.31051699999999999</v>
      </c>
      <c r="X266" s="4">
        <v>24.030695999999999</v>
      </c>
      <c r="Y266" s="4">
        <v>3.3862549999999998</v>
      </c>
      <c r="Z266" s="4">
        <v>0.284441</v>
      </c>
      <c r="AA266" s="4">
        <v>23.978943999999998</v>
      </c>
      <c r="AB266" s="4">
        <v>3.5971519999999999</v>
      </c>
      <c r="AC266" s="4">
        <v>0.27179199999999998</v>
      </c>
      <c r="AD266" s="4">
        <v>24.834257000000001</v>
      </c>
      <c r="AE266" s="4">
        <v>2.6271779999999998</v>
      </c>
      <c r="AF266" s="4">
        <v>0.34707900000000003</v>
      </c>
      <c r="AG266" s="4">
        <v>27.481175</v>
      </c>
      <c r="AH266" s="4">
        <v>2.2225190000000001</v>
      </c>
      <c r="AI266" s="4">
        <v>0.31865599999999999</v>
      </c>
      <c r="AJ266" s="4">
        <v>29.892931000000001</v>
      </c>
      <c r="AK266" s="4">
        <v>2.404658</v>
      </c>
      <c r="AL266" s="4">
        <v>0.27827299999999999</v>
      </c>
      <c r="AM266" s="4">
        <v>31.907430000000002</v>
      </c>
      <c r="AN266" s="4">
        <v>2.210753</v>
      </c>
      <c r="AO266" s="4">
        <v>0.31667699999999999</v>
      </c>
      <c r="AP266" s="4">
        <v>33.704225999999998</v>
      </c>
      <c r="AQ266" s="4">
        <v>1.5601529999999999</v>
      </c>
      <c r="AR266" s="4">
        <v>0.37407299999999999</v>
      </c>
      <c r="AS266" s="4">
        <v>35.674118999999997</v>
      </c>
      <c r="AT266" s="4">
        <v>0.42620599999999997</v>
      </c>
      <c r="AU266" s="4">
        <v>0.377913</v>
      </c>
      <c r="AV266" s="4">
        <v>37.031623000000003</v>
      </c>
      <c r="AW266" s="4">
        <v>-0.78922899999999996</v>
      </c>
      <c r="AX266" s="4">
        <v>0.36085200000000001</v>
      </c>
      <c r="AY266" s="4">
        <v>37.395243000000001</v>
      </c>
      <c r="AZ266" s="4">
        <v>-1.034027</v>
      </c>
      <c r="BA266" s="4">
        <v>0.35926999999999998</v>
      </c>
      <c r="BB266" s="4">
        <v>41.203701000000002</v>
      </c>
      <c r="BC266" s="4">
        <v>-2.167732</v>
      </c>
      <c r="BD266" s="4">
        <v>0.28143299999999999</v>
      </c>
      <c r="BE266" s="4">
        <v>45.956496000000001</v>
      </c>
      <c r="BF266" s="4">
        <v>-2.8555830000000002</v>
      </c>
      <c r="BG266" s="4">
        <v>0.30207899999999999</v>
      </c>
      <c r="BH266" s="4">
        <v>44.262922000000003</v>
      </c>
      <c r="BI266" s="4">
        <v>-2.6194310000000001</v>
      </c>
      <c r="BJ266" s="4">
        <v>0.27235300000000001</v>
      </c>
      <c r="BK266" s="4">
        <v>40.845340999999998</v>
      </c>
      <c r="BL266" s="4">
        <v>1.1313249999999999</v>
      </c>
      <c r="BM266" s="4">
        <v>0.354016</v>
      </c>
      <c r="BN266" s="4">
        <v>49.139991000000002</v>
      </c>
      <c r="BO266" s="4">
        <v>-1.6053379999999999</v>
      </c>
      <c r="BP266" s="4">
        <v>0.39532899999999999</v>
      </c>
      <c r="BQ266" s="4">
        <v>47.110886999999998</v>
      </c>
      <c r="BR266" s="4">
        <v>0.94928599999999996</v>
      </c>
      <c r="BS266" s="4">
        <v>0.43160100000000001</v>
      </c>
      <c r="BT266" s="4">
        <v>35.662089999999999</v>
      </c>
      <c r="BU266" s="4">
        <v>1.080435</v>
      </c>
      <c r="BV266" s="4">
        <v>0.41165499999999999</v>
      </c>
      <c r="BW266" s="4">
        <v>29.970791999999999</v>
      </c>
      <c r="BX266" s="4">
        <v>1.896703</v>
      </c>
      <c r="BY266" s="4">
        <v>0.41408899999999998</v>
      </c>
      <c r="BZ266" s="4">
        <v>27.781904999999998</v>
      </c>
      <c r="CA266" s="4">
        <v>1.824479</v>
      </c>
      <c r="CB266" s="4">
        <v>0.31742599999999999</v>
      </c>
      <c r="CC266" s="4"/>
      <c r="CD266" s="4"/>
      <c r="CE266" s="4"/>
    </row>
    <row r="267" spans="1:83" x14ac:dyDescent="0.3">
      <c r="A267">
        <v>6532</v>
      </c>
      <c r="B267">
        <v>20140922</v>
      </c>
      <c r="C267">
        <v>8445784</v>
      </c>
      <c r="D267" t="s">
        <v>0</v>
      </c>
      <c r="G267" t="s">
        <v>1</v>
      </c>
      <c r="I267" s="4">
        <v>26.114224</v>
      </c>
      <c r="J267" s="4">
        <v>2.2051699999999999</v>
      </c>
      <c r="K267" s="4">
        <v>0.35905399999999998</v>
      </c>
      <c r="L267" s="4">
        <v>25.014699</v>
      </c>
      <c r="M267" s="4">
        <v>2.0072420000000002</v>
      </c>
      <c r="N267" s="4">
        <v>0.397457</v>
      </c>
      <c r="O267" s="4">
        <v>24.281096999999999</v>
      </c>
      <c r="P267" s="4">
        <v>2.3771719999999998</v>
      </c>
      <c r="Q267" s="4">
        <v>0.38392500000000002</v>
      </c>
      <c r="R267" s="4">
        <v>23.761133000000001</v>
      </c>
      <c r="S267" s="4">
        <v>2.54352</v>
      </c>
      <c r="T267" s="4">
        <v>0.38761299999999999</v>
      </c>
      <c r="U267" s="4">
        <v>24.625858999999998</v>
      </c>
      <c r="V267" s="4">
        <v>2.5140310000000001</v>
      </c>
      <c r="W267" s="4">
        <v>0.40182800000000002</v>
      </c>
      <c r="X267" s="4">
        <v>27.311987999999999</v>
      </c>
      <c r="Y267" s="4">
        <v>2.1928329999999998</v>
      </c>
      <c r="Z267" s="4">
        <v>0.45915499999999998</v>
      </c>
      <c r="AA267" s="4">
        <v>33.340071000000002</v>
      </c>
      <c r="AB267" s="4">
        <v>1.969868</v>
      </c>
      <c r="AC267" s="4">
        <v>0.47020299999999998</v>
      </c>
      <c r="AD267" s="4">
        <v>33.803445000000004</v>
      </c>
      <c r="AE267" s="4">
        <v>0.73659399999999997</v>
      </c>
      <c r="AF267" s="4">
        <v>0.55685099999999998</v>
      </c>
      <c r="AG267" s="4">
        <v>37.136662999999999</v>
      </c>
      <c r="AH267" s="4">
        <v>1.091758</v>
      </c>
      <c r="AI267" s="4">
        <v>0.52490499999999995</v>
      </c>
      <c r="AJ267" s="4">
        <v>38.682586000000001</v>
      </c>
      <c r="AK267" s="4">
        <v>1.0952900000000001</v>
      </c>
      <c r="AL267" s="4">
        <v>0.52729599999999999</v>
      </c>
      <c r="AM267" s="4">
        <v>38.858172000000003</v>
      </c>
      <c r="AN267" s="4">
        <v>1.1438489999999999</v>
      </c>
      <c r="AO267" s="4">
        <v>0.664323</v>
      </c>
      <c r="AP267" s="4">
        <v>40.149334000000003</v>
      </c>
      <c r="AQ267" s="4">
        <v>1.2851159999999999</v>
      </c>
      <c r="AR267" s="4">
        <v>0.45421800000000001</v>
      </c>
      <c r="AS267" s="4">
        <v>41.026497999999997</v>
      </c>
      <c r="AT267" s="4">
        <v>1.4179090000000001</v>
      </c>
      <c r="AU267" s="4">
        <v>0.308589</v>
      </c>
      <c r="AV267" s="4">
        <v>42.324382</v>
      </c>
      <c r="AW267" s="4">
        <v>1.444966</v>
      </c>
      <c r="AX267" s="4">
        <v>0.31941599999999998</v>
      </c>
      <c r="AY267" s="4">
        <v>39.470255999999999</v>
      </c>
      <c r="AZ267" s="4">
        <v>1.1275580000000001</v>
      </c>
      <c r="BA267" s="4">
        <v>2.6979999999999999E-3</v>
      </c>
      <c r="BB267" s="4">
        <v>38.210338999999998</v>
      </c>
      <c r="BC267" s="4">
        <v>1.564808</v>
      </c>
      <c r="BD267" s="4">
        <v>-0.114469</v>
      </c>
      <c r="BE267" s="4">
        <v>38.025331999999999</v>
      </c>
      <c r="BF267" s="4">
        <v>1.8224940000000001</v>
      </c>
      <c r="BG267" s="4">
        <v>-0.187162</v>
      </c>
      <c r="BH267" s="4">
        <v>35.986817000000002</v>
      </c>
      <c r="BI267" s="4">
        <v>1.3683940000000001</v>
      </c>
      <c r="BJ267" s="4">
        <v>-0.17157700000000001</v>
      </c>
      <c r="BK267" s="4">
        <v>36.829538999999997</v>
      </c>
      <c r="BL267" s="4">
        <v>1.4545049999999999</v>
      </c>
      <c r="BM267" s="4">
        <v>0.12503400000000001</v>
      </c>
      <c r="BN267" s="4">
        <v>46.360610000000001</v>
      </c>
      <c r="BO267" s="4">
        <v>1.7154940000000001</v>
      </c>
      <c r="BP267" s="4">
        <v>0.34511599999999998</v>
      </c>
      <c r="BQ267" s="4">
        <v>41.413856000000003</v>
      </c>
      <c r="BR267" s="4">
        <v>1.5649120000000001</v>
      </c>
      <c r="BS267" s="4">
        <v>0.39894400000000002</v>
      </c>
      <c r="BT267" s="4">
        <v>35.063040000000001</v>
      </c>
      <c r="BU267" s="4">
        <v>1.5038990000000001</v>
      </c>
      <c r="BV267" s="4">
        <v>0.26914100000000002</v>
      </c>
      <c r="BW267" s="4">
        <v>29.090971</v>
      </c>
      <c r="BX267" s="4">
        <v>1.6761109999999999</v>
      </c>
      <c r="BY267" s="4">
        <v>0.43486000000000002</v>
      </c>
      <c r="BZ267" s="4">
        <v>27.371780999999999</v>
      </c>
      <c r="CA267" s="4">
        <v>1.7519929999999999</v>
      </c>
      <c r="CB267" s="4">
        <v>0.44978800000000002</v>
      </c>
      <c r="CC267" s="4"/>
      <c r="CD267" s="4"/>
      <c r="CE267" s="4"/>
    </row>
    <row r="268" spans="1:83" x14ac:dyDescent="0.3">
      <c r="A268">
        <v>6841</v>
      </c>
      <c r="B268">
        <v>20140923</v>
      </c>
      <c r="C268">
        <v>8445784</v>
      </c>
      <c r="D268" t="s">
        <v>0</v>
      </c>
      <c r="G268" t="s">
        <v>1</v>
      </c>
      <c r="I268" s="4">
        <v>25.721008999999999</v>
      </c>
      <c r="J268" s="4">
        <v>1.7865070000000001</v>
      </c>
      <c r="K268" s="4">
        <v>0.42450199999999999</v>
      </c>
      <c r="L268" s="4">
        <v>24.847591000000001</v>
      </c>
      <c r="M268" s="4">
        <v>1.8158160000000001</v>
      </c>
      <c r="N268" s="4">
        <v>0.48177500000000001</v>
      </c>
      <c r="O268" s="4">
        <v>24.288105999999999</v>
      </c>
      <c r="P268" s="4">
        <v>2.1521409999999999</v>
      </c>
      <c r="Q268" s="4">
        <v>0.49596499999999999</v>
      </c>
      <c r="R268" s="4">
        <v>24.101845000000001</v>
      </c>
      <c r="S268" s="4">
        <v>2.294197</v>
      </c>
      <c r="T268" s="4">
        <v>0.44764799999999999</v>
      </c>
      <c r="U268" s="4">
        <v>25.052520999999999</v>
      </c>
      <c r="V268" s="4">
        <v>2.3401139999999998</v>
      </c>
      <c r="W268" s="4">
        <v>0.44240699999999999</v>
      </c>
      <c r="X268" s="4">
        <v>28.155356000000001</v>
      </c>
      <c r="Y268" s="4">
        <v>1.7925169999999999</v>
      </c>
      <c r="Z268" s="4">
        <v>0.39283899999999999</v>
      </c>
      <c r="AA268" s="4">
        <v>37.608196999999997</v>
      </c>
      <c r="AB268" s="4">
        <v>2.3225150000000001</v>
      </c>
      <c r="AC268" s="4">
        <v>0.37568200000000002</v>
      </c>
      <c r="AD268" s="4">
        <v>38.363680000000002</v>
      </c>
      <c r="AE268" s="4">
        <v>1.3405689999999999</v>
      </c>
      <c r="AF268" s="4">
        <v>0.51311099999999998</v>
      </c>
      <c r="AG268" s="4">
        <v>36.722284999999999</v>
      </c>
      <c r="AH268" s="4">
        <v>1.7581580000000001</v>
      </c>
      <c r="AI268" s="4">
        <v>0.454127</v>
      </c>
      <c r="AJ268" s="4">
        <v>37.632395000000002</v>
      </c>
      <c r="AK268" s="4">
        <v>1.9362269999999999</v>
      </c>
      <c r="AL268" s="4">
        <v>0.36616799999999999</v>
      </c>
      <c r="AM268" s="4">
        <v>38.552261000000001</v>
      </c>
      <c r="AN268" s="4">
        <v>1.975096</v>
      </c>
      <c r="AO268" s="4">
        <v>0.45716499999999999</v>
      </c>
      <c r="AP268" s="4">
        <v>38.451124999999998</v>
      </c>
      <c r="AQ268" s="4">
        <v>2.1241409999999998</v>
      </c>
      <c r="AR268" s="4">
        <v>0.396984</v>
      </c>
      <c r="AS268" s="4">
        <v>38.402123000000003</v>
      </c>
      <c r="AT268" s="4">
        <v>1.892606</v>
      </c>
      <c r="AU268" s="4">
        <v>0.40951700000000002</v>
      </c>
      <c r="AV268" s="4">
        <v>37.413649999999997</v>
      </c>
      <c r="AW268" s="4">
        <v>1.8571880000000001</v>
      </c>
      <c r="AX268" s="4">
        <v>0.33646199999999998</v>
      </c>
      <c r="AY268" s="4">
        <v>38.041846</v>
      </c>
      <c r="AZ268" s="4">
        <v>1.6937120000000001</v>
      </c>
      <c r="BA268" s="4">
        <v>0.478134</v>
      </c>
      <c r="BB268" s="4">
        <v>37.581276000000003</v>
      </c>
      <c r="BC268" s="4">
        <v>1.728996</v>
      </c>
      <c r="BD268" s="4">
        <v>0.43228</v>
      </c>
      <c r="BE268" s="4">
        <v>38.007711</v>
      </c>
      <c r="BF268" s="4">
        <v>1.105011</v>
      </c>
      <c r="BG268" s="4">
        <v>0.43269999999999997</v>
      </c>
      <c r="BH268" s="4">
        <v>38.269812999999999</v>
      </c>
      <c r="BI268" s="4">
        <v>0.98018499999999997</v>
      </c>
      <c r="BJ268" s="4">
        <v>0.42962800000000001</v>
      </c>
      <c r="BK268" s="4">
        <v>36.419691</v>
      </c>
      <c r="BL268" s="4">
        <v>0.91701999999999995</v>
      </c>
      <c r="BM268" s="4">
        <v>0.44267099999999998</v>
      </c>
      <c r="BN268" s="4">
        <v>48.108207</v>
      </c>
      <c r="BO268" s="4">
        <v>1.1672359999999999</v>
      </c>
      <c r="BP268" s="4">
        <v>0.380971</v>
      </c>
      <c r="BQ268" s="4">
        <v>43.179312000000003</v>
      </c>
      <c r="BR268" s="4">
        <v>1.1223240000000001</v>
      </c>
      <c r="BS268" s="4">
        <v>0.636988</v>
      </c>
      <c r="BT268" s="4">
        <v>34.128197</v>
      </c>
      <c r="BU268" s="4">
        <v>1.0387470000000001</v>
      </c>
      <c r="BV268" s="4">
        <v>0.56945000000000001</v>
      </c>
      <c r="BW268" s="4">
        <v>28.762374999999999</v>
      </c>
      <c r="BX268" s="4">
        <v>1.0389679999999999</v>
      </c>
      <c r="BY268" s="4">
        <v>0.48340699999999998</v>
      </c>
      <c r="BZ268" s="4">
        <v>27.483798</v>
      </c>
      <c r="CA268" s="4">
        <v>2.110198</v>
      </c>
      <c r="CB268" s="4">
        <v>0.47360000000000002</v>
      </c>
      <c r="CC268" s="4"/>
      <c r="CD268" s="4"/>
      <c r="CE268" s="4"/>
    </row>
    <row r="269" spans="1:83" x14ac:dyDescent="0.3">
      <c r="A269">
        <v>7150</v>
      </c>
      <c r="B269">
        <v>20140924</v>
      </c>
      <c r="C269">
        <v>8445784</v>
      </c>
      <c r="D269" t="s">
        <v>0</v>
      </c>
      <c r="G269" t="s">
        <v>1</v>
      </c>
      <c r="I269" s="4">
        <v>24.729409</v>
      </c>
      <c r="J269" s="4">
        <v>1.4162140000000001</v>
      </c>
      <c r="K269" s="4">
        <v>0.183195</v>
      </c>
      <c r="L269" s="4">
        <v>23.566067</v>
      </c>
      <c r="M269" s="4">
        <v>1.2381660000000001</v>
      </c>
      <c r="N269" s="4">
        <v>0.177901</v>
      </c>
      <c r="O269" s="4">
        <v>22.268820000000002</v>
      </c>
      <c r="P269" s="4">
        <v>1.3914550000000001</v>
      </c>
      <c r="Q269" s="4">
        <v>0.20736499999999999</v>
      </c>
      <c r="R269" s="4">
        <v>21.920805999999999</v>
      </c>
      <c r="S269" s="4">
        <v>1.3769130000000001</v>
      </c>
      <c r="T269" s="4">
        <v>0.213893</v>
      </c>
      <c r="U269" s="4">
        <v>23.718354000000001</v>
      </c>
      <c r="V269" s="4">
        <v>1.5685500000000001</v>
      </c>
      <c r="W269" s="4">
        <v>0.19980400000000001</v>
      </c>
      <c r="X269" s="4">
        <v>26.595599</v>
      </c>
      <c r="Y269" s="4">
        <v>1.5541990000000001</v>
      </c>
      <c r="Z269" s="4">
        <v>0.1014</v>
      </c>
      <c r="AA269" s="4">
        <v>34.014423999999998</v>
      </c>
      <c r="AB269" s="4">
        <v>1.6738</v>
      </c>
      <c r="AC269" s="4">
        <v>0.140624</v>
      </c>
      <c r="AD269" s="4">
        <v>31.855978</v>
      </c>
      <c r="AE269" s="4">
        <v>0.99726000000000004</v>
      </c>
      <c r="AF269" s="4">
        <v>0.33871800000000002</v>
      </c>
      <c r="AG269" s="4">
        <v>31.333707</v>
      </c>
      <c r="AH269" s="4">
        <v>1.300273</v>
      </c>
      <c r="AI269" s="4">
        <v>0.263434</v>
      </c>
      <c r="AJ269" s="4">
        <v>33.572217999999999</v>
      </c>
      <c r="AK269" s="4">
        <v>1.2447379999999999</v>
      </c>
      <c r="AL269" s="4">
        <v>0.23748</v>
      </c>
      <c r="AM269" s="4">
        <v>34.285504000000003</v>
      </c>
      <c r="AN269" s="4">
        <v>1.2919419999999999</v>
      </c>
      <c r="AO269" s="4">
        <v>0.143562</v>
      </c>
      <c r="AP269" s="4">
        <v>35.437694999999998</v>
      </c>
      <c r="AQ269" s="4">
        <v>1.3662529999999999</v>
      </c>
      <c r="AR269" s="4">
        <v>0.131442</v>
      </c>
      <c r="AS269" s="4">
        <v>37.702171999999997</v>
      </c>
      <c r="AT269" s="4">
        <v>1.2965660000000001</v>
      </c>
      <c r="AU269" s="4">
        <v>0.17560600000000001</v>
      </c>
      <c r="AV269" s="4">
        <v>37.016849999999998</v>
      </c>
      <c r="AW269" s="4">
        <v>1.3018289999999999</v>
      </c>
      <c r="AX269" s="4">
        <v>0.14502100000000001</v>
      </c>
      <c r="AY269" s="4">
        <v>37.374456000000002</v>
      </c>
      <c r="AZ269" s="4">
        <v>1.410412</v>
      </c>
      <c r="BA269" s="4">
        <v>0.174044</v>
      </c>
      <c r="BB269" s="4">
        <v>36.973751999999998</v>
      </c>
      <c r="BC269" s="4">
        <v>1.441473</v>
      </c>
      <c r="BD269" s="4">
        <v>0.17227899999999999</v>
      </c>
      <c r="BE269" s="4">
        <v>36.051934000000003</v>
      </c>
      <c r="BF269" s="4">
        <v>1.736858</v>
      </c>
      <c r="BG269" s="4">
        <v>5.5076E-2</v>
      </c>
      <c r="BH269" s="4">
        <v>37.152666000000004</v>
      </c>
      <c r="BI269" s="4">
        <v>1.326662</v>
      </c>
      <c r="BJ269" s="4">
        <v>0.16600400000000001</v>
      </c>
      <c r="BK269" s="4">
        <v>36.328586000000001</v>
      </c>
      <c r="BL269" s="4">
        <v>1.14215</v>
      </c>
      <c r="BM269" s="4">
        <v>0.20643600000000001</v>
      </c>
      <c r="BN269" s="4">
        <v>47.309756</v>
      </c>
      <c r="BO269" s="4">
        <v>1.299004</v>
      </c>
      <c r="BP269" s="4">
        <v>7.0751999999999995E-2</v>
      </c>
      <c r="BQ269" s="4">
        <v>41.726326999999998</v>
      </c>
      <c r="BR269" s="4">
        <v>1.1040110000000001</v>
      </c>
      <c r="BS269" s="4">
        <v>0.32231599999999999</v>
      </c>
      <c r="BT269" s="4">
        <v>32.839238999999999</v>
      </c>
      <c r="BU269" s="4">
        <v>1.254434</v>
      </c>
      <c r="BV269" s="4">
        <v>0.23480500000000001</v>
      </c>
      <c r="BW269" s="4">
        <v>27.503879999999999</v>
      </c>
      <c r="BX269" s="4">
        <v>1.019021</v>
      </c>
      <c r="BY269" s="4">
        <v>0.21485899999999999</v>
      </c>
      <c r="BZ269" s="4">
        <v>26.003426000000001</v>
      </c>
      <c r="CA269" s="4">
        <v>1.081048</v>
      </c>
      <c r="CB269" s="4">
        <v>0.132378</v>
      </c>
      <c r="CC269" s="4"/>
      <c r="CD269" s="4"/>
      <c r="CE269" s="4"/>
    </row>
    <row r="270" spans="1:83" x14ac:dyDescent="0.3">
      <c r="A270">
        <v>7459</v>
      </c>
      <c r="B270">
        <v>20140925</v>
      </c>
      <c r="C270">
        <v>8445784</v>
      </c>
      <c r="D270" t="s">
        <v>0</v>
      </c>
      <c r="G270" t="s">
        <v>1</v>
      </c>
      <c r="I270" s="4">
        <v>24.495211000000001</v>
      </c>
      <c r="J270" s="4">
        <v>0.88358700000000001</v>
      </c>
      <c r="K270" s="4">
        <v>0.231624</v>
      </c>
      <c r="L270" s="4">
        <v>23.897397999999999</v>
      </c>
      <c r="M270" s="4">
        <v>0.76091200000000003</v>
      </c>
      <c r="N270" s="4">
        <v>0.25648599999999999</v>
      </c>
      <c r="O270" s="4">
        <v>23.116551000000001</v>
      </c>
      <c r="P270" s="4">
        <v>0.88782300000000003</v>
      </c>
      <c r="Q270" s="4">
        <v>0.308728</v>
      </c>
      <c r="R270" s="4">
        <v>22.126280999999999</v>
      </c>
      <c r="S270" s="4">
        <v>0.74036299999999999</v>
      </c>
      <c r="T270" s="4">
        <v>0.23591799999999999</v>
      </c>
      <c r="U270" s="4">
        <v>23.781932999999999</v>
      </c>
      <c r="V270" s="4">
        <v>0.87584099999999998</v>
      </c>
      <c r="W270" s="4">
        <v>0.21609200000000001</v>
      </c>
      <c r="X270" s="4">
        <v>26.626094999999999</v>
      </c>
      <c r="Y270" s="4">
        <v>1.0542469999999999</v>
      </c>
      <c r="Z270" s="4">
        <v>0.141848</v>
      </c>
      <c r="AA270" s="4">
        <v>32.683999999999997</v>
      </c>
      <c r="AB270" s="4">
        <v>0.97120600000000001</v>
      </c>
      <c r="AC270" s="4">
        <v>0.102794</v>
      </c>
      <c r="AD270" s="4">
        <v>33.253959999999999</v>
      </c>
      <c r="AE270" s="4">
        <v>0.96421500000000004</v>
      </c>
      <c r="AF270" s="4">
        <v>0.23974500000000001</v>
      </c>
      <c r="AG270" s="4">
        <v>33.710284999999999</v>
      </c>
      <c r="AH270" s="4">
        <v>0.76828700000000005</v>
      </c>
      <c r="AI270" s="4">
        <v>0.161998</v>
      </c>
      <c r="AJ270" s="4">
        <v>36.029018000000001</v>
      </c>
      <c r="AK270" s="4">
        <v>0.85968699999999998</v>
      </c>
      <c r="AL270" s="4">
        <v>0.189331</v>
      </c>
      <c r="AM270" s="4">
        <v>38.792811</v>
      </c>
      <c r="AN270" s="4">
        <v>0.81043699999999996</v>
      </c>
      <c r="AO270" s="4">
        <v>0.172374</v>
      </c>
      <c r="AP270" s="4">
        <v>39.613999999999997</v>
      </c>
      <c r="AQ270" s="4">
        <v>0.99775400000000003</v>
      </c>
      <c r="AR270" s="4">
        <v>0.166246</v>
      </c>
      <c r="AS270" s="4">
        <v>39.696773999999998</v>
      </c>
      <c r="AT270" s="4">
        <v>1.149877</v>
      </c>
      <c r="AU270" s="4">
        <v>0.21689700000000001</v>
      </c>
      <c r="AV270" s="4">
        <v>39.745404000000001</v>
      </c>
      <c r="AW270" s="4">
        <v>1.070781</v>
      </c>
      <c r="AX270" s="4">
        <v>0.27462300000000001</v>
      </c>
      <c r="AY270" s="4">
        <v>39.520899999999997</v>
      </c>
      <c r="AZ270" s="4">
        <v>1.1363380000000001</v>
      </c>
      <c r="BA270" s="4">
        <v>0.26456200000000002</v>
      </c>
      <c r="BB270" s="4">
        <v>40.265571000000001</v>
      </c>
      <c r="BC270" s="4">
        <v>0.95142099999999996</v>
      </c>
      <c r="BD270" s="4">
        <v>0.32414999999999999</v>
      </c>
      <c r="BE270" s="4">
        <v>40.215124000000003</v>
      </c>
      <c r="BF270" s="4">
        <v>0.99431800000000004</v>
      </c>
      <c r="BG270" s="4">
        <v>0.36080600000000002</v>
      </c>
      <c r="BH270" s="4">
        <v>40.279513999999999</v>
      </c>
      <c r="BI270" s="4">
        <v>0.92779199999999995</v>
      </c>
      <c r="BJ270" s="4">
        <v>0.32172200000000001</v>
      </c>
      <c r="BK270" s="4">
        <v>39.163609999999998</v>
      </c>
      <c r="BL270" s="4">
        <v>1.3046899999999999</v>
      </c>
      <c r="BM270" s="4">
        <v>0.30891999999999997</v>
      </c>
      <c r="BN270" s="4">
        <v>46.348300000000002</v>
      </c>
      <c r="BO270" s="4">
        <v>1.5861160000000001</v>
      </c>
      <c r="BP270" s="4">
        <v>0.18218400000000001</v>
      </c>
      <c r="BQ270" s="4">
        <v>41.109943000000001</v>
      </c>
      <c r="BR270" s="4">
        <v>1.465622</v>
      </c>
      <c r="BS270" s="4">
        <v>0.26432099999999997</v>
      </c>
      <c r="BT270" s="4">
        <v>35.987107000000002</v>
      </c>
      <c r="BU270" s="4">
        <v>1.4191739999999999</v>
      </c>
      <c r="BV270" s="4">
        <v>0.32793299999999997</v>
      </c>
      <c r="BW270" s="4">
        <v>29.241153000000001</v>
      </c>
      <c r="BX270" s="4">
        <v>1.009015</v>
      </c>
      <c r="BY270" s="4">
        <v>0.30213800000000002</v>
      </c>
      <c r="BZ270" s="4">
        <v>26.644290000000002</v>
      </c>
      <c r="CA270" s="4">
        <v>0.94367500000000004</v>
      </c>
      <c r="CB270" s="4">
        <v>0.17061499999999999</v>
      </c>
      <c r="CC270" s="4"/>
      <c r="CD270" s="4"/>
      <c r="CE270" s="4"/>
    </row>
    <row r="271" spans="1:83" x14ac:dyDescent="0.3">
      <c r="A271">
        <v>7768</v>
      </c>
      <c r="B271">
        <v>20140926</v>
      </c>
      <c r="C271">
        <v>8445784</v>
      </c>
      <c r="D271" t="s">
        <v>0</v>
      </c>
      <c r="G271" t="s">
        <v>1</v>
      </c>
      <c r="I271" s="4">
        <v>25.55979</v>
      </c>
      <c r="J271" s="4">
        <v>0.77640100000000001</v>
      </c>
      <c r="K271" s="4">
        <v>0.61338899999999996</v>
      </c>
      <c r="L271" s="4">
        <v>24.707805</v>
      </c>
      <c r="M271" s="4">
        <v>0.87563899999999995</v>
      </c>
      <c r="N271" s="4">
        <v>0.49216599999999999</v>
      </c>
      <c r="O271" s="4">
        <v>24.015592000000002</v>
      </c>
      <c r="P271" s="4">
        <v>1.3181259999999999</v>
      </c>
      <c r="Q271" s="4">
        <v>0.49746600000000002</v>
      </c>
      <c r="R271" s="4">
        <v>23.165365000000001</v>
      </c>
      <c r="S271" s="4">
        <v>1.299976</v>
      </c>
      <c r="T271" s="4">
        <v>0.43538900000000003</v>
      </c>
      <c r="U271" s="4">
        <v>24.104952999999998</v>
      </c>
      <c r="V271" s="4">
        <v>1.3230390000000001</v>
      </c>
      <c r="W271" s="4">
        <v>0.49191400000000002</v>
      </c>
      <c r="X271" s="4">
        <v>27.300477999999998</v>
      </c>
      <c r="Y271" s="4">
        <v>0.99731300000000001</v>
      </c>
      <c r="Z271" s="4">
        <v>0.49316500000000002</v>
      </c>
      <c r="AA271" s="4">
        <v>33.263064999999997</v>
      </c>
      <c r="AB271" s="4">
        <v>1.27312</v>
      </c>
      <c r="AC271" s="4">
        <v>0.58994500000000005</v>
      </c>
      <c r="AD271" s="4">
        <v>32.649721999999997</v>
      </c>
      <c r="AE271" s="4">
        <v>1.206458</v>
      </c>
      <c r="AF271" s="4">
        <v>0.42326399999999997</v>
      </c>
      <c r="AG271" s="4">
        <v>33.531668000000003</v>
      </c>
      <c r="AH271" s="4">
        <v>1.01884</v>
      </c>
      <c r="AI271" s="4">
        <v>0.42282799999999998</v>
      </c>
      <c r="AJ271" s="4">
        <v>36.623910000000002</v>
      </c>
      <c r="AK271" s="4">
        <v>1.391087</v>
      </c>
      <c r="AL271" s="4">
        <v>0.44282300000000002</v>
      </c>
      <c r="AM271" s="4">
        <v>39.837193999999997</v>
      </c>
      <c r="AN271" s="4">
        <v>1.3666720000000001</v>
      </c>
      <c r="AO271" s="4">
        <v>0.42052200000000001</v>
      </c>
      <c r="AP271" s="4">
        <v>42.552036999999999</v>
      </c>
      <c r="AQ271" s="4">
        <v>1.33721</v>
      </c>
      <c r="AR271" s="4">
        <v>0.52482700000000004</v>
      </c>
      <c r="AS271" s="4">
        <v>41.637709999999998</v>
      </c>
      <c r="AT271" s="4">
        <v>1.5132730000000001</v>
      </c>
      <c r="AU271" s="4">
        <v>0.414437</v>
      </c>
      <c r="AV271" s="4">
        <v>44.561354000000001</v>
      </c>
      <c r="AW271" s="4">
        <v>1.490953</v>
      </c>
      <c r="AX271" s="4">
        <v>0.44040099999999999</v>
      </c>
      <c r="AY271" s="4">
        <v>48.408177000000002</v>
      </c>
      <c r="AZ271" s="4">
        <v>1.672482</v>
      </c>
      <c r="BA271" s="4">
        <v>0.46569500000000003</v>
      </c>
      <c r="BB271" s="4">
        <v>47.83081</v>
      </c>
      <c r="BC271" s="4">
        <v>1.3701890000000001</v>
      </c>
      <c r="BD271" s="4">
        <v>0.45062099999999999</v>
      </c>
      <c r="BE271" s="4">
        <v>49.140123000000003</v>
      </c>
      <c r="BF271" s="4">
        <v>1.4901770000000001</v>
      </c>
      <c r="BG271" s="4">
        <v>0.40994599999999998</v>
      </c>
      <c r="BH271" s="4">
        <v>42.931348999999997</v>
      </c>
      <c r="BI271" s="4">
        <v>1.513118</v>
      </c>
      <c r="BJ271" s="4">
        <v>0.338231</v>
      </c>
      <c r="BK271" s="4">
        <v>40.139187999999997</v>
      </c>
      <c r="BL271" s="4">
        <v>1.435009</v>
      </c>
      <c r="BM271" s="4">
        <v>0.46417900000000001</v>
      </c>
      <c r="BN271" s="4">
        <v>43.190125000000002</v>
      </c>
      <c r="BO271" s="4">
        <v>1.21865</v>
      </c>
      <c r="BP271" s="4">
        <v>0.32147500000000001</v>
      </c>
      <c r="BQ271" s="4">
        <v>42.038581999999998</v>
      </c>
      <c r="BR271" s="4">
        <v>1.386536</v>
      </c>
      <c r="BS271" s="4">
        <v>0.34204600000000002</v>
      </c>
      <c r="BT271" s="4">
        <v>34.530816000000002</v>
      </c>
      <c r="BU271" s="4">
        <v>1.379372</v>
      </c>
      <c r="BV271" s="4">
        <v>0.36144399999999999</v>
      </c>
      <c r="BW271" s="4">
        <v>29.926670999999999</v>
      </c>
      <c r="BX271" s="4">
        <v>1.2644960000000001</v>
      </c>
      <c r="BY271" s="4">
        <v>0.44217499999999998</v>
      </c>
      <c r="BZ271" s="4">
        <v>27.767513000000001</v>
      </c>
      <c r="CA271" s="4">
        <v>1.1701250000000001</v>
      </c>
      <c r="CB271" s="4">
        <v>0.52738799999999997</v>
      </c>
      <c r="CC271" s="4"/>
      <c r="CD271" s="4"/>
      <c r="CE271" s="4"/>
    </row>
    <row r="272" spans="1:83" x14ac:dyDescent="0.3">
      <c r="A272">
        <v>8085</v>
      </c>
      <c r="B272">
        <v>20140927</v>
      </c>
      <c r="C272">
        <v>8445784</v>
      </c>
      <c r="D272" t="s">
        <v>0</v>
      </c>
      <c r="G272" t="s">
        <v>1</v>
      </c>
      <c r="I272" s="4">
        <v>26.567328</v>
      </c>
      <c r="J272" s="4">
        <v>1.718926</v>
      </c>
      <c r="K272" s="4">
        <v>0.62840200000000002</v>
      </c>
      <c r="L272" s="4">
        <v>25.249628000000001</v>
      </c>
      <c r="M272" s="4">
        <v>1.6778850000000001</v>
      </c>
      <c r="N272" s="4">
        <v>0.50174300000000005</v>
      </c>
      <c r="O272" s="4">
        <v>24.731092</v>
      </c>
      <c r="P272" s="4">
        <v>1.652353</v>
      </c>
      <c r="Q272" s="4">
        <v>0.48873899999999998</v>
      </c>
      <c r="R272" s="4">
        <v>24.499912999999999</v>
      </c>
      <c r="S272" s="4">
        <v>1.843348</v>
      </c>
      <c r="T272" s="4">
        <v>0.44656499999999999</v>
      </c>
      <c r="U272" s="4">
        <v>24.255094</v>
      </c>
      <c r="V272" s="4">
        <v>1.802487</v>
      </c>
      <c r="W272" s="4">
        <v>0.52260700000000004</v>
      </c>
      <c r="X272" s="4">
        <v>24.801303000000001</v>
      </c>
      <c r="Y272" s="4">
        <v>1.9181779999999999</v>
      </c>
      <c r="Z272" s="4">
        <v>0.41312500000000002</v>
      </c>
      <c r="AA272" s="4">
        <v>25.961743999999999</v>
      </c>
      <c r="AB272" s="4">
        <v>2.4628869999999998</v>
      </c>
      <c r="AC272" s="4">
        <v>0.29885699999999998</v>
      </c>
      <c r="AD272" s="4">
        <v>26.985824000000001</v>
      </c>
      <c r="AE272" s="4">
        <v>2.0685509999999998</v>
      </c>
      <c r="AF272" s="4">
        <v>0.287273</v>
      </c>
      <c r="AG272" s="4">
        <v>29.138313</v>
      </c>
      <c r="AH272" s="4">
        <v>1.8502959999999999</v>
      </c>
      <c r="AI272" s="4">
        <v>0.31801699999999999</v>
      </c>
      <c r="AJ272" s="4">
        <v>30.822247000000001</v>
      </c>
      <c r="AK272" s="4">
        <v>1.4225620000000001</v>
      </c>
      <c r="AL272" s="4">
        <v>0.34968500000000002</v>
      </c>
      <c r="AM272" s="4">
        <v>33.640287000000001</v>
      </c>
      <c r="AN272" s="4">
        <v>1.8316939999999999</v>
      </c>
      <c r="AO272" s="4">
        <v>0.33859299999999998</v>
      </c>
      <c r="AP272" s="4">
        <v>35.546404000000003</v>
      </c>
      <c r="AQ272" s="4">
        <v>2.109572</v>
      </c>
      <c r="AR272" s="4">
        <v>0.39683200000000002</v>
      </c>
      <c r="AS272" s="4">
        <v>38.043115999999998</v>
      </c>
      <c r="AT272" s="4">
        <v>2.4952079999999999</v>
      </c>
      <c r="AU272" s="4">
        <v>0.39790799999999998</v>
      </c>
      <c r="AV272" s="4">
        <v>38.826695999999998</v>
      </c>
      <c r="AW272" s="4">
        <v>2.6025610000000001</v>
      </c>
      <c r="AX272" s="4">
        <v>0.384135</v>
      </c>
      <c r="AY272" s="4">
        <v>38.932183999999999</v>
      </c>
      <c r="AZ272" s="4">
        <v>2.5098310000000001</v>
      </c>
      <c r="BA272" s="4">
        <v>0.322353</v>
      </c>
      <c r="BB272" s="4">
        <v>40.211125000000003</v>
      </c>
      <c r="BC272" s="4">
        <v>2.7290990000000002</v>
      </c>
      <c r="BD272" s="4">
        <v>0.32202599999999998</v>
      </c>
      <c r="BE272" s="4">
        <v>41.836185</v>
      </c>
      <c r="BF272" s="4">
        <v>2.8976289999999998</v>
      </c>
      <c r="BG272" s="4">
        <v>0.32855600000000001</v>
      </c>
      <c r="BH272" s="4">
        <v>38.704469000000003</v>
      </c>
      <c r="BI272" s="4">
        <v>2.3773849999999999</v>
      </c>
      <c r="BJ272" s="4">
        <v>0.26708399999999999</v>
      </c>
      <c r="BK272" s="4">
        <v>38.217016000000001</v>
      </c>
      <c r="BL272" s="4">
        <v>2.3737910000000002</v>
      </c>
      <c r="BM272" s="4">
        <v>0.39322499999999999</v>
      </c>
      <c r="BN272" s="4">
        <v>40.006534000000002</v>
      </c>
      <c r="BO272" s="4">
        <v>2.5131019999999999</v>
      </c>
      <c r="BP272" s="4">
        <v>0.25343199999999999</v>
      </c>
      <c r="BQ272" s="4">
        <v>39.118251999999998</v>
      </c>
      <c r="BR272" s="4">
        <v>2.6315520000000001</v>
      </c>
      <c r="BS272" s="4">
        <v>0.3367</v>
      </c>
      <c r="BT272" s="4">
        <v>34.947398999999997</v>
      </c>
      <c r="BU272" s="4">
        <v>2.1586240000000001</v>
      </c>
      <c r="BV272" s="4">
        <v>0.33877499999999999</v>
      </c>
      <c r="BW272" s="4">
        <v>29.908987</v>
      </c>
      <c r="BX272" s="4">
        <v>1.7551620000000001</v>
      </c>
      <c r="BY272" s="4">
        <v>0.413825</v>
      </c>
      <c r="BZ272" s="4">
        <v>28.107348999999999</v>
      </c>
      <c r="CA272" s="4">
        <v>1.8771</v>
      </c>
      <c r="CB272" s="4">
        <v>0.35024899999999998</v>
      </c>
      <c r="CC272" s="4"/>
      <c r="CD272" s="4"/>
      <c r="CE272" s="4"/>
    </row>
    <row r="273" spans="1:83" x14ac:dyDescent="0.3">
      <c r="A273">
        <v>8402</v>
      </c>
      <c r="B273">
        <v>20140928</v>
      </c>
      <c r="C273">
        <v>8445784</v>
      </c>
      <c r="D273" t="s">
        <v>0</v>
      </c>
      <c r="G273" t="s">
        <v>1</v>
      </c>
      <c r="I273" s="4">
        <v>25.645713000000001</v>
      </c>
      <c r="J273" s="4">
        <v>0.56362400000000001</v>
      </c>
      <c r="K273" s="4">
        <v>0.28208899999999998</v>
      </c>
      <c r="L273" s="4">
        <v>24.262087000000001</v>
      </c>
      <c r="M273" s="4">
        <v>1.015827</v>
      </c>
      <c r="N273" s="4">
        <v>0.31625999999999999</v>
      </c>
      <c r="O273" s="4">
        <v>22.099467000000001</v>
      </c>
      <c r="P273" s="4">
        <v>1.286791</v>
      </c>
      <c r="Q273" s="4">
        <v>0.40267599999999998</v>
      </c>
      <c r="R273" s="4">
        <v>21.28162</v>
      </c>
      <c r="S273" s="4">
        <v>1.4731350000000001</v>
      </c>
      <c r="T273" s="4">
        <v>0.33848499999999998</v>
      </c>
      <c r="U273" s="4">
        <v>20.438811999999999</v>
      </c>
      <c r="V273" s="4">
        <v>1.0871850000000001</v>
      </c>
      <c r="W273" s="4">
        <v>0.35162700000000002</v>
      </c>
      <c r="X273" s="4">
        <v>21.368577999999999</v>
      </c>
      <c r="Y273" s="4">
        <v>1.3685700000000001</v>
      </c>
      <c r="Z273" s="4">
        <v>0.27000800000000003</v>
      </c>
      <c r="AA273" s="4">
        <v>23.118055999999999</v>
      </c>
      <c r="AB273" s="4">
        <v>1.801984</v>
      </c>
      <c r="AC273" s="4">
        <v>0.226072</v>
      </c>
      <c r="AD273" s="4">
        <v>24.368976</v>
      </c>
      <c r="AE273" s="4">
        <v>1.7354449999999999</v>
      </c>
      <c r="AF273" s="4">
        <v>0.213531</v>
      </c>
      <c r="AG273" s="4">
        <v>25.990818000000001</v>
      </c>
      <c r="AH273" s="4">
        <v>1.5790200000000001</v>
      </c>
      <c r="AI273" s="4">
        <v>0.15179799999999999</v>
      </c>
      <c r="AJ273" s="4">
        <v>27.747520999999999</v>
      </c>
      <c r="AK273" s="4">
        <v>0.93635699999999999</v>
      </c>
      <c r="AL273" s="4">
        <v>0.18116399999999999</v>
      </c>
      <c r="AM273" s="4">
        <v>29.426739999999999</v>
      </c>
      <c r="AN273" s="4">
        <v>1.064838</v>
      </c>
      <c r="AO273" s="4">
        <v>0.171902</v>
      </c>
      <c r="AP273" s="4">
        <v>31.546673999999999</v>
      </c>
      <c r="AQ273" s="4">
        <v>1.3195490000000001</v>
      </c>
      <c r="AR273" s="4">
        <v>0.21712500000000001</v>
      </c>
      <c r="AS273" s="4">
        <v>35.270161999999999</v>
      </c>
      <c r="AT273" s="4">
        <v>1.5950690000000001</v>
      </c>
      <c r="AU273" s="4">
        <v>0.21509300000000001</v>
      </c>
      <c r="AV273" s="4">
        <v>36.739237000000003</v>
      </c>
      <c r="AW273" s="4">
        <v>1.6019939999999999</v>
      </c>
      <c r="AX273" s="4">
        <v>0.107243</v>
      </c>
      <c r="AY273" s="4">
        <v>36.304636000000002</v>
      </c>
      <c r="AZ273" s="4">
        <v>1.905216</v>
      </c>
      <c r="BA273" s="4">
        <v>0.19941999999999999</v>
      </c>
      <c r="BB273" s="4">
        <v>39.173305999999997</v>
      </c>
      <c r="BC273" s="4">
        <v>1.929103</v>
      </c>
      <c r="BD273" s="4">
        <v>0.22420300000000001</v>
      </c>
      <c r="BE273" s="4">
        <v>46.097152000000001</v>
      </c>
      <c r="BF273" s="4">
        <v>2.319566</v>
      </c>
      <c r="BG273" s="4">
        <v>0.22758600000000001</v>
      </c>
      <c r="BH273" s="4">
        <v>45.302999999999997</v>
      </c>
      <c r="BI273" s="4">
        <v>2.088689</v>
      </c>
      <c r="BJ273" s="4">
        <v>0.39431100000000002</v>
      </c>
      <c r="BK273" s="4">
        <v>38.475912000000001</v>
      </c>
      <c r="BL273" s="4">
        <v>1.5038320000000001</v>
      </c>
      <c r="BM273" s="4">
        <v>0.37208000000000002</v>
      </c>
      <c r="BN273" s="4">
        <v>54.312536999999999</v>
      </c>
      <c r="BO273" s="4">
        <v>2.0574080000000001</v>
      </c>
      <c r="BP273" s="4">
        <v>0.195129</v>
      </c>
      <c r="BQ273" s="4">
        <v>44.057504999999999</v>
      </c>
      <c r="BR273" s="4">
        <v>1.297946</v>
      </c>
      <c r="BS273" s="4">
        <v>0.25955899999999998</v>
      </c>
      <c r="BT273" s="4">
        <v>35.351560999999997</v>
      </c>
      <c r="BU273" s="4">
        <v>0.88904000000000005</v>
      </c>
      <c r="BV273" s="4">
        <v>0.21252099999999999</v>
      </c>
      <c r="BW273" s="4">
        <v>29.256791</v>
      </c>
      <c r="BX273" s="4">
        <v>1.192482</v>
      </c>
      <c r="BY273" s="4">
        <v>0.28430899999999998</v>
      </c>
      <c r="BZ273" s="4">
        <v>27.34844</v>
      </c>
      <c r="CA273" s="4">
        <v>1.331869</v>
      </c>
      <c r="CB273" s="4">
        <v>0.326571</v>
      </c>
      <c r="CC273" s="4"/>
      <c r="CD273" s="4"/>
      <c r="CE273" s="4"/>
    </row>
    <row r="274" spans="1:83" x14ac:dyDescent="0.3">
      <c r="A274">
        <v>8719</v>
      </c>
      <c r="B274">
        <v>20140929</v>
      </c>
      <c r="C274">
        <v>8445784</v>
      </c>
      <c r="D274" t="s">
        <v>0</v>
      </c>
      <c r="G274" t="s">
        <v>1</v>
      </c>
      <c r="I274" s="4">
        <v>25.205324999999998</v>
      </c>
      <c r="J274" s="4">
        <v>0.599024</v>
      </c>
      <c r="K274" s="4">
        <v>0.34630100000000003</v>
      </c>
      <c r="L274" s="4">
        <v>24.531776000000001</v>
      </c>
      <c r="M274" s="4">
        <v>1.1187860000000001</v>
      </c>
      <c r="N274" s="4">
        <v>0.28299000000000002</v>
      </c>
      <c r="O274" s="4">
        <v>23.841097999999999</v>
      </c>
      <c r="P274" s="4">
        <v>1.199648</v>
      </c>
      <c r="Q274" s="4">
        <v>0.17144999999999999</v>
      </c>
      <c r="R274" s="4">
        <v>23.033190000000001</v>
      </c>
      <c r="S274" s="4">
        <v>1.0518959999999999</v>
      </c>
      <c r="T274" s="4">
        <v>0.18129400000000001</v>
      </c>
      <c r="U274" s="4">
        <v>24.000259</v>
      </c>
      <c r="V274" s="4">
        <v>0.95755800000000002</v>
      </c>
      <c r="W274" s="4">
        <v>0.17270099999999999</v>
      </c>
      <c r="X274" s="4">
        <v>26.738009000000002</v>
      </c>
      <c r="Y274" s="4">
        <v>1.0967899999999999</v>
      </c>
      <c r="Z274" s="4">
        <v>0.17121900000000001</v>
      </c>
      <c r="AA274" s="4">
        <v>34.45778</v>
      </c>
      <c r="AB274" s="4">
        <v>1.894701</v>
      </c>
      <c r="AC274" s="4">
        <v>0.133079</v>
      </c>
      <c r="AD274" s="4">
        <v>32.777206999999997</v>
      </c>
      <c r="AE274" s="4">
        <v>1.450145</v>
      </c>
      <c r="AF274" s="4">
        <v>0.247062</v>
      </c>
      <c r="AG274" s="4">
        <v>35.886992999999997</v>
      </c>
      <c r="AH274" s="4">
        <v>1.2141580000000001</v>
      </c>
      <c r="AI274" s="4">
        <v>0.182835</v>
      </c>
      <c r="AJ274" s="4">
        <v>38.120471999999999</v>
      </c>
      <c r="AK274" s="4">
        <v>1.1591229999999999</v>
      </c>
      <c r="AL274" s="4">
        <v>0.121349</v>
      </c>
      <c r="AM274" s="4">
        <v>42.716022000000002</v>
      </c>
      <c r="AN274" s="4">
        <v>1.193473</v>
      </c>
      <c r="AO274" s="4">
        <v>6.2548999999999993E-2</v>
      </c>
      <c r="AP274" s="4">
        <v>47.042304000000001</v>
      </c>
      <c r="AQ274" s="4">
        <v>1.4226589999999999</v>
      </c>
      <c r="AR274" s="4">
        <v>0.26964500000000002</v>
      </c>
      <c r="AS274" s="4">
        <v>47.410437000000002</v>
      </c>
      <c r="AT274" s="4">
        <v>1.2535149999999999</v>
      </c>
      <c r="AU274" s="4">
        <v>0.276922</v>
      </c>
      <c r="AV274" s="4">
        <v>51.169181999999999</v>
      </c>
      <c r="AW274" s="4">
        <v>0.82049099999999997</v>
      </c>
      <c r="AX274" s="4">
        <v>0.23869099999999999</v>
      </c>
      <c r="AY274" s="4">
        <v>52.223185999999998</v>
      </c>
      <c r="AZ274" s="4">
        <v>1.1144860000000001</v>
      </c>
      <c r="BA274" s="4">
        <v>-0.12130000000000001</v>
      </c>
      <c r="BB274" s="4">
        <v>52.802478999999998</v>
      </c>
      <c r="BC274" s="4">
        <v>2.2174459999999998</v>
      </c>
      <c r="BD274" s="4">
        <v>6.5032999999999994E-2</v>
      </c>
      <c r="BE274" s="4">
        <v>53.125843000000003</v>
      </c>
      <c r="BF274" s="4">
        <v>2.6633149999999999</v>
      </c>
      <c r="BG274" s="4">
        <v>7.2527999999999995E-2</v>
      </c>
      <c r="BH274" s="4">
        <v>47.338515000000001</v>
      </c>
      <c r="BI274" s="4">
        <v>1.7786900000000001</v>
      </c>
      <c r="BJ274" s="4">
        <v>4.9825000000000001E-2</v>
      </c>
      <c r="BK274" s="4">
        <v>43.906968999999997</v>
      </c>
      <c r="BL274" s="4">
        <v>1.4188350000000001</v>
      </c>
      <c r="BM274" s="4">
        <v>-3.1865999999999998E-2</v>
      </c>
      <c r="BN274" s="4">
        <v>52.341549000000001</v>
      </c>
      <c r="BO274" s="4">
        <v>1.285237</v>
      </c>
      <c r="BP274" s="4">
        <v>-3.3688000000000003E-2</v>
      </c>
      <c r="BQ274" s="4">
        <v>45.768574000000001</v>
      </c>
      <c r="BR274" s="4">
        <v>1.251153</v>
      </c>
      <c r="BS274" s="4">
        <v>-2.2578999999999998E-2</v>
      </c>
      <c r="BT274" s="4">
        <v>39.398850000000003</v>
      </c>
      <c r="BU274" s="4">
        <v>1.173942</v>
      </c>
      <c r="BV274" s="4">
        <v>0.14490800000000001</v>
      </c>
      <c r="BW274" s="4">
        <v>29.347687000000001</v>
      </c>
      <c r="BX274" s="4">
        <v>1.2245440000000001</v>
      </c>
      <c r="BY274" s="4">
        <v>0.11314299999999999</v>
      </c>
      <c r="BZ274" s="4">
        <v>27.848230999999998</v>
      </c>
      <c r="CA274" s="4">
        <v>1.1161890000000001</v>
      </c>
      <c r="CB274" s="4">
        <v>0.262042</v>
      </c>
      <c r="CC274" s="4"/>
      <c r="CD274" s="4"/>
      <c r="CE274" s="4"/>
    </row>
    <row r="275" spans="1:83" x14ac:dyDescent="0.3">
      <c r="A275">
        <v>9036</v>
      </c>
      <c r="B275">
        <v>20140930</v>
      </c>
      <c r="C275">
        <v>8445784</v>
      </c>
      <c r="D275" t="s">
        <v>0</v>
      </c>
      <c r="G275" t="s">
        <v>1</v>
      </c>
      <c r="I275" s="4">
        <v>26.384522</v>
      </c>
      <c r="J275" s="4">
        <v>0.68442999999999998</v>
      </c>
      <c r="K275" s="4">
        <v>0.29009200000000002</v>
      </c>
      <c r="L275" s="4">
        <v>25.359514000000001</v>
      </c>
      <c r="M275" s="4">
        <v>1.0427150000000001</v>
      </c>
      <c r="N275" s="4">
        <v>0.256799</v>
      </c>
      <c r="O275" s="4">
        <v>24.503422</v>
      </c>
      <c r="P275" s="4">
        <v>1.256345</v>
      </c>
      <c r="Q275" s="4">
        <v>0.29707699999999998</v>
      </c>
      <c r="R275" s="4">
        <v>23.674697999999999</v>
      </c>
      <c r="S275" s="4">
        <v>1.044999</v>
      </c>
      <c r="T275" s="4">
        <v>0.26969900000000002</v>
      </c>
      <c r="U275" s="4">
        <v>24.200136000000001</v>
      </c>
      <c r="V275" s="4">
        <v>0.91005199999999997</v>
      </c>
      <c r="W275" s="4">
        <v>0.29008400000000001</v>
      </c>
      <c r="X275" s="4">
        <v>26.986647000000001</v>
      </c>
      <c r="Y275" s="4">
        <v>1.0886009999999999</v>
      </c>
      <c r="Z275" s="4">
        <v>0.20804600000000001</v>
      </c>
      <c r="AA275" s="4">
        <v>35.818483999999998</v>
      </c>
      <c r="AB275" s="4">
        <v>0.64365499999999998</v>
      </c>
      <c r="AC275" s="4">
        <v>0.124829</v>
      </c>
      <c r="AD275" s="4">
        <v>35.114564999999999</v>
      </c>
      <c r="AE275" s="4">
        <v>0.86756</v>
      </c>
      <c r="AF275" s="4">
        <v>7.7005000000000004E-2</v>
      </c>
      <c r="AG275" s="4">
        <v>36.291643999999998</v>
      </c>
      <c r="AH275" s="4">
        <v>0.72896399999999995</v>
      </c>
      <c r="AI275" s="4">
        <v>5.2679999999999998E-2</v>
      </c>
      <c r="AJ275" s="4">
        <v>38.896192999999997</v>
      </c>
      <c r="AK275" s="4">
        <v>0.54773000000000005</v>
      </c>
      <c r="AL275" s="4">
        <v>0.20846300000000001</v>
      </c>
      <c r="AM275" s="4">
        <v>41.961461999999997</v>
      </c>
      <c r="AN275" s="4">
        <v>1.0503979999999999</v>
      </c>
      <c r="AO275" s="4">
        <v>0.14106399999999999</v>
      </c>
      <c r="AP275" s="4">
        <v>44.234102999999998</v>
      </c>
      <c r="AQ275" s="4">
        <v>1.244286</v>
      </c>
      <c r="AR275" s="4">
        <v>0.19981699999999999</v>
      </c>
      <c r="AS275" s="4">
        <v>46.202829000000001</v>
      </c>
      <c r="AT275" s="4">
        <v>1.0391520000000001</v>
      </c>
      <c r="AU275" s="4">
        <v>0.26367699999999999</v>
      </c>
      <c r="AV275" s="4">
        <v>45.839567000000002</v>
      </c>
      <c r="AW275" s="4">
        <v>1.4365920000000001</v>
      </c>
      <c r="AX275" s="4">
        <v>0.36297499999999999</v>
      </c>
      <c r="AY275" s="4">
        <v>48.088431999999997</v>
      </c>
      <c r="AZ275" s="4">
        <v>1.6433180000000001</v>
      </c>
      <c r="BA275" s="4">
        <v>0.375114</v>
      </c>
      <c r="BB275" s="4">
        <v>46.86439</v>
      </c>
      <c r="BC275" s="4">
        <v>1.7217150000000001</v>
      </c>
      <c r="BD275" s="4">
        <v>0.392675</v>
      </c>
      <c r="BE275" s="4">
        <v>46.832574999999999</v>
      </c>
      <c r="BF275" s="4">
        <v>0.93581400000000003</v>
      </c>
      <c r="BG275" s="4">
        <v>0.45676099999999997</v>
      </c>
      <c r="BH275" s="4">
        <v>43.943724000000003</v>
      </c>
      <c r="BI275" s="4">
        <v>1.0978429999999999</v>
      </c>
      <c r="BJ275" s="4">
        <v>0.45588099999999998</v>
      </c>
      <c r="BK275" s="4">
        <v>40.096277999999998</v>
      </c>
      <c r="BL275" s="4">
        <v>0.66087300000000004</v>
      </c>
      <c r="BM275" s="4">
        <v>0.47540500000000002</v>
      </c>
      <c r="BN275" s="4">
        <v>50.76755</v>
      </c>
      <c r="BO275" s="4">
        <v>1.1325959999999999</v>
      </c>
      <c r="BP275" s="4">
        <v>0.304954</v>
      </c>
      <c r="BQ275" s="4">
        <v>41.667918999999998</v>
      </c>
      <c r="BR275" s="4">
        <v>1.0613239999999999</v>
      </c>
      <c r="BS275" s="4">
        <v>0.44659500000000002</v>
      </c>
      <c r="BT275" s="4">
        <v>36.920211999999999</v>
      </c>
      <c r="BU275" s="4">
        <v>0.54551400000000005</v>
      </c>
      <c r="BV275" s="4">
        <v>0.30469800000000002</v>
      </c>
      <c r="BW275" s="4">
        <v>29.319946999999999</v>
      </c>
      <c r="BX275" s="4">
        <v>0.50359699999999996</v>
      </c>
      <c r="BY275" s="4">
        <v>0.22635</v>
      </c>
      <c r="BZ275" s="4">
        <v>27.127006999999999</v>
      </c>
      <c r="CA275" s="4">
        <v>0.88505100000000003</v>
      </c>
      <c r="CB275" s="4">
        <v>0.16195599999999999</v>
      </c>
      <c r="CC275" s="4"/>
      <c r="CD275" s="4"/>
      <c r="CE275" s="4"/>
    </row>
    <row r="276" spans="1:83" x14ac:dyDescent="0.3">
      <c r="A276">
        <v>44</v>
      </c>
      <c r="B276">
        <v>20141001</v>
      </c>
      <c r="C276">
        <v>8445784</v>
      </c>
      <c r="D276" t="s">
        <v>0</v>
      </c>
      <c r="G276" t="s">
        <v>1</v>
      </c>
      <c r="I276" s="4">
        <v>24.301397000000001</v>
      </c>
      <c r="J276" s="4">
        <v>0.50637200000000004</v>
      </c>
      <c r="K276" s="4">
        <v>0.17502499999999999</v>
      </c>
      <c r="L276" s="4">
        <v>23.865988999999999</v>
      </c>
      <c r="M276" s="4">
        <v>0.53856099999999996</v>
      </c>
      <c r="N276" s="4">
        <v>0.267428</v>
      </c>
      <c r="O276" s="4">
        <v>22.891318999999999</v>
      </c>
      <c r="P276" s="4">
        <v>0.72787199999999996</v>
      </c>
      <c r="Q276" s="4">
        <v>0.273447</v>
      </c>
      <c r="R276" s="4">
        <v>21.888815999999998</v>
      </c>
      <c r="S276" s="4">
        <v>0.60988100000000001</v>
      </c>
      <c r="T276" s="4">
        <v>0.25893500000000003</v>
      </c>
      <c r="U276" s="4">
        <v>22.235403999999999</v>
      </c>
      <c r="V276" s="4">
        <v>0.54276599999999997</v>
      </c>
      <c r="W276" s="4">
        <v>0.25263799999999997</v>
      </c>
      <c r="X276" s="4">
        <v>25.717542999999999</v>
      </c>
      <c r="Y276" s="4">
        <v>0.62239</v>
      </c>
      <c r="Z276" s="4">
        <v>0.16515299999999999</v>
      </c>
      <c r="AA276" s="4">
        <v>31.494143000000001</v>
      </c>
      <c r="AB276" s="4">
        <v>2.4190000000000001E-3</v>
      </c>
      <c r="AC276" s="4">
        <v>1.7240000000000001E-3</v>
      </c>
      <c r="AD276" s="4">
        <v>32.756784000000003</v>
      </c>
      <c r="AE276" s="4">
        <v>-0.27325700000000003</v>
      </c>
      <c r="AF276" s="4">
        <v>0.110041</v>
      </c>
      <c r="AG276" s="4">
        <v>30.840653</v>
      </c>
      <c r="AH276" s="4">
        <v>8.4171999999999997E-2</v>
      </c>
      <c r="AI276" s="4">
        <v>0.206481</v>
      </c>
      <c r="AJ276" s="4">
        <v>32.799624000000001</v>
      </c>
      <c r="AK276" s="4">
        <v>-0.16547700000000001</v>
      </c>
      <c r="AL276" s="4">
        <v>0.14510100000000001</v>
      </c>
      <c r="AM276" s="4">
        <v>35.501835</v>
      </c>
      <c r="AN276" s="4">
        <v>-4.5829000000000002E-2</v>
      </c>
      <c r="AO276" s="4">
        <v>0.157664</v>
      </c>
      <c r="AP276" s="4">
        <v>37.856108999999996</v>
      </c>
      <c r="AQ276" s="4">
        <v>-0.39696999999999999</v>
      </c>
      <c r="AR276" s="4">
        <v>6.3078999999999996E-2</v>
      </c>
      <c r="AS276" s="4">
        <v>38.007292999999997</v>
      </c>
      <c r="AT276" s="4">
        <v>-0.57867500000000005</v>
      </c>
      <c r="AU276" s="4">
        <v>4.5968000000000002E-2</v>
      </c>
      <c r="AV276" s="4">
        <v>38.652898999999998</v>
      </c>
      <c r="AW276" s="4">
        <v>-0.30957400000000002</v>
      </c>
      <c r="AX276" s="4">
        <v>-8.7526999999999994E-2</v>
      </c>
      <c r="AY276" s="4">
        <v>37.812710000000003</v>
      </c>
      <c r="AZ276" s="4">
        <v>0.200964</v>
      </c>
      <c r="BA276" s="4">
        <v>-8.8253999999999999E-2</v>
      </c>
      <c r="BB276" s="4">
        <v>37.472814999999997</v>
      </c>
      <c r="BC276" s="4">
        <v>0.424068</v>
      </c>
      <c r="BD276" s="4">
        <v>-0.111253</v>
      </c>
      <c r="BE276" s="4">
        <v>36.970339000000003</v>
      </c>
      <c r="BF276" s="4">
        <v>0.77016799999999996</v>
      </c>
      <c r="BG276" s="4">
        <v>-0.109829</v>
      </c>
      <c r="BH276" s="4">
        <v>37.291994000000003</v>
      </c>
      <c r="BI276" s="4">
        <v>7.3150000000000003E-3</v>
      </c>
      <c r="BJ276" s="4">
        <v>1.4678999999999999E-2</v>
      </c>
      <c r="BK276" s="4">
        <v>37.390326000000002</v>
      </c>
      <c r="BL276" s="4">
        <v>-0.56389999999999996</v>
      </c>
      <c r="BM276" s="4">
        <v>9.4226000000000004E-2</v>
      </c>
      <c r="BN276" s="4">
        <v>46.941817</v>
      </c>
      <c r="BO276" s="4">
        <v>0.18888199999999999</v>
      </c>
      <c r="BP276" s="4">
        <v>-0.27706500000000001</v>
      </c>
      <c r="BQ276" s="4">
        <v>38.831297999999997</v>
      </c>
      <c r="BR276" s="4">
        <v>0.71798899999999999</v>
      </c>
      <c r="BS276" s="4">
        <v>-4.6691000000000003E-2</v>
      </c>
      <c r="BT276" s="4">
        <v>31.880758</v>
      </c>
      <c r="BU276" s="4">
        <v>0.51289700000000005</v>
      </c>
      <c r="BV276" s="4">
        <v>2.7861E-2</v>
      </c>
      <c r="BW276" s="4">
        <v>27.206973000000001</v>
      </c>
      <c r="BX276" s="4">
        <v>0.49191299999999999</v>
      </c>
      <c r="BY276" s="4">
        <v>0.12506</v>
      </c>
      <c r="BZ276" s="4">
        <v>25.500706999999998</v>
      </c>
      <c r="CA276" s="4">
        <v>0.57202699999999995</v>
      </c>
      <c r="CB276" s="4">
        <v>0.13868</v>
      </c>
      <c r="CC276" s="4"/>
      <c r="CD276" s="4"/>
      <c r="CE276" s="4"/>
    </row>
    <row r="277" spans="1:83" x14ac:dyDescent="0.3">
      <c r="A277">
        <v>361</v>
      </c>
      <c r="B277">
        <v>20141002</v>
      </c>
      <c r="C277">
        <v>8445784</v>
      </c>
      <c r="D277" t="s">
        <v>0</v>
      </c>
      <c r="G277" t="s">
        <v>1</v>
      </c>
      <c r="I277" s="4">
        <v>24.703496000000001</v>
      </c>
      <c r="J277" s="4">
        <v>0.764517</v>
      </c>
      <c r="K277" s="4">
        <v>0.178979</v>
      </c>
      <c r="L277" s="4">
        <v>24.488046000000001</v>
      </c>
      <c r="M277" s="4">
        <v>0.807334</v>
      </c>
      <c r="N277" s="4">
        <v>0.200712</v>
      </c>
      <c r="O277" s="4">
        <v>23.605117</v>
      </c>
      <c r="P277" s="4">
        <v>1.2214119999999999</v>
      </c>
      <c r="Q277" s="4">
        <v>0.22370499999999999</v>
      </c>
      <c r="R277" s="4">
        <v>22.755040999999999</v>
      </c>
      <c r="S277" s="4">
        <v>1.1080669999999999</v>
      </c>
      <c r="T277" s="4">
        <v>0.23697399999999999</v>
      </c>
      <c r="U277" s="4">
        <v>23.673707</v>
      </c>
      <c r="V277" s="4">
        <v>1.1429039999999999</v>
      </c>
      <c r="W277" s="4">
        <v>0.250803</v>
      </c>
      <c r="X277" s="4">
        <v>26.198550000000001</v>
      </c>
      <c r="Y277" s="4">
        <v>1.1549160000000001</v>
      </c>
      <c r="Z277" s="4">
        <v>0.15363399999999999</v>
      </c>
      <c r="AA277" s="4">
        <v>32.556542</v>
      </c>
      <c r="AB277" s="4">
        <v>1.0163949999999999</v>
      </c>
      <c r="AC277" s="4">
        <v>0.28014699999999998</v>
      </c>
      <c r="AD277" s="4">
        <v>33.898421999999997</v>
      </c>
      <c r="AE277" s="4">
        <v>0.60636000000000001</v>
      </c>
      <c r="AF277" s="4">
        <v>0.26206200000000002</v>
      </c>
      <c r="AG277" s="4">
        <v>31.902401999999999</v>
      </c>
      <c r="AH277" s="4">
        <v>0.86555199999999999</v>
      </c>
      <c r="AI277" s="4">
        <v>0.30685000000000001</v>
      </c>
      <c r="AJ277" s="4">
        <v>34.914119999999997</v>
      </c>
      <c r="AK277" s="4">
        <v>0.786354</v>
      </c>
      <c r="AL277" s="4">
        <v>0.53776599999999997</v>
      </c>
      <c r="AM277" s="4">
        <v>38.047615</v>
      </c>
      <c r="AN277" s="4">
        <v>0.60852899999999999</v>
      </c>
      <c r="AO277" s="4">
        <v>0.589086</v>
      </c>
      <c r="AP277" s="4">
        <v>40.899541999999997</v>
      </c>
      <c r="AQ277" s="4">
        <v>0.92217099999999996</v>
      </c>
      <c r="AR277" s="4">
        <v>0.53737100000000004</v>
      </c>
      <c r="AS277" s="4">
        <v>43.428871999999998</v>
      </c>
      <c r="AT277" s="4">
        <v>1.675775</v>
      </c>
      <c r="AU277" s="4">
        <v>0.47309699999999999</v>
      </c>
      <c r="AV277" s="4">
        <v>44.385961999999999</v>
      </c>
      <c r="AW277" s="4">
        <v>1.525363</v>
      </c>
      <c r="AX277" s="4">
        <v>0.43059900000000001</v>
      </c>
      <c r="AY277" s="4">
        <v>44.668000999999997</v>
      </c>
      <c r="AZ277" s="4">
        <v>1.719489</v>
      </c>
      <c r="BA277" s="4">
        <v>0.488512</v>
      </c>
      <c r="BB277" s="4">
        <v>48.921365000000002</v>
      </c>
      <c r="BC277" s="4">
        <v>3.015479</v>
      </c>
      <c r="BD277" s="4">
        <v>0.35588599999999998</v>
      </c>
      <c r="BE277" s="4">
        <v>46.981186999999998</v>
      </c>
      <c r="BF277" s="4">
        <v>1.5691729999999999</v>
      </c>
      <c r="BG277" s="4">
        <v>0.24201400000000001</v>
      </c>
      <c r="BH277" s="4">
        <v>43.272779999999997</v>
      </c>
      <c r="BI277" s="4">
        <v>1.0920559999999999</v>
      </c>
      <c r="BJ277" s="4">
        <v>0.310724</v>
      </c>
      <c r="BK277" s="4">
        <v>41.479779999999998</v>
      </c>
      <c r="BL277" s="4">
        <v>1.275846</v>
      </c>
      <c r="BM277" s="4">
        <v>0.33393400000000001</v>
      </c>
      <c r="BN277" s="4">
        <v>50.053030999999997</v>
      </c>
      <c r="BO277" s="4">
        <v>1.9065650000000001</v>
      </c>
      <c r="BP277" s="4">
        <v>0.18646599999999999</v>
      </c>
      <c r="BQ277" s="4">
        <v>44.255791000000002</v>
      </c>
      <c r="BR277" s="4">
        <v>2.0665499999999999</v>
      </c>
      <c r="BS277" s="4">
        <v>0.21924099999999999</v>
      </c>
      <c r="BT277" s="4">
        <v>34.788561999999999</v>
      </c>
      <c r="BU277" s="4">
        <v>1.0616049999999999</v>
      </c>
      <c r="BV277" s="4">
        <v>0.28695700000000002</v>
      </c>
      <c r="BW277" s="4">
        <v>29.505506</v>
      </c>
      <c r="BX277" s="4">
        <v>1.032295</v>
      </c>
      <c r="BY277" s="4">
        <v>0.24321100000000001</v>
      </c>
      <c r="BZ277" s="4">
        <v>26.625246000000001</v>
      </c>
      <c r="CA277" s="4">
        <v>0.51973100000000005</v>
      </c>
      <c r="CB277" s="4">
        <v>0.15551499999999999</v>
      </c>
      <c r="CC277" s="4"/>
      <c r="CD277" s="4"/>
      <c r="CE277" s="4"/>
    </row>
    <row r="278" spans="1:83" x14ac:dyDescent="0.3">
      <c r="A278">
        <v>678</v>
      </c>
      <c r="B278">
        <v>20141003</v>
      </c>
      <c r="C278">
        <v>8445784</v>
      </c>
      <c r="D278" t="s">
        <v>0</v>
      </c>
      <c r="G278" t="s">
        <v>1</v>
      </c>
      <c r="I278" s="4">
        <v>24.515232999999998</v>
      </c>
      <c r="J278" s="4">
        <v>0.27433999999999997</v>
      </c>
      <c r="K278" s="4">
        <v>3.0893E-2</v>
      </c>
      <c r="L278" s="4">
        <v>23.342679</v>
      </c>
      <c r="M278" s="4">
        <v>0.71445199999999998</v>
      </c>
      <c r="N278" s="4">
        <v>3.8226999999999997E-2</v>
      </c>
      <c r="O278" s="4">
        <v>22.192644000000001</v>
      </c>
      <c r="P278" s="4">
        <v>0.93392200000000003</v>
      </c>
      <c r="Q278" s="4">
        <v>8.8721999999999995E-2</v>
      </c>
      <c r="R278" s="4">
        <v>21.468672999999999</v>
      </c>
      <c r="S278" s="4">
        <v>1.0006550000000001</v>
      </c>
      <c r="T278" s="4">
        <v>0.108018</v>
      </c>
      <c r="U278" s="4">
        <v>22.418827</v>
      </c>
      <c r="V278" s="4">
        <v>0.94381199999999998</v>
      </c>
      <c r="W278" s="4">
        <v>0.105015</v>
      </c>
      <c r="X278" s="4">
        <v>25.279164999999999</v>
      </c>
      <c r="Y278" s="4">
        <v>0.78500400000000004</v>
      </c>
      <c r="Z278" s="4">
        <v>4.4160999999999999E-2</v>
      </c>
      <c r="AA278" s="4">
        <v>30.783124000000001</v>
      </c>
      <c r="AB278" s="4">
        <v>1.4827330000000001</v>
      </c>
      <c r="AC278" s="4">
        <v>-3.9608999999999998E-2</v>
      </c>
      <c r="AD278" s="4">
        <v>31.886413000000001</v>
      </c>
      <c r="AE278" s="4">
        <v>1.2771920000000001</v>
      </c>
      <c r="AF278" s="4">
        <v>-3.0779000000000001E-2</v>
      </c>
      <c r="AG278" s="4">
        <v>32.713326000000002</v>
      </c>
      <c r="AH278" s="4">
        <v>0.77732800000000002</v>
      </c>
      <c r="AI278" s="4">
        <v>6.5998000000000001E-2</v>
      </c>
      <c r="AJ278" s="4">
        <v>35.703758000000001</v>
      </c>
      <c r="AK278" s="4">
        <v>0.91316900000000001</v>
      </c>
      <c r="AL278" s="4">
        <v>0.14058899999999999</v>
      </c>
      <c r="AM278" s="4">
        <v>39.674321999999997</v>
      </c>
      <c r="AN278" s="4">
        <v>0.63701399999999997</v>
      </c>
      <c r="AO278" s="4">
        <v>0.217308</v>
      </c>
      <c r="AP278" s="4">
        <v>38.999727999999998</v>
      </c>
      <c r="AQ278" s="4">
        <v>0.82281000000000004</v>
      </c>
      <c r="AR278" s="4">
        <v>0.20691799999999999</v>
      </c>
      <c r="AS278" s="4">
        <v>38.322563000000002</v>
      </c>
      <c r="AT278" s="4">
        <v>1.243252</v>
      </c>
      <c r="AU278" s="4">
        <v>0.19931099999999999</v>
      </c>
      <c r="AV278" s="4">
        <v>39.384945000000002</v>
      </c>
      <c r="AW278" s="4">
        <v>1.136541</v>
      </c>
      <c r="AX278" s="4">
        <v>0.20840400000000001</v>
      </c>
      <c r="AY278" s="4">
        <v>38.947071000000001</v>
      </c>
      <c r="AZ278" s="4">
        <v>1.6893609999999999</v>
      </c>
      <c r="BA278" s="4">
        <v>0.20771000000000001</v>
      </c>
      <c r="BB278" s="4">
        <v>38.951881999999998</v>
      </c>
      <c r="BC278" s="4">
        <v>2.357577</v>
      </c>
      <c r="BD278" s="4">
        <v>0.26430500000000001</v>
      </c>
      <c r="BE278" s="4">
        <v>39.193921000000003</v>
      </c>
      <c r="BF278" s="4">
        <v>1.9938260000000001</v>
      </c>
      <c r="BG278" s="4">
        <v>0.300095</v>
      </c>
      <c r="BH278" s="4">
        <v>36.285350999999999</v>
      </c>
      <c r="BI278" s="4">
        <v>1.6522269999999999</v>
      </c>
      <c r="BJ278" s="4">
        <v>0.27312399999999998</v>
      </c>
      <c r="BK278" s="4">
        <v>34.973320999999999</v>
      </c>
      <c r="BL278" s="4">
        <v>1.7835529999999999</v>
      </c>
      <c r="BM278" s="4">
        <v>0.23976800000000001</v>
      </c>
      <c r="BN278" s="4">
        <v>39.202300000000001</v>
      </c>
      <c r="BO278" s="4">
        <v>1.6864730000000001</v>
      </c>
      <c r="BP278" s="4">
        <v>0.115827</v>
      </c>
      <c r="BQ278" s="4">
        <v>37.134222999999999</v>
      </c>
      <c r="BR278" s="4">
        <v>1.7749010000000001</v>
      </c>
      <c r="BS278" s="4">
        <v>0.23932200000000001</v>
      </c>
      <c r="BT278" s="4">
        <v>29.289408999999999</v>
      </c>
      <c r="BU278" s="4">
        <v>0.94806299999999999</v>
      </c>
      <c r="BV278" s="4">
        <v>0.18134600000000001</v>
      </c>
      <c r="BW278" s="4">
        <v>28.22899</v>
      </c>
      <c r="BX278" s="4">
        <v>1.1684330000000001</v>
      </c>
      <c r="BY278" s="4">
        <v>0.180557</v>
      </c>
      <c r="BZ278" s="4">
        <v>25.796904000000001</v>
      </c>
      <c r="CA278" s="4">
        <v>0.54207399999999994</v>
      </c>
      <c r="CB278" s="4">
        <v>3.483E-2</v>
      </c>
      <c r="CC278" s="4"/>
      <c r="CD278" s="4"/>
      <c r="CE278" s="4"/>
    </row>
    <row r="279" spans="1:83" x14ac:dyDescent="0.3">
      <c r="A279">
        <v>995</v>
      </c>
      <c r="B279">
        <v>20141004</v>
      </c>
      <c r="C279">
        <v>8445784</v>
      </c>
      <c r="D279" t="s">
        <v>0</v>
      </c>
      <c r="G279" t="s">
        <v>1</v>
      </c>
      <c r="I279" s="4">
        <v>27.037051000000002</v>
      </c>
      <c r="J279" s="4">
        <v>1.491884</v>
      </c>
      <c r="K279" s="4">
        <v>0.185167</v>
      </c>
      <c r="L279" s="4">
        <v>25.899704</v>
      </c>
      <c r="M279" s="4">
        <v>1.9868220000000001</v>
      </c>
      <c r="N279" s="4">
        <v>0.192882</v>
      </c>
      <c r="O279" s="4">
        <v>25.114795999999998</v>
      </c>
      <c r="P279" s="4">
        <v>1.8527709999999999</v>
      </c>
      <c r="Q279" s="4">
        <v>0.192025</v>
      </c>
      <c r="R279" s="4">
        <v>24.359121999999999</v>
      </c>
      <c r="S279" s="4">
        <v>1.8506590000000001</v>
      </c>
      <c r="T279" s="4">
        <v>0.198463</v>
      </c>
      <c r="U279" s="4">
        <v>24.084607999999999</v>
      </c>
      <c r="V279" s="4">
        <v>1.759593</v>
      </c>
      <c r="W279" s="4">
        <v>0.18501500000000001</v>
      </c>
      <c r="X279" s="4">
        <v>24.808311</v>
      </c>
      <c r="Y279" s="4">
        <v>1.7919430000000001</v>
      </c>
      <c r="Z279" s="4">
        <v>0.116368</v>
      </c>
      <c r="AA279" s="4">
        <v>26.947863000000002</v>
      </c>
      <c r="AB279" s="4">
        <v>1.992442</v>
      </c>
      <c r="AC279" s="4">
        <v>0.105421</v>
      </c>
      <c r="AD279" s="4">
        <v>27.658183000000001</v>
      </c>
      <c r="AE279" s="4">
        <v>1.823607</v>
      </c>
      <c r="AF279" s="4">
        <v>0.164576</v>
      </c>
      <c r="AG279" s="4">
        <v>29.452641</v>
      </c>
      <c r="AH279" s="4">
        <v>1.8096159999999999</v>
      </c>
      <c r="AI279" s="4">
        <v>0.18302499999999999</v>
      </c>
      <c r="AJ279" s="4">
        <v>35.919328</v>
      </c>
      <c r="AK279" s="4">
        <v>1.874714</v>
      </c>
      <c r="AL279" s="4">
        <v>0.23461399999999999</v>
      </c>
      <c r="AM279" s="4">
        <v>37.051749000000001</v>
      </c>
      <c r="AN279" s="4">
        <v>1.526108</v>
      </c>
      <c r="AO279" s="4">
        <v>0.16564100000000001</v>
      </c>
      <c r="AP279" s="4">
        <v>36.848596999999998</v>
      </c>
      <c r="AQ279" s="4">
        <v>1.367926</v>
      </c>
      <c r="AR279" s="4">
        <v>0.16067100000000001</v>
      </c>
      <c r="AS279" s="4">
        <v>35.243146000000003</v>
      </c>
      <c r="AT279" s="4">
        <v>1.7203010000000001</v>
      </c>
      <c r="AU279" s="4">
        <v>0.16284499999999999</v>
      </c>
      <c r="AV279" s="4">
        <v>32.629637000000002</v>
      </c>
      <c r="AW279" s="4">
        <v>1.3854409999999999</v>
      </c>
      <c r="AX279" s="4">
        <v>0.154196</v>
      </c>
      <c r="AY279" s="4">
        <v>29.825633</v>
      </c>
      <c r="AZ279" s="4">
        <v>1.557213</v>
      </c>
      <c r="BA279" s="4">
        <v>0.14842</v>
      </c>
      <c r="BB279" s="4">
        <v>29.384098000000002</v>
      </c>
      <c r="BC279" s="4">
        <v>1.6130199999999999</v>
      </c>
      <c r="BD279" s="4">
        <v>0.14107800000000001</v>
      </c>
      <c r="BE279" s="4">
        <v>29.318345000000001</v>
      </c>
      <c r="BF279" s="4">
        <v>1.4221029999999999</v>
      </c>
      <c r="BG279" s="4">
        <v>0.166242</v>
      </c>
      <c r="BH279" s="4">
        <v>29.344822000000001</v>
      </c>
      <c r="BI279" s="4">
        <v>1.124088</v>
      </c>
      <c r="BJ279" s="4">
        <v>0.18073400000000001</v>
      </c>
      <c r="BK279" s="4">
        <v>34.372107999999997</v>
      </c>
      <c r="BL279" s="4">
        <v>0.87786399999999998</v>
      </c>
      <c r="BM279" s="4">
        <v>0.134244</v>
      </c>
      <c r="BN279" s="4">
        <v>37.254111000000002</v>
      </c>
      <c r="BO279" s="4">
        <v>0.48238199999999998</v>
      </c>
      <c r="BP279" s="4">
        <v>0.121729</v>
      </c>
      <c r="BQ279" s="4">
        <v>38.153843000000002</v>
      </c>
      <c r="BR279" s="4">
        <v>1.257676</v>
      </c>
      <c r="BS279" s="4">
        <v>0.156167</v>
      </c>
      <c r="BT279" s="4">
        <v>30.727799000000001</v>
      </c>
      <c r="BU279" s="4">
        <v>0.85002299999999997</v>
      </c>
      <c r="BV279" s="4">
        <v>0.23777599999999999</v>
      </c>
      <c r="BW279" s="4">
        <v>28.817678999999998</v>
      </c>
      <c r="BX279" s="4">
        <v>0.99444200000000005</v>
      </c>
      <c r="BY279" s="4">
        <v>0.24323700000000001</v>
      </c>
      <c r="BZ279" s="4">
        <v>27.255929999999999</v>
      </c>
      <c r="CA279" s="4">
        <v>0.97300399999999998</v>
      </c>
      <c r="CB279" s="4">
        <v>0.212926</v>
      </c>
      <c r="CC279" s="4"/>
      <c r="CD279" s="4"/>
      <c r="CE279" s="4"/>
    </row>
    <row r="280" spans="1:83" x14ac:dyDescent="0.3">
      <c r="A280">
        <v>1312</v>
      </c>
      <c r="B280">
        <v>20141005</v>
      </c>
      <c r="C280">
        <v>8445784</v>
      </c>
      <c r="D280" t="s">
        <v>0</v>
      </c>
      <c r="G280" t="s">
        <v>1</v>
      </c>
      <c r="I280" s="4">
        <v>27.436229999999998</v>
      </c>
      <c r="J280" s="4">
        <v>0.54540900000000003</v>
      </c>
      <c r="K280" s="4">
        <v>0.33082099999999998</v>
      </c>
      <c r="L280" s="4">
        <v>26.691230999999998</v>
      </c>
      <c r="M280" s="4">
        <v>0.72698799999999997</v>
      </c>
      <c r="N280" s="4">
        <v>0.37424299999999999</v>
      </c>
      <c r="O280" s="4">
        <v>26.091539999999998</v>
      </c>
      <c r="P280" s="4">
        <v>1.114565</v>
      </c>
      <c r="Q280" s="4">
        <v>0.376975</v>
      </c>
      <c r="R280" s="4">
        <v>25.508362999999999</v>
      </c>
      <c r="S280" s="4">
        <v>1.0348299999999999</v>
      </c>
      <c r="T280" s="4">
        <v>0.31353300000000001</v>
      </c>
      <c r="U280" s="4">
        <v>25.480706999999999</v>
      </c>
      <c r="V280" s="4">
        <v>1.0924579999999999</v>
      </c>
      <c r="W280" s="4">
        <v>0.318249</v>
      </c>
      <c r="X280" s="4">
        <v>25.860185999999999</v>
      </c>
      <c r="Y280" s="4">
        <v>1.0859780000000001</v>
      </c>
      <c r="Z280" s="4">
        <v>0.264208</v>
      </c>
      <c r="AA280" s="4">
        <v>27.627513</v>
      </c>
      <c r="AB280" s="4">
        <v>1.1377600000000001</v>
      </c>
      <c r="AC280" s="4">
        <v>0.249753</v>
      </c>
      <c r="AD280" s="4">
        <v>27.985258000000002</v>
      </c>
      <c r="AE280" s="4">
        <v>0.63902700000000001</v>
      </c>
      <c r="AF280" s="4">
        <v>0.176231</v>
      </c>
      <c r="AG280" s="4">
        <v>29.470279999999999</v>
      </c>
      <c r="AH280" s="4">
        <v>0.70600399999999996</v>
      </c>
      <c r="AI280" s="4">
        <v>0.14427599999999999</v>
      </c>
      <c r="AJ280" s="4">
        <v>32.898820000000001</v>
      </c>
      <c r="AK280" s="4">
        <v>1.042767</v>
      </c>
      <c r="AL280" s="4">
        <v>0.16605300000000001</v>
      </c>
      <c r="AM280" s="4">
        <v>32.366728000000002</v>
      </c>
      <c r="AN280" s="4">
        <v>1.0298719999999999</v>
      </c>
      <c r="AO280" s="4">
        <v>0.166856</v>
      </c>
      <c r="AP280" s="4">
        <v>31.091875000000002</v>
      </c>
      <c r="AQ280" s="4">
        <v>0.95419100000000001</v>
      </c>
      <c r="AR280" s="4">
        <v>0.137684</v>
      </c>
      <c r="AS280" s="4">
        <v>29.922211999999998</v>
      </c>
      <c r="AT280" s="4">
        <v>1.03138</v>
      </c>
      <c r="AU280" s="4">
        <v>0.100832</v>
      </c>
      <c r="AV280" s="4">
        <v>28.926666999999998</v>
      </c>
      <c r="AW280" s="4">
        <v>0.75145899999999999</v>
      </c>
      <c r="AX280" s="4">
        <v>0.21520800000000001</v>
      </c>
      <c r="AY280" s="4">
        <v>28.169944999999998</v>
      </c>
      <c r="AZ280" s="4">
        <v>0.73111800000000005</v>
      </c>
      <c r="BA280" s="4">
        <v>0.158827</v>
      </c>
      <c r="BB280" s="4">
        <v>28.036251</v>
      </c>
      <c r="BC280" s="4">
        <v>0.61119400000000002</v>
      </c>
      <c r="BD280" s="4">
        <v>0.17505699999999999</v>
      </c>
      <c r="BE280" s="4">
        <v>28.347491999999999</v>
      </c>
      <c r="BF280" s="4">
        <v>0.66813400000000001</v>
      </c>
      <c r="BG280" s="4">
        <v>0.189358</v>
      </c>
      <c r="BH280" s="4">
        <v>30.194409</v>
      </c>
      <c r="BI280" s="4">
        <v>0.52603500000000003</v>
      </c>
      <c r="BJ280" s="4">
        <v>0.18837400000000001</v>
      </c>
      <c r="BK280" s="4">
        <v>39.153011999999997</v>
      </c>
      <c r="BL280" s="4">
        <v>1.144288</v>
      </c>
      <c r="BM280" s="4">
        <v>0.16872400000000001</v>
      </c>
      <c r="BN280" s="4">
        <v>52.177785999999998</v>
      </c>
      <c r="BO280" s="4">
        <v>1.597337</v>
      </c>
      <c r="BP280" s="4">
        <v>0.14044899999999999</v>
      </c>
      <c r="BQ280" s="4">
        <v>41.585133999999996</v>
      </c>
      <c r="BR280" s="4">
        <v>0.94418000000000002</v>
      </c>
      <c r="BS280" s="4">
        <v>8.0953999999999998E-2</v>
      </c>
      <c r="BT280" s="4">
        <v>35.185549999999999</v>
      </c>
      <c r="BU280" s="4">
        <v>0.79104399999999997</v>
      </c>
      <c r="BV280" s="4">
        <v>0.184506</v>
      </c>
      <c r="BW280" s="4">
        <v>28.938395</v>
      </c>
      <c r="BX280" s="4">
        <v>0.52750799999999998</v>
      </c>
      <c r="BY280" s="4">
        <v>0.26088699999999998</v>
      </c>
      <c r="BZ280" s="4">
        <v>27.537174</v>
      </c>
      <c r="CA280" s="4">
        <v>0.76937500000000003</v>
      </c>
      <c r="CB280" s="4">
        <v>0.257799</v>
      </c>
      <c r="CC280" s="4"/>
      <c r="CD280" s="4"/>
      <c r="CE280" s="4"/>
    </row>
    <row r="281" spans="1:83" x14ac:dyDescent="0.3">
      <c r="A281">
        <v>1629</v>
      </c>
      <c r="B281">
        <v>20141006</v>
      </c>
      <c r="C281">
        <v>8445784</v>
      </c>
      <c r="D281" t="s">
        <v>0</v>
      </c>
      <c r="G281" t="s">
        <v>1</v>
      </c>
      <c r="I281" s="4">
        <v>25.449072999999999</v>
      </c>
      <c r="J281" s="4">
        <v>0.38488299999999998</v>
      </c>
      <c r="K281" s="4">
        <v>0.38418999999999998</v>
      </c>
      <c r="L281" s="4">
        <v>24.465692000000001</v>
      </c>
      <c r="M281" s="4">
        <v>0.18315400000000001</v>
      </c>
      <c r="N281" s="4">
        <v>0.392538</v>
      </c>
      <c r="O281" s="4">
        <v>23.94557</v>
      </c>
      <c r="P281" s="4">
        <v>0.46066000000000001</v>
      </c>
      <c r="Q281" s="4">
        <v>0.38490999999999997</v>
      </c>
      <c r="R281" s="4">
        <v>23.813063</v>
      </c>
      <c r="S281" s="4">
        <v>0.402729</v>
      </c>
      <c r="T281" s="4">
        <v>0.36033399999999999</v>
      </c>
      <c r="U281" s="4">
        <v>24.521699000000002</v>
      </c>
      <c r="V281" s="4">
        <v>0.45047700000000002</v>
      </c>
      <c r="W281" s="4">
        <v>0.38122200000000001</v>
      </c>
      <c r="X281" s="4">
        <v>27.601609</v>
      </c>
      <c r="Y281" s="4">
        <v>0.38542500000000002</v>
      </c>
      <c r="Z281" s="4">
        <v>0.37618400000000002</v>
      </c>
      <c r="AA281" s="4">
        <v>39.095705000000002</v>
      </c>
      <c r="AB281" s="4">
        <v>-0.236931</v>
      </c>
      <c r="AC281" s="4">
        <v>0.48263600000000001</v>
      </c>
      <c r="AD281" s="4">
        <v>41.236311999999998</v>
      </c>
      <c r="AE281" s="4">
        <v>0.24996599999999999</v>
      </c>
      <c r="AF281" s="4">
        <v>0.366346</v>
      </c>
      <c r="AG281" s="4">
        <v>39.856502999999996</v>
      </c>
      <c r="AH281" s="4">
        <v>0.20874500000000001</v>
      </c>
      <c r="AI281" s="4">
        <v>0.36775799999999997</v>
      </c>
      <c r="AJ281" s="4">
        <v>40.239375000000003</v>
      </c>
      <c r="AK281" s="4">
        <v>-0.23741200000000001</v>
      </c>
      <c r="AL281" s="4">
        <v>0.37678699999999998</v>
      </c>
      <c r="AM281" s="4">
        <v>39.667167999999997</v>
      </c>
      <c r="AN281" s="4">
        <v>-0.56411999999999995</v>
      </c>
      <c r="AO281" s="4">
        <v>0.32128800000000002</v>
      </c>
      <c r="AP281" s="4">
        <v>39.347059999999999</v>
      </c>
      <c r="AQ281" s="4">
        <v>-0.323521</v>
      </c>
      <c r="AR281" s="4">
        <v>0.30058099999999999</v>
      </c>
      <c r="AS281" s="4">
        <v>39.295985999999999</v>
      </c>
      <c r="AT281" s="4">
        <v>0.18112700000000001</v>
      </c>
      <c r="AU281" s="4">
        <v>0.23485900000000001</v>
      </c>
      <c r="AV281" s="4">
        <v>39.553731999999997</v>
      </c>
      <c r="AW281" s="4">
        <v>0.67020000000000002</v>
      </c>
      <c r="AX281" s="4">
        <v>0.243532</v>
      </c>
      <c r="AY281" s="4">
        <v>37.374116999999998</v>
      </c>
      <c r="AZ281" s="4">
        <v>0.726329</v>
      </c>
      <c r="BA281" s="4">
        <v>0.25778800000000002</v>
      </c>
      <c r="BB281" s="4">
        <v>35.567799000000001</v>
      </c>
      <c r="BC281" s="4">
        <v>-0.29751699999999998</v>
      </c>
      <c r="BD281" s="4">
        <v>0.28531600000000001</v>
      </c>
      <c r="BE281" s="4">
        <v>34.535581000000001</v>
      </c>
      <c r="BF281" s="4">
        <v>-0.91373300000000002</v>
      </c>
      <c r="BG281" s="4">
        <v>0.27931400000000001</v>
      </c>
      <c r="BH281" s="4">
        <v>34.252706000000003</v>
      </c>
      <c r="BI281" s="4">
        <v>-0.45372499999999999</v>
      </c>
      <c r="BJ281" s="4">
        <v>0.22643099999999999</v>
      </c>
      <c r="BK281" s="4">
        <v>38.365433000000003</v>
      </c>
      <c r="BL281" s="4">
        <v>-0.75435600000000003</v>
      </c>
      <c r="BM281" s="4">
        <v>0.179789</v>
      </c>
      <c r="BN281" s="4">
        <v>52.730421999999997</v>
      </c>
      <c r="BO281" s="4">
        <v>-0.28909000000000001</v>
      </c>
      <c r="BP281" s="4">
        <v>0.33951199999999998</v>
      </c>
      <c r="BQ281" s="4">
        <v>42.366498</v>
      </c>
      <c r="BR281" s="4">
        <v>6.658E-2</v>
      </c>
      <c r="BS281" s="4">
        <v>0.28991800000000001</v>
      </c>
      <c r="BT281" s="4">
        <v>35.165956999999999</v>
      </c>
      <c r="BU281" s="4">
        <v>0.122293</v>
      </c>
      <c r="BV281" s="4">
        <v>0.24366399999999999</v>
      </c>
      <c r="BW281" s="4">
        <v>29.104073</v>
      </c>
      <c r="BX281" s="4">
        <v>0.13908400000000001</v>
      </c>
      <c r="BY281" s="4">
        <v>0.25498900000000002</v>
      </c>
      <c r="BZ281" s="4">
        <v>27.052886999999998</v>
      </c>
      <c r="CA281" s="4">
        <v>0.115843</v>
      </c>
      <c r="CB281" s="4">
        <v>0.30704399999999998</v>
      </c>
      <c r="CC281" s="4"/>
      <c r="CD281" s="4"/>
      <c r="CE281" s="4"/>
    </row>
    <row r="282" spans="1:83" x14ac:dyDescent="0.3">
      <c r="A282">
        <v>1946</v>
      </c>
      <c r="B282">
        <v>20141007</v>
      </c>
      <c r="C282">
        <v>8445784</v>
      </c>
      <c r="D282" t="s">
        <v>0</v>
      </c>
      <c r="G282" t="s">
        <v>1</v>
      </c>
      <c r="I282" s="4">
        <v>25.479534000000001</v>
      </c>
      <c r="J282" s="4">
        <v>0.13095799999999999</v>
      </c>
      <c r="K282" s="4">
        <v>0.348576</v>
      </c>
      <c r="L282" s="4">
        <v>25.134295999999999</v>
      </c>
      <c r="M282" s="4">
        <v>0.258633</v>
      </c>
      <c r="N282" s="4">
        <v>0.46566299999999999</v>
      </c>
      <c r="O282" s="4">
        <v>24.545069000000002</v>
      </c>
      <c r="P282" s="4">
        <v>0.43634600000000001</v>
      </c>
      <c r="Q282" s="4">
        <v>0.49872300000000003</v>
      </c>
      <c r="R282" s="4">
        <v>24.192115999999999</v>
      </c>
      <c r="S282" s="4">
        <v>0.47654600000000003</v>
      </c>
      <c r="T282" s="4">
        <v>0.49557000000000001</v>
      </c>
      <c r="U282" s="4">
        <v>24.793747</v>
      </c>
      <c r="V282" s="4">
        <v>0.72141999999999995</v>
      </c>
      <c r="W282" s="4">
        <v>0.48232700000000001</v>
      </c>
      <c r="X282" s="4">
        <v>28.213379</v>
      </c>
      <c r="Y282" s="4">
        <v>0.80968399999999996</v>
      </c>
      <c r="Z282" s="4">
        <v>0.47369499999999998</v>
      </c>
      <c r="AA282" s="4">
        <v>40.153762</v>
      </c>
      <c r="AB282" s="4">
        <v>1.2312559999999999</v>
      </c>
      <c r="AC282" s="4">
        <v>0.34250599999999998</v>
      </c>
      <c r="AD282" s="4">
        <v>41.735208</v>
      </c>
      <c r="AE282" s="4">
        <v>0.67084200000000005</v>
      </c>
      <c r="AF282" s="4">
        <v>0.37436599999999998</v>
      </c>
      <c r="AG282" s="4">
        <v>42.403280000000002</v>
      </c>
      <c r="AH282" s="4">
        <v>0.39670299999999997</v>
      </c>
      <c r="AI282" s="4">
        <v>0.32657700000000001</v>
      </c>
      <c r="AJ282" s="4">
        <v>44.344728000000003</v>
      </c>
      <c r="AK282" s="4">
        <v>0.37491799999999997</v>
      </c>
      <c r="AL282" s="4">
        <v>0.23981</v>
      </c>
      <c r="AM282" s="4">
        <v>49.999912000000002</v>
      </c>
      <c r="AN282" s="4">
        <v>0.60659200000000002</v>
      </c>
      <c r="AO282" s="4">
        <v>0.21332000000000001</v>
      </c>
      <c r="AP282" s="4">
        <v>47.543405999999997</v>
      </c>
      <c r="AQ282" s="4">
        <v>0.69000300000000003</v>
      </c>
      <c r="AR282" s="4">
        <v>0.233403</v>
      </c>
      <c r="AS282" s="4">
        <v>44.411732999999998</v>
      </c>
      <c r="AT282" s="4">
        <v>0.51942600000000005</v>
      </c>
      <c r="AU282" s="4">
        <v>0.27230700000000002</v>
      </c>
      <c r="AV282" s="4">
        <v>44.746313999999998</v>
      </c>
      <c r="AW282" s="4">
        <v>0.46129900000000001</v>
      </c>
      <c r="AX282" s="4">
        <v>0.325015</v>
      </c>
      <c r="AY282" s="4">
        <v>44.195023999999997</v>
      </c>
      <c r="AZ282" s="4">
        <v>0.55125999999999997</v>
      </c>
      <c r="BA282" s="4">
        <v>0.36376399999999998</v>
      </c>
      <c r="BB282" s="4">
        <v>43.690700999999997</v>
      </c>
      <c r="BC282" s="4">
        <v>0.32919799999999999</v>
      </c>
      <c r="BD282" s="4">
        <v>0.32150299999999998</v>
      </c>
      <c r="BE282" s="4">
        <v>42.985104999999997</v>
      </c>
      <c r="BF282" s="4">
        <v>0.48150399999999999</v>
      </c>
      <c r="BG282" s="4">
        <v>0.32360100000000003</v>
      </c>
      <c r="BH282" s="4">
        <v>41.873021000000001</v>
      </c>
      <c r="BI282" s="4">
        <v>0.832422</v>
      </c>
      <c r="BJ282" s="4">
        <v>0.35059899999999999</v>
      </c>
      <c r="BK282" s="4">
        <v>45.169220000000003</v>
      </c>
      <c r="BL282" s="4">
        <v>0.51907300000000001</v>
      </c>
      <c r="BM282" s="4">
        <v>0.25014700000000001</v>
      </c>
      <c r="BN282" s="4">
        <v>58.793644</v>
      </c>
      <c r="BO282" s="4">
        <v>0.67360600000000004</v>
      </c>
      <c r="BP282" s="4">
        <v>0.110038</v>
      </c>
      <c r="BQ282" s="4">
        <v>47.109656999999999</v>
      </c>
      <c r="BR282" s="4">
        <v>0.72618300000000002</v>
      </c>
      <c r="BS282" s="4">
        <v>0.32347399999999998</v>
      </c>
      <c r="BT282" s="4">
        <v>40.487918000000001</v>
      </c>
      <c r="BU282" s="4">
        <v>0.65730100000000002</v>
      </c>
      <c r="BV282" s="4">
        <v>0.53061700000000001</v>
      </c>
      <c r="BW282" s="4">
        <v>30.423984999999998</v>
      </c>
      <c r="BX282" s="4">
        <v>0.40054699999999999</v>
      </c>
      <c r="BY282" s="4">
        <v>0.52343799999999996</v>
      </c>
      <c r="BZ282" s="4">
        <v>27.988994999999999</v>
      </c>
      <c r="CA282" s="4">
        <v>0.230715</v>
      </c>
      <c r="CB282" s="4">
        <v>0.54827999999999999</v>
      </c>
      <c r="CC282" s="4"/>
      <c r="CD282" s="4"/>
      <c r="CE282" s="4"/>
    </row>
    <row r="283" spans="1:83" x14ac:dyDescent="0.3">
      <c r="A283">
        <v>2263</v>
      </c>
      <c r="B283">
        <v>20141008</v>
      </c>
      <c r="C283">
        <v>8445784</v>
      </c>
      <c r="D283" t="s">
        <v>0</v>
      </c>
      <c r="G283" t="s">
        <v>1</v>
      </c>
      <c r="I283" s="4">
        <v>25.658080000000002</v>
      </c>
      <c r="J283" s="4">
        <v>-0.175675</v>
      </c>
      <c r="K283" s="4">
        <v>0.51375499999999996</v>
      </c>
      <c r="L283" s="4">
        <v>25.083009000000001</v>
      </c>
      <c r="M283" s="4">
        <v>-1.1833E-2</v>
      </c>
      <c r="N283" s="4">
        <v>0.50484200000000001</v>
      </c>
      <c r="O283" s="4">
        <v>24.096364000000001</v>
      </c>
      <c r="P283" s="4">
        <v>0.40331800000000001</v>
      </c>
      <c r="Q283" s="4">
        <v>0.50304599999999999</v>
      </c>
      <c r="R283" s="4">
        <v>24.013764999999999</v>
      </c>
      <c r="S283" s="4">
        <v>0.44477800000000001</v>
      </c>
      <c r="T283" s="4">
        <v>0.51898699999999998</v>
      </c>
      <c r="U283" s="4">
        <v>24.961258000000001</v>
      </c>
      <c r="V283" s="4">
        <v>0.47112599999999999</v>
      </c>
      <c r="W283" s="4">
        <v>0.53013200000000005</v>
      </c>
      <c r="X283" s="4">
        <v>27.861015999999999</v>
      </c>
      <c r="Y283" s="4">
        <v>0.59340499999999996</v>
      </c>
      <c r="Z283" s="4">
        <v>0.39761099999999999</v>
      </c>
      <c r="AA283" s="4">
        <v>37.312480999999998</v>
      </c>
      <c r="AB283" s="4">
        <v>0.37650400000000001</v>
      </c>
      <c r="AC283" s="4">
        <v>0.51597700000000002</v>
      </c>
      <c r="AD283" s="4">
        <v>36.858170999999999</v>
      </c>
      <c r="AE283" s="4">
        <v>6.7515000000000006E-2</v>
      </c>
      <c r="AF283" s="4">
        <v>0.40065600000000001</v>
      </c>
      <c r="AG283" s="4">
        <v>37.385190999999999</v>
      </c>
      <c r="AH283" s="4">
        <v>-0.19179199999999999</v>
      </c>
      <c r="AI283" s="4">
        <v>0.38698300000000002</v>
      </c>
      <c r="AJ283" s="4">
        <v>39.178063999999999</v>
      </c>
      <c r="AK283" s="4">
        <v>-7.1418999999999996E-2</v>
      </c>
      <c r="AL283" s="4">
        <v>0.30948300000000001</v>
      </c>
      <c r="AM283" s="4">
        <v>40.360398000000004</v>
      </c>
      <c r="AN283" s="4">
        <v>-0.32164100000000001</v>
      </c>
      <c r="AO283" s="4">
        <v>0.34203899999999998</v>
      </c>
      <c r="AP283" s="4">
        <v>40.667850000000001</v>
      </c>
      <c r="AQ283" s="4">
        <v>-0.16011300000000001</v>
      </c>
      <c r="AR283" s="4">
        <v>0.387963</v>
      </c>
      <c r="AS283" s="4">
        <v>39.426645999999998</v>
      </c>
      <c r="AT283" s="4">
        <v>-0.81493099999999996</v>
      </c>
      <c r="AU283" s="4">
        <v>0.37157699999999999</v>
      </c>
      <c r="AV283" s="4">
        <v>37.418919000000002</v>
      </c>
      <c r="AW283" s="4">
        <v>-1.226955</v>
      </c>
      <c r="AX283" s="4">
        <v>0.395874</v>
      </c>
      <c r="AY283" s="4">
        <v>35.838875000000002</v>
      </c>
      <c r="AZ283" s="4">
        <v>-1.2566930000000001</v>
      </c>
      <c r="BA283" s="4">
        <v>0.355568</v>
      </c>
      <c r="BB283" s="4">
        <v>34.817926999999997</v>
      </c>
      <c r="BC283" s="4">
        <v>-2.3795869999999999</v>
      </c>
      <c r="BD283" s="4">
        <v>0.38751400000000003</v>
      </c>
      <c r="BE283" s="4">
        <v>34.974023000000003</v>
      </c>
      <c r="BF283" s="4">
        <v>-1.1855009999999999</v>
      </c>
      <c r="BG283" s="4">
        <v>0.409524</v>
      </c>
      <c r="BH283" s="4">
        <v>33.705260000000003</v>
      </c>
      <c r="BI283" s="4">
        <v>-1.399629</v>
      </c>
      <c r="BJ283" s="4">
        <v>0.48488900000000001</v>
      </c>
      <c r="BK283" s="4">
        <v>39.644939999999998</v>
      </c>
      <c r="BL283" s="4">
        <v>-1.1208050000000001</v>
      </c>
      <c r="BM283" s="4">
        <v>0.49574499999999999</v>
      </c>
      <c r="BN283" s="4">
        <v>57.705983000000003</v>
      </c>
      <c r="BO283" s="4">
        <v>-0.17998800000000001</v>
      </c>
      <c r="BP283" s="4">
        <v>0.55597099999999999</v>
      </c>
      <c r="BQ283" s="4">
        <v>42.876922999999998</v>
      </c>
      <c r="BR283" s="4">
        <v>0.599132</v>
      </c>
      <c r="BS283" s="4">
        <v>0.46779100000000001</v>
      </c>
      <c r="BT283" s="4">
        <v>35.773949999999999</v>
      </c>
      <c r="BU283" s="4">
        <v>0.31682700000000003</v>
      </c>
      <c r="BV283" s="4">
        <v>0.50712299999999999</v>
      </c>
      <c r="BW283" s="4">
        <v>28.360520999999999</v>
      </c>
      <c r="BX283" s="4">
        <v>0.182703</v>
      </c>
      <c r="BY283" s="4">
        <v>0.49781799999999998</v>
      </c>
      <c r="BZ283" s="4">
        <v>26.309248</v>
      </c>
      <c r="CA283" s="4">
        <v>0.184313</v>
      </c>
      <c r="CB283" s="4">
        <v>0.46493499999999999</v>
      </c>
      <c r="CC283" s="4"/>
      <c r="CD283" s="4"/>
      <c r="CE283" s="4"/>
    </row>
    <row r="284" spans="1:83" x14ac:dyDescent="0.3">
      <c r="A284">
        <v>2580</v>
      </c>
      <c r="B284">
        <v>20141009</v>
      </c>
      <c r="C284">
        <v>8445784</v>
      </c>
      <c r="D284" t="s">
        <v>0</v>
      </c>
      <c r="G284" t="s">
        <v>1</v>
      </c>
      <c r="I284" s="4">
        <v>25.522283000000002</v>
      </c>
      <c r="J284" s="4">
        <v>0.977522</v>
      </c>
      <c r="K284" s="4">
        <v>0.43476100000000001</v>
      </c>
      <c r="L284" s="4">
        <v>25.231646999999999</v>
      </c>
      <c r="M284" s="4">
        <v>1.40083</v>
      </c>
      <c r="N284" s="4">
        <v>0.45081700000000002</v>
      </c>
      <c r="O284" s="4">
        <v>24.700451000000001</v>
      </c>
      <c r="P284" s="4">
        <v>1.5041880000000001</v>
      </c>
      <c r="Q284" s="4">
        <v>0.46626299999999998</v>
      </c>
      <c r="R284" s="4">
        <v>24.624953999999999</v>
      </c>
      <c r="S284" s="4">
        <v>1.66303</v>
      </c>
      <c r="T284" s="4">
        <v>0.461924</v>
      </c>
      <c r="U284" s="4">
        <v>25.192620000000002</v>
      </c>
      <c r="V284" s="4">
        <v>1.641842</v>
      </c>
      <c r="W284" s="4">
        <v>0.45077800000000001</v>
      </c>
      <c r="X284" s="4">
        <v>28.895403999999999</v>
      </c>
      <c r="Y284" s="4">
        <v>1.832125</v>
      </c>
      <c r="Z284" s="4">
        <v>0.47327900000000001</v>
      </c>
      <c r="AA284" s="4">
        <v>42.100669000000003</v>
      </c>
      <c r="AB284" s="4">
        <v>1.946712</v>
      </c>
      <c r="AC284" s="4">
        <v>0.513957</v>
      </c>
      <c r="AD284" s="4">
        <v>43.924979</v>
      </c>
      <c r="AE284" s="4">
        <v>1.8449169999999999</v>
      </c>
      <c r="AF284" s="4">
        <v>0.44006200000000001</v>
      </c>
      <c r="AG284" s="4">
        <v>40.196783000000003</v>
      </c>
      <c r="AH284" s="4">
        <v>1.4154629999999999</v>
      </c>
      <c r="AI284" s="4">
        <v>0.41132000000000002</v>
      </c>
      <c r="AJ284" s="4">
        <v>43.730471000000001</v>
      </c>
      <c r="AK284" s="4">
        <v>1.5644260000000001</v>
      </c>
      <c r="AL284" s="4">
        <v>0.50604499999999997</v>
      </c>
      <c r="AM284" s="4">
        <v>41.948011999999999</v>
      </c>
      <c r="AN284" s="4">
        <v>1.69618</v>
      </c>
      <c r="AO284" s="4">
        <v>0.42183199999999998</v>
      </c>
      <c r="AP284" s="4">
        <v>41.253093</v>
      </c>
      <c r="AQ284" s="4">
        <v>1.9784219999999999</v>
      </c>
      <c r="AR284" s="4">
        <v>0.464671</v>
      </c>
      <c r="AS284" s="4">
        <v>41.995804</v>
      </c>
      <c r="AT284" s="4">
        <v>1.9038280000000001</v>
      </c>
      <c r="AU284" s="4">
        <v>0.43197600000000003</v>
      </c>
      <c r="AV284" s="4">
        <v>39.852007</v>
      </c>
      <c r="AW284" s="4">
        <v>1.398836</v>
      </c>
      <c r="AX284" s="4">
        <v>0.42317100000000002</v>
      </c>
      <c r="AY284" s="4">
        <v>39.474266</v>
      </c>
      <c r="AZ284" s="4">
        <v>1.751465</v>
      </c>
      <c r="BA284" s="4">
        <v>0.47280100000000003</v>
      </c>
      <c r="BB284" s="4">
        <v>38.164050000000003</v>
      </c>
      <c r="BC284" s="4">
        <v>0.76770099999999997</v>
      </c>
      <c r="BD284" s="4">
        <v>0.47634900000000002</v>
      </c>
      <c r="BE284" s="4">
        <v>37.385252000000001</v>
      </c>
      <c r="BF284" s="4">
        <v>0.63739000000000001</v>
      </c>
      <c r="BG284" s="4">
        <v>0.48786200000000002</v>
      </c>
      <c r="BH284" s="4">
        <v>37.678176999999998</v>
      </c>
      <c r="BI284" s="4">
        <v>0.47794500000000001</v>
      </c>
      <c r="BJ284" s="4">
        <v>0.53023200000000004</v>
      </c>
      <c r="BK284" s="4">
        <v>44.716701</v>
      </c>
      <c r="BL284" s="4">
        <v>8.8366E-2</v>
      </c>
      <c r="BM284" s="4">
        <v>0.50833499999999998</v>
      </c>
      <c r="BN284" s="4">
        <v>58.662588</v>
      </c>
      <c r="BO284" s="4">
        <v>1.399224</v>
      </c>
      <c r="BP284" s="4">
        <v>0.53336399999999995</v>
      </c>
      <c r="BQ284" s="4">
        <v>45.896093999999998</v>
      </c>
      <c r="BR284" s="4">
        <v>1.5946419999999999</v>
      </c>
      <c r="BS284" s="4">
        <v>0.54145200000000004</v>
      </c>
      <c r="BT284" s="4">
        <v>36.069808000000002</v>
      </c>
      <c r="BU284" s="4">
        <v>1.056821</v>
      </c>
      <c r="BV284" s="4">
        <v>0.51298699999999997</v>
      </c>
      <c r="BW284" s="4">
        <v>30.268218000000001</v>
      </c>
      <c r="BX284" s="4">
        <v>1.2886230000000001</v>
      </c>
      <c r="BY284" s="4">
        <v>0.61959500000000001</v>
      </c>
      <c r="BZ284" s="4">
        <v>28.305171000000001</v>
      </c>
      <c r="CA284" s="4">
        <v>1.0252520000000001</v>
      </c>
      <c r="CB284" s="4">
        <v>0.51991900000000002</v>
      </c>
      <c r="CC284" s="4"/>
      <c r="CD284" s="4"/>
      <c r="CE284" s="4"/>
    </row>
    <row r="285" spans="1:83" x14ac:dyDescent="0.3">
      <c r="A285">
        <v>2897</v>
      </c>
      <c r="B285">
        <v>20141010</v>
      </c>
      <c r="C285">
        <v>8445784</v>
      </c>
      <c r="D285" t="s">
        <v>0</v>
      </c>
      <c r="G285" t="s">
        <v>1</v>
      </c>
      <c r="I285" s="4">
        <v>25.496444</v>
      </c>
      <c r="J285" s="4">
        <v>0.61726700000000001</v>
      </c>
      <c r="K285" s="4">
        <v>0.41917700000000002</v>
      </c>
      <c r="L285" s="4">
        <v>24.489540999999999</v>
      </c>
      <c r="M285" s="4">
        <v>1.228572</v>
      </c>
      <c r="N285" s="4">
        <v>0.440969</v>
      </c>
      <c r="O285" s="4">
        <v>24.001038000000001</v>
      </c>
      <c r="P285" s="4">
        <v>1.5230840000000001</v>
      </c>
      <c r="Q285" s="4">
        <v>0.44795400000000002</v>
      </c>
      <c r="R285" s="4">
        <v>23.837157000000001</v>
      </c>
      <c r="S285" s="4">
        <v>1.5468379999999999</v>
      </c>
      <c r="T285" s="4">
        <v>0.44031900000000002</v>
      </c>
      <c r="U285" s="4">
        <v>24.303529999999999</v>
      </c>
      <c r="V285" s="4">
        <v>1.3655269999999999</v>
      </c>
      <c r="W285" s="4">
        <v>0.43800299999999998</v>
      </c>
      <c r="X285" s="4">
        <v>28.159452999999999</v>
      </c>
      <c r="Y285" s="4">
        <v>1.507239</v>
      </c>
      <c r="Z285" s="4">
        <v>0.37221399999999999</v>
      </c>
      <c r="AA285" s="4">
        <v>37.482821000000001</v>
      </c>
      <c r="AB285" s="4">
        <v>0.83716299999999999</v>
      </c>
      <c r="AC285" s="4">
        <v>0.255658</v>
      </c>
      <c r="AD285" s="4">
        <v>43.290723</v>
      </c>
      <c r="AE285" s="4">
        <v>1.1926349999999999</v>
      </c>
      <c r="AF285" s="4">
        <v>0.458088</v>
      </c>
      <c r="AG285" s="4">
        <v>43.262703000000002</v>
      </c>
      <c r="AH285" s="4">
        <v>0.90767299999999995</v>
      </c>
      <c r="AI285" s="4">
        <v>0.46503</v>
      </c>
      <c r="AJ285" s="4">
        <v>43.141167000000003</v>
      </c>
      <c r="AK285" s="4">
        <v>1.2873140000000001</v>
      </c>
      <c r="AL285" s="4">
        <v>0.36385299999999998</v>
      </c>
      <c r="AM285" s="4">
        <v>42.675009000000003</v>
      </c>
      <c r="AN285" s="4">
        <v>1.262176</v>
      </c>
      <c r="AO285" s="4">
        <v>0.38283299999999998</v>
      </c>
      <c r="AP285" s="4">
        <v>41.545050000000003</v>
      </c>
      <c r="AQ285" s="4">
        <v>1.054103</v>
      </c>
      <c r="AR285" s="4">
        <v>0.37094700000000003</v>
      </c>
      <c r="AS285" s="4">
        <v>41.673667999999999</v>
      </c>
      <c r="AT285" s="4">
        <v>0.688245</v>
      </c>
      <c r="AU285" s="4">
        <v>0.39542300000000002</v>
      </c>
      <c r="AV285" s="4">
        <v>41.311906999999998</v>
      </c>
      <c r="AW285" s="4">
        <v>0.54227599999999998</v>
      </c>
      <c r="AX285" s="4">
        <v>0.48963099999999998</v>
      </c>
      <c r="AY285" s="4">
        <v>39.633268999999999</v>
      </c>
      <c r="AZ285" s="4">
        <v>0.57373600000000002</v>
      </c>
      <c r="BA285" s="4">
        <v>0.45953300000000002</v>
      </c>
      <c r="BB285" s="4">
        <v>37.196317999999998</v>
      </c>
      <c r="BC285" s="4">
        <v>3.3942E-2</v>
      </c>
      <c r="BD285" s="4">
        <v>0.40237600000000001</v>
      </c>
      <c r="BE285" s="4">
        <v>37.306185999999997</v>
      </c>
      <c r="BF285" s="4">
        <v>5.8951999999999997E-2</v>
      </c>
      <c r="BG285" s="4">
        <v>0.357234</v>
      </c>
      <c r="BH285" s="4">
        <v>36.758794000000002</v>
      </c>
      <c r="BI285" s="4">
        <v>0.22630900000000001</v>
      </c>
      <c r="BJ285" s="4">
        <v>0.302485</v>
      </c>
      <c r="BK285" s="4">
        <v>42.924143000000001</v>
      </c>
      <c r="BL285" s="4">
        <v>0.426537</v>
      </c>
      <c r="BM285" s="4">
        <v>0.23760600000000001</v>
      </c>
      <c r="BN285" s="4">
        <v>53.058411</v>
      </c>
      <c r="BO285" s="4">
        <v>0.85421899999999995</v>
      </c>
      <c r="BP285" s="4">
        <v>0.38419199999999998</v>
      </c>
      <c r="BQ285" s="4">
        <v>40.311565999999999</v>
      </c>
      <c r="BR285" s="4">
        <v>0.54425100000000004</v>
      </c>
      <c r="BS285" s="4">
        <v>0.25731500000000002</v>
      </c>
      <c r="BT285" s="4">
        <v>33.303972000000002</v>
      </c>
      <c r="BU285" s="4">
        <v>0.61258599999999996</v>
      </c>
      <c r="BV285" s="4">
        <v>0.36138599999999999</v>
      </c>
      <c r="BW285" s="4">
        <v>29.335113</v>
      </c>
      <c r="BX285" s="4">
        <v>0.84209100000000003</v>
      </c>
      <c r="BY285" s="4">
        <v>0.45302199999999998</v>
      </c>
      <c r="BZ285" s="4">
        <v>27.567542</v>
      </c>
      <c r="CA285" s="4">
        <v>1.144396</v>
      </c>
      <c r="CB285" s="4">
        <v>0.45314599999999999</v>
      </c>
      <c r="CC285" s="4"/>
      <c r="CD285" s="4"/>
      <c r="CE285" s="4"/>
    </row>
    <row r="286" spans="1:83" x14ac:dyDescent="0.3">
      <c r="A286">
        <v>3214</v>
      </c>
      <c r="B286">
        <v>20141011</v>
      </c>
      <c r="C286">
        <v>8445784</v>
      </c>
      <c r="D286" t="s">
        <v>0</v>
      </c>
      <c r="G286" t="s">
        <v>1</v>
      </c>
      <c r="I286" s="4">
        <v>27.545884000000001</v>
      </c>
      <c r="J286" s="4">
        <v>0.763463</v>
      </c>
      <c r="K286" s="4">
        <v>0.44242100000000001</v>
      </c>
      <c r="L286" s="4">
        <v>27.406431999999999</v>
      </c>
      <c r="M286" s="4">
        <v>1.22767</v>
      </c>
      <c r="N286" s="4">
        <v>0.388762</v>
      </c>
      <c r="O286" s="4">
        <v>26.069127000000002</v>
      </c>
      <c r="P286" s="4">
        <v>1.487098</v>
      </c>
      <c r="Q286" s="4">
        <v>0.35202899999999998</v>
      </c>
      <c r="R286" s="4">
        <v>25.520614999999999</v>
      </c>
      <c r="S286" s="4">
        <v>1.557704</v>
      </c>
      <c r="T286" s="4">
        <v>0.36291099999999998</v>
      </c>
      <c r="U286" s="4">
        <v>25.328931000000001</v>
      </c>
      <c r="V286" s="4">
        <v>1.3437570000000001</v>
      </c>
      <c r="W286" s="4">
        <v>0.39517400000000003</v>
      </c>
      <c r="X286" s="4">
        <v>26.544744000000001</v>
      </c>
      <c r="Y286" s="4">
        <v>1.3964240000000001</v>
      </c>
      <c r="Z286" s="4">
        <v>0.25831999999999999</v>
      </c>
      <c r="AA286" s="4">
        <v>28.051998000000001</v>
      </c>
      <c r="AB286" s="4">
        <v>1.379267</v>
      </c>
      <c r="AC286" s="4">
        <v>0.102731</v>
      </c>
      <c r="AD286" s="4">
        <v>29.686707999999999</v>
      </c>
      <c r="AE286" s="4">
        <v>1.592017</v>
      </c>
      <c r="AF286" s="4">
        <v>0.164691</v>
      </c>
      <c r="AG286" s="4">
        <v>33.003593000000002</v>
      </c>
      <c r="AH286" s="4">
        <v>2.2954979999999998</v>
      </c>
      <c r="AI286" s="4">
        <v>7.8094999999999998E-2</v>
      </c>
      <c r="AJ286" s="4">
        <v>40.404510000000002</v>
      </c>
      <c r="AK286" s="4">
        <v>2.2542179999999998</v>
      </c>
      <c r="AL286" s="4">
        <v>5.0292000000000003E-2</v>
      </c>
      <c r="AM286" s="4">
        <v>40.627177000000003</v>
      </c>
      <c r="AN286" s="4">
        <v>1.9009</v>
      </c>
      <c r="AO286" s="4">
        <v>5.6277000000000001E-2</v>
      </c>
      <c r="AP286" s="4">
        <v>40.501472999999997</v>
      </c>
      <c r="AQ286" s="4">
        <v>1.8651310000000001</v>
      </c>
      <c r="AR286" s="4">
        <v>3.6341999999999999E-2</v>
      </c>
      <c r="AS286" s="4">
        <v>38.234876999999997</v>
      </c>
      <c r="AT286" s="4">
        <v>1.9405619999999999</v>
      </c>
      <c r="AU286" s="4">
        <v>3.4314999999999998E-2</v>
      </c>
      <c r="AV286" s="4">
        <v>35.265588000000001</v>
      </c>
      <c r="AW286" s="4">
        <v>1.95774</v>
      </c>
      <c r="AX286" s="4">
        <v>7.7848000000000001E-2</v>
      </c>
      <c r="AY286" s="4">
        <v>33.929758999999997</v>
      </c>
      <c r="AZ286" s="4">
        <v>1.912514</v>
      </c>
      <c r="BA286" s="4">
        <v>6.7244999999999999E-2</v>
      </c>
      <c r="BB286" s="4">
        <v>33.960814999999997</v>
      </c>
      <c r="BC286" s="4">
        <v>1.7305360000000001</v>
      </c>
      <c r="BD286" s="4">
        <v>0.18027899999999999</v>
      </c>
      <c r="BE286" s="4">
        <v>34.440367000000002</v>
      </c>
      <c r="BF286" s="4">
        <v>1.74197</v>
      </c>
      <c r="BG286" s="4">
        <v>0.22839699999999999</v>
      </c>
      <c r="BH286" s="4">
        <v>34.526060999999999</v>
      </c>
      <c r="BI286" s="4">
        <v>1.7972170000000001</v>
      </c>
      <c r="BJ286" s="4">
        <v>0.11884400000000001</v>
      </c>
      <c r="BK286" s="4">
        <v>41.238259999999997</v>
      </c>
      <c r="BL286" s="4">
        <v>2.4296470000000001</v>
      </c>
      <c r="BM286" s="4">
        <v>1.8613000000000001E-2</v>
      </c>
      <c r="BN286" s="4">
        <v>52.725371000000003</v>
      </c>
      <c r="BO286" s="4">
        <v>1.9291560000000001</v>
      </c>
      <c r="BP286" s="4">
        <v>-5.3784999999999999E-2</v>
      </c>
      <c r="BQ286" s="4">
        <v>41.695427000000002</v>
      </c>
      <c r="BR286" s="4">
        <v>1.8238030000000001</v>
      </c>
      <c r="BS286" s="4">
        <v>4.1624000000000001E-2</v>
      </c>
      <c r="BT286" s="4">
        <v>37.886988000000002</v>
      </c>
      <c r="BU286" s="4">
        <v>1.70381</v>
      </c>
      <c r="BV286" s="4">
        <v>0.203178</v>
      </c>
      <c r="BW286" s="4">
        <v>30.284880000000001</v>
      </c>
      <c r="BX286" s="4">
        <v>1.4306140000000001</v>
      </c>
      <c r="BY286" s="4">
        <v>0.27426600000000001</v>
      </c>
      <c r="BZ286" s="4">
        <v>28.972961999999999</v>
      </c>
      <c r="CA286" s="4">
        <v>1.607688</v>
      </c>
      <c r="CB286" s="4">
        <v>0.10527400000000001</v>
      </c>
      <c r="CC286" s="4"/>
      <c r="CD286" s="4"/>
      <c r="CE286" s="4"/>
    </row>
    <row r="287" spans="1:83" x14ac:dyDescent="0.3">
      <c r="A287">
        <v>3531</v>
      </c>
      <c r="B287">
        <v>20141012</v>
      </c>
      <c r="C287">
        <v>8445784</v>
      </c>
      <c r="D287" t="s">
        <v>0</v>
      </c>
      <c r="G287" t="s">
        <v>1</v>
      </c>
      <c r="I287" s="4">
        <v>27.043758</v>
      </c>
      <c r="J287" s="4">
        <v>0.82425999999999999</v>
      </c>
      <c r="K287" s="4">
        <v>0.189498</v>
      </c>
      <c r="L287" s="4">
        <v>25.414045000000002</v>
      </c>
      <c r="M287" s="4">
        <v>1.05948</v>
      </c>
      <c r="N287" s="4">
        <v>0.204565</v>
      </c>
      <c r="O287" s="4">
        <v>24.689571999999998</v>
      </c>
      <c r="P287" s="4">
        <v>1.453357</v>
      </c>
      <c r="Q287" s="4">
        <v>0.18621499999999999</v>
      </c>
      <c r="R287" s="4">
        <v>24.303380000000001</v>
      </c>
      <c r="S287" s="4">
        <v>1.378781</v>
      </c>
      <c r="T287" s="4">
        <v>0.204599</v>
      </c>
      <c r="U287" s="4">
        <v>24.241989</v>
      </c>
      <c r="V287" s="4">
        <v>1.2963579999999999</v>
      </c>
      <c r="W287" s="4">
        <v>0.225631</v>
      </c>
      <c r="X287" s="4">
        <v>24.921918000000002</v>
      </c>
      <c r="Y287" s="4">
        <v>1.136533</v>
      </c>
      <c r="Z287" s="4">
        <v>0.18538499999999999</v>
      </c>
      <c r="AA287" s="4">
        <v>26.044471999999999</v>
      </c>
      <c r="AB287" s="4">
        <v>1.536904</v>
      </c>
      <c r="AC287" s="4">
        <v>0.15756800000000001</v>
      </c>
      <c r="AD287" s="4">
        <v>27.637848000000002</v>
      </c>
      <c r="AE287" s="4">
        <v>1.467338</v>
      </c>
      <c r="AF287" s="4">
        <v>8.0509999999999998E-2</v>
      </c>
      <c r="AG287" s="4">
        <v>31.246593000000001</v>
      </c>
      <c r="AH287" s="4">
        <v>1.585799</v>
      </c>
      <c r="AI287" s="4">
        <v>-4.9206E-2</v>
      </c>
      <c r="AJ287" s="4">
        <v>34.579563</v>
      </c>
      <c r="AK287" s="4">
        <v>1.9122920000000001</v>
      </c>
      <c r="AL287" s="4">
        <v>-4.2729000000000003E-2</v>
      </c>
      <c r="AM287" s="4">
        <v>34.170274999999997</v>
      </c>
      <c r="AN287" s="4">
        <v>2.092047</v>
      </c>
      <c r="AO287" s="4">
        <v>-6.1772000000000001E-2</v>
      </c>
      <c r="AP287" s="4">
        <v>34.047339000000001</v>
      </c>
      <c r="AQ287" s="4">
        <v>2.4292959999999999</v>
      </c>
      <c r="AR287" s="4">
        <v>-5.1957000000000003E-2</v>
      </c>
      <c r="AS287" s="4">
        <v>33.170316999999997</v>
      </c>
      <c r="AT287" s="4">
        <v>2.4801419999999998</v>
      </c>
      <c r="AU287" s="4">
        <v>-2.9825000000000001E-2</v>
      </c>
      <c r="AV287" s="4">
        <v>32.090263999999998</v>
      </c>
      <c r="AW287" s="4">
        <v>2.3396569999999999</v>
      </c>
      <c r="AX287" s="4">
        <v>-4.9392999999999999E-2</v>
      </c>
      <c r="AY287" s="4">
        <v>32.028685000000003</v>
      </c>
      <c r="AZ287" s="4">
        <v>2.323032</v>
      </c>
      <c r="BA287" s="4">
        <v>-5.4346999999999999E-2</v>
      </c>
      <c r="BB287" s="4">
        <v>31.031303999999999</v>
      </c>
      <c r="BC287" s="4">
        <v>1.834387</v>
      </c>
      <c r="BD287" s="4">
        <v>3.6916999999999998E-2</v>
      </c>
      <c r="BE287" s="4">
        <v>32.486840000000001</v>
      </c>
      <c r="BF287" s="4">
        <v>2.019396</v>
      </c>
      <c r="BG287" s="4">
        <v>3.7443999999999998E-2</v>
      </c>
      <c r="BH287" s="4">
        <v>33.458412000000003</v>
      </c>
      <c r="BI287" s="4">
        <v>2.3446259999999999</v>
      </c>
      <c r="BJ287" s="4">
        <v>3.3785999999999997E-2</v>
      </c>
      <c r="BK287" s="4">
        <v>43.238239999999998</v>
      </c>
      <c r="BL287" s="4">
        <v>2.7297639999999999</v>
      </c>
      <c r="BM287" s="4">
        <v>-0.131524</v>
      </c>
      <c r="BN287" s="4">
        <v>62.397849999999998</v>
      </c>
      <c r="BO287" s="4">
        <v>3.4121220000000001</v>
      </c>
      <c r="BP287" s="4">
        <v>-0.26427200000000001</v>
      </c>
      <c r="BQ287" s="4">
        <v>44.418312</v>
      </c>
      <c r="BR287" s="4">
        <v>3.10988</v>
      </c>
      <c r="BS287" s="4">
        <v>8.4320000000000003E-3</v>
      </c>
      <c r="BT287" s="4">
        <v>36.308039999999998</v>
      </c>
      <c r="BU287" s="4">
        <v>1.8476919999999999</v>
      </c>
      <c r="BV287" s="4">
        <v>2.0348000000000002E-2</v>
      </c>
      <c r="BW287" s="4">
        <v>28.840049</v>
      </c>
      <c r="BX287" s="4">
        <v>1.3353619999999999</v>
      </c>
      <c r="BY287" s="4">
        <v>-5.313E-3</v>
      </c>
      <c r="BZ287" s="4">
        <v>27.003081000000002</v>
      </c>
      <c r="CA287" s="4">
        <v>1.5784400000000001</v>
      </c>
      <c r="CB287" s="4">
        <v>5.4641000000000002E-2</v>
      </c>
      <c r="CC287" s="4"/>
      <c r="CD287" s="4"/>
      <c r="CE287" s="4"/>
    </row>
    <row r="288" spans="1:83" x14ac:dyDescent="0.3">
      <c r="A288">
        <v>3848</v>
      </c>
      <c r="B288">
        <v>20141013</v>
      </c>
      <c r="C288">
        <v>8445784</v>
      </c>
      <c r="D288" t="s">
        <v>0</v>
      </c>
      <c r="G288" t="s">
        <v>1</v>
      </c>
      <c r="I288" s="4">
        <v>24.256637000000001</v>
      </c>
      <c r="J288" s="4">
        <v>0.33065899999999998</v>
      </c>
      <c r="K288" s="4">
        <v>0.15597800000000001</v>
      </c>
      <c r="L288" s="4">
        <v>22.091619000000001</v>
      </c>
      <c r="M288" s="4">
        <v>0.51020100000000002</v>
      </c>
      <c r="N288" s="4">
        <v>0.16141800000000001</v>
      </c>
      <c r="O288" s="4">
        <v>21.888632000000001</v>
      </c>
      <c r="P288" s="4">
        <v>0.84868900000000003</v>
      </c>
      <c r="Q288" s="4">
        <v>0.19994300000000001</v>
      </c>
      <c r="R288" s="4">
        <v>21.314723999999998</v>
      </c>
      <c r="S288" s="4">
        <v>0.66496699999999997</v>
      </c>
      <c r="T288" s="4">
        <v>0.209757</v>
      </c>
      <c r="U288" s="4">
        <v>21.947246</v>
      </c>
      <c r="V288" s="4">
        <v>0.58676600000000001</v>
      </c>
      <c r="W288" s="4">
        <v>0.23047999999999999</v>
      </c>
      <c r="X288" s="4">
        <v>25.700500000000002</v>
      </c>
      <c r="Y288" s="4">
        <v>0.66708599999999996</v>
      </c>
      <c r="Z288" s="4">
        <v>0.26341399999999998</v>
      </c>
      <c r="AA288" s="4">
        <v>33.545844000000002</v>
      </c>
      <c r="AB288" s="4">
        <v>0.54483899999999996</v>
      </c>
      <c r="AC288" s="4">
        <v>0.241005</v>
      </c>
      <c r="AD288" s="4">
        <v>39.110008999999998</v>
      </c>
      <c r="AE288" s="4">
        <v>3.0798489999999998</v>
      </c>
      <c r="AF288" s="4">
        <v>7.016E-2</v>
      </c>
      <c r="AG288" s="4">
        <v>36.731771000000002</v>
      </c>
      <c r="AH288" s="4">
        <v>1.1570659999999999</v>
      </c>
      <c r="AI288" s="4">
        <v>-1.5295E-2</v>
      </c>
      <c r="AJ288" s="4">
        <v>45.0289</v>
      </c>
      <c r="AK288" s="4">
        <v>3.2848139999999999</v>
      </c>
      <c r="AL288" s="4">
        <v>-5.914E-3</v>
      </c>
      <c r="AM288" s="4">
        <v>45.232004000000003</v>
      </c>
      <c r="AN288" s="4">
        <v>3.350784</v>
      </c>
      <c r="AO288" s="4">
        <v>7.1220000000000006E-2</v>
      </c>
      <c r="AP288" s="4">
        <v>45.535797000000002</v>
      </c>
      <c r="AQ288" s="4">
        <v>4.3112459999999997</v>
      </c>
      <c r="AR288" s="4">
        <v>3.4550999999999998E-2</v>
      </c>
      <c r="AS288" s="4">
        <v>44.364333000000002</v>
      </c>
      <c r="AT288" s="4">
        <v>3.997509</v>
      </c>
      <c r="AU288" s="4">
        <v>1.6823999999999999E-2</v>
      </c>
      <c r="AV288" s="4">
        <v>43.378672999999999</v>
      </c>
      <c r="AW288" s="4">
        <v>3.5236879999999999</v>
      </c>
      <c r="AX288" s="4">
        <v>2.4985E-2</v>
      </c>
      <c r="AY288" s="4">
        <v>42.080660999999999</v>
      </c>
      <c r="AZ288" s="4">
        <v>3.5429780000000002</v>
      </c>
      <c r="BA288" s="4">
        <v>3.7683000000000001E-2</v>
      </c>
      <c r="BB288" s="4">
        <v>39.356459999999998</v>
      </c>
      <c r="BC288" s="4">
        <v>2.422612</v>
      </c>
      <c r="BD288" s="4">
        <v>8.3848000000000006E-2</v>
      </c>
      <c r="BE288" s="4">
        <v>41.429994999999998</v>
      </c>
      <c r="BF288" s="4">
        <v>3.6539899999999998</v>
      </c>
      <c r="BG288" s="4">
        <v>3.6005000000000002E-2</v>
      </c>
      <c r="BH288" s="4">
        <v>39.550491999999998</v>
      </c>
      <c r="BI288" s="4">
        <v>3.2318799999999999</v>
      </c>
      <c r="BJ288" s="4">
        <v>8.6119999999999999E-3</v>
      </c>
      <c r="BK288" s="4">
        <v>49.471224999999997</v>
      </c>
      <c r="BL288" s="4">
        <v>4.769876</v>
      </c>
      <c r="BM288" s="4">
        <v>-0.14865100000000001</v>
      </c>
      <c r="BN288" s="4">
        <v>73.376941000000002</v>
      </c>
      <c r="BO288" s="4">
        <v>7.3613390000000001</v>
      </c>
      <c r="BP288" s="4">
        <v>0.115602</v>
      </c>
      <c r="BQ288" s="4">
        <v>42.656356000000002</v>
      </c>
      <c r="BR288" s="4">
        <v>4.0051870000000003</v>
      </c>
      <c r="BS288" s="4">
        <v>0.101169</v>
      </c>
      <c r="BT288" s="4">
        <v>32.276583000000002</v>
      </c>
      <c r="BU288" s="4">
        <v>1.077585</v>
      </c>
      <c r="BV288" s="4">
        <v>0.13899800000000001</v>
      </c>
      <c r="BW288" s="4">
        <v>28.238707999999999</v>
      </c>
      <c r="BX288" s="4">
        <v>0.50212699999999999</v>
      </c>
      <c r="BY288" s="4">
        <v>0.14658099999999999</v>
      </c>
      <c r="BZ288" s="4">
        <v>25.720862</v>
      </c>
      <c r="CA288" s="4">
        <v>0.223105</v>
      </c>
      <c r="CB288" s="4">
        <v>0.21775700000000001</v>
      </c>
      <c r="CC288" s="4"/>
      <c r="CD288" s="4"/>
      <c r="CE288" s="4"/>
    </row>
    <row r="289" spans="1:83" x14ac:dyDescent="0.3">
      <c r="A289">
        <v>4165</v>
      </c>
      <c r="B289">
        <v>20141014</v>
      </c>
      <c r="C289">
        <v>8445784</v>
      </c>
      <c r="D289" t="s">
        <v>0</v>
      </c>
      <c r="G289" t="s">
        <v>1</v>
      </c>
      <c r="I289" s="4">
        <v>25.137257000000002</v>
      </c>
      <c r="J289" s="4">
        <v>0.37188399999999999</v>
      </c>
      <c r="K289" s="4">
        <v>0.31537300000000001</v>
      </c>
      <c r="L289" s="4">
        <v>24.201767</v>
      </c>
      <c r="M289" s="4">
        <v>0.4158</v>
      </c>
      <c r="N289" s="4">
        <v>0.375967</v>
      </c>
      <c r="O289" s="4">
        <v>23.364677</v>
      </c>
      <c r="P289" s="4">
        <v>0.55609200000000003</v>
      </c>
      <c r="Q289" s="4">
        <v>0.378585</v>
      </c>
      <c r="R289" s="4">
        <v>22.481469000000001</v>
      </c>
      <c r="S289" s="4">
        <v>0.50131899999999996</v>
      </c>
      <c r="T289" s="4">
        <v>0.38014999999999999</v>
      </c>
      <c r="U289" s="4">
        <v>23.416333999999999</v>
      </c>
      <c r="V289" s="4">
        <v>0.44828899999999999</v>
      </c>
      <c r="W289" s="4">
        <v>0.42804500000000001</v>
      </c>
      <c r="X289" s="4">
        <v>27.541637000000001</v>
      </c>
      <c r="Y289" s="4">
        <v>0.84720600000000001</v>
      </c>
      <c r="Z289" s="4">
        <v>0.31443100000000002</v>
      </c>
      <c r="AA289" s="4">
        <v>38.414881999999999</v>
      </c>
      <c r="AB289" s="4">
        <v>1.366749</v>
      </c>
      <c r="AC289" s="4">
        <v>9.8132999999999998E-2</v>
      </c>
      <c r="AD289" s="4">
        <v>45.513716000000002</v>
      </c>
      <c r="AE289" s="4">
        <v>0.51788900000000004</v>
      </c>
      <c r="AF289" s="4">
        <v>0.165827</v>
      </c>
      <c r="AG289" s="4">
        <v>41.967092000000001</v>
      </c>
      <c r="AH289" s="4">
        <v>0.623309</v>
      </c>
      <c r="AI289" s="4">
        <v>0.38378299999999999</v>
      </c>
      <c r="AJ289" s="4">
        <v>44.797609999999999</v>
      </c>
      <c r="AK289" s="4">
        <v>0.90081199999999995</v>
      </c>
      <c r="AL289" s="4">
        <v>0.24679799999999999</v>
      </c>
      <c r="AM289" s="4">
        <v>48.725082999999998</v>
      </c>
      <c r="AN289" s="4">
        <v>0.66012999999999999</v>
      </c>
      <c r="AO289" s="4">
        <v>0.36495300000000003</v>
      </c>
      <c r="AP289" s="4">
        <v>50.678519000000001</v>
      </c>
      <c r="AQ289" s="4">
        <v>1.3732139999999999</v>
      </c>
      <c r="AR289" s="4">
        <v>0.32530500000000001</v>
      </c>
      <c r="AS289" s="4">
        <v>52.578364999999998</v>
      </c>
      <c r="AT289" s="4">
        <v>1.3648960000000001</v>
      </c>
      <c r="AU289" s="4">
        <v>0.41346899999999998</v>
      </c>
      <c r="AV289" s="4">
        <v>51.786763000000001</v>
      </c>
      <c r="AW289" s="4">
        <v>0.94047000000000003</v>
      </c>
      <c r="AX289" s="4">
        <v>0.47629300000000002</v>
      </c>
      <c r="AY289" s="4">
        <v>50.297669999999997</v>
      </c>
      <c r="AZ289" s="4">
        <v>0.33804800000000002</v>
      </c>
      <c r="BA289" s="4">
        <v>0.52962200000000004</v>
      </c>
      <c r="BB289" s="4">
        <v>48.267654</v>
      </c>
      <c r="BC289" s="4">
        <v>-0.256276</v>
      </c>
      <c r="BD289" s="4">
        <v>0.54393000000000002</v>
      </c>
      <c r="BE289" s="4">
        <v>47.488647999999998</v>
      </c>
      <c r="BF289" s="4">
        <v>-0.79110999999999998</v>
      </c>
      <c r="BG289" s="4">
        <v>0.579758</v>
      </c>
      <c r="BH289" s="4">
        <v>45.169032999999999</v>
      </c>
      <c r="BI289" s="4">
        <v>0.51428499999999999</v>
      </c>
      <c r="BJ289" s="4">
        <v>0.64474799999999999</v>
      </c>
      <c r="BK289" s="4">
        <v>51.302551000000001</v>
      </c>
      <c r="BL289" s="4">
        <v>7.4213000000000001E-2</v>
      </c>
      <c r="BM289" s="4">
        <v>0.678338</v>
      </c>
      <c r="BN289" s="4">
        <v>72.238370000000003</v>
      </c>
      <c r="BO289" s="4">
        <v>1.216882</v>
      </c>
      <c r="BP289" s="4">
        <v>0.52148799999999995</v>
      </c>
      <c r="BQ289" s="4">
        <v>46.920901000000001</v>
      </c>
      <c r="BR289" s="4">
        <v>1.2024319999999999</v>
      </c>
      <c r="BS289" s="4">
        <v>0.438469</v>
      </c>
      <c r="BT289" s="4">
        <v>37.575406000000001</v>
      </c>
      <c r="BU289" s="4">
        <v>-7.1058999999999997E-2</v>
      </c>
      <c r="BV289" s="4">
        <v>0.42646499999999998</v>
      </c>
      <c r="BW289" s="4">
        <v>31.000705</v>
      </c>
      <c r="BX289" s="4">
        <v>0.50444299999999997</v>
      </c>
      <c r="BY289" s="4">
        <v>0.33626200000000001</v>
      </c>
      <c r="BZ289" s="4">
        <v>27.030671000000002</v>
      </c>
      <c r="CA289" s="4">
        <v>0.29851499999999997</v>
      </c>
      <c r="CB289" s="4">
        <v>0.35215600000000002</v>
      </c>
      <c r="CC289" s="4"/>
      <c r="CD289" s="4"/>
      <c r="CE289" s="4"/>
    </row>
    <row r="290" spans="1:83" x14ac:dyDescent="0.3">
      <c r="A290">
        <v>4482</v>
      </c>
      <c r="B290">
        <v>20141015</v>
      </c>
      <c r="C290">
        <v>8445784</v>
      </c>
      <c r="D290" t="s">
        <v>0</v>
      </c>
      <c r="G290" t="s">
        <v>1</v>
      </c>
      <c r="I290" s="4">
        <v>26.310213000000001</v>
      </c>
      <c r="J290" s="4">
        <v>-0.331397</v>
      </c>
      <c r="K290" s="4">
        <v>0.40161000000000002</v>
      </c>
      <c r="L290" s="4">
        <v>25.551971000000002</v>
      </c>
      <c r="M290" s="4">
        <v>-0.10180500000000001</v>
      </c>
      <c r="N290" s="4">
        <v>0.39377600000000001</v>
      </c>
      <c r="O290" s="4">
        <v>24.741356</v>
      </c>
      <c r="P290" s="4">
        <v>9.9060999999999996E-2</v>
      </c>
      <c r="Q290" s="4">
        <v>0.40229500000000001</v>
      </c>
      <c r="R290" s="4">
        <v>24.610548999999999</v>
      </c>
      <c r="S290" s="4">
        <v>0.12668399999999999</v>
      </c>
      <c r="T290" s="4">
        <v>0.40386499999999997</v>
      </c>
      <c r="U290" s="4">
        <v>25.141459999999999</v>
      </c>
      <c r="V290" s="4">
        <v>0.19573099999999999</v>
      </c>
      <c r="W290" s="4">
        <v>0.40572900000000001</v>
      </c>
      <c r="X290" s="4">
        <v>28.723814999999998</v>
      </c>
      <c r="Y290" s="4">
        <v>2.8615999999999999E-2</v>
      </c>
      <c r="Z290" s="4">
        <v>0.41519899999999998</v>
      </c>
      <c r="AA290" s="4">
        <v>43.546500000000002</v>
      </c>
      <c r="AB290" s="4">
        <v>0.32726</v>
      </c>
      <c r="AC290" s="4">
        <v>0.70923999999999998</v>
      </c>
      <c r="AD290" s="4">
        <v>50.226508000000003</v>
      </c>
      <c r="AE290" s="4">
        <v>0.23358799999999999</v>
      </c>
      <c r="AF290" s="4">
        <v>0.54291999999999996</v>
      </c>
      <c r="AG290" s="4">
        <v>43.693997000000003</v>
      </c>
      <c r="AH290" s="4">
        <v>-0.38729999999999998</v>
      </c>
      <c r="AI290" s="4">
        <v>0.48129699999999997</v>
      </c>
      <c r="AJ290" s="4">
        <v>44.970820000000003</v>
      </c>
      <c r="AK290" s="4">
        <v>-0.57190799999999997</v>
      </c>
      <c r="AL290" s="4">
        <v>0.61272800000000005</v>
      </c>
      <c r="AM290" s="4">
        <v>47.253236000000001</v>
      </c>
      <c r="AN290" s="4">
        <v>-0.88692800000000005</v>
      </c>
      <c r="AO290" s="4">
        <v>0.64016399999999996</v>
      </c>
      <c r="AP290" s="4">
        <v>47.321182999999998</v>
      </c>
      <c r="AQ290" s="4">
        <v>-0.86612299999999998</v>
      </c>
      <c r="AR290" s="4">
        <v>0.63730600000000004</v>
      </c>
      <c r="AS290" s="4">
        <v>45.249966999999998</v>
      </c>
      <c r="AT290" s="4">
        <v>-0.70971300000000004</v>
      </c>
      <c r="AU290" s="4">
        <v>0.62968000000000002</v>
      </c>
      <c r="AV290" s="4">
        <v>45.393909999999998</v>
      </c>
      <c r="AW290" s="4">
        <v>-0.56654300000000002</v>
      </c>
      <c r="AX290" s="4">
        <v>0.67045299999999997</v>
      </c>
      <c r="AY290" s="4">
        <v>44.872306000000002</v>
      </c>
      <c r="AZ290" s="4">
        <v>-0.76384300000000005</v>
      </c>
      <c r="BA290" s="4">
        <v>0.62614899999999996</v>
      </c>
      <c r="BB290" s="4">
        <v>43.297620000000002</v>
      </c>
      <c r="BC290" s="4">
        <v>-0.95947499999999997</v>
      </c>
      <c r="BD290" s="4">
        <v>0.56709500000000002</v>
      </c>
      <c r="BE290" s="4">
        <v>42.958427</v>
      </c>
      <c r="BF290" s="4">
        <v>-0.65522599999999998</v>
      </c>
      <c r="BG290" s="4">
        <v>0.53365300000000004</v>
      </c>
      <c r="BH290" s="4">
        <v>40.531956999999998</v>
      </c>
      <c r="BI290" s="4">
        <v>-0.55198000000000003</v>
      </c>
      <c r="BJ290" s="4">
        <v>0.50393699999999997</v>
      </c>
      <c r="BK290" s="4">
        <v>46.283164999999997</v>
      </c>
      <c r="BL290" s="4">
        <v>-0.72176099999999999</v>
      </c>
      <c r="BM290" s="4">
        <v>0.524926</v>
      </c>
      <c r="BN290" s="4">
        <v>67.481898000000001</v>
      </c>
      <c r="BO290" s="4">
        <v>-0.74964600000000003</v>
      </c>
      <c r="BP290" s="4">
        <v>0.44154399999999999</v>
      </c>
      <c r="BQ290" s="4">
        <v>43.870947000000001</v>
      </c>
      <c r="BR290" s="4">
        <v>-0.38401200000000002</v>
      </c>
      <c r="BS290" s="4">
        <v>0.43495899999999998</v>
      </c>
      <c r="BT290" s="4">
        <v>37.689591999999998</v>
      </c>
      <c r="BU290" s="4">
        <v>-3.4418999999999998E-2</v>
      </c>
      <c r="BV290" s="4">
        <v>0.41401100000000002</v>
      </c>
      <c r="BW290" s="4">
        <v>29.630002999999999</v>
      </c>
      <c r="BX290" s="4">
        <v>-0.162353</v>
      </c>
      <c r="BY290" s="4">
        <v>0.38235599999999997</v>
      </c>
      <c r="BZ290" s="4">
        <v>27.122477</v>
      </c>
      <c r="CA290" s="4">
        <v>-0.18909200000000001</v>
      </c>
      <c r="CB290" s="4">
        <v>0.41156900000000002</v>
      </c>
      <c r="CC290" s="4"/>
      <c r="CD290" s="4"/>
      <c r="CE290" s="4"/>
    </row>
    <row r="291" spans="1:83" x14ac:dyDescent="0.3">
      <c r="A291">
        <v>4799</v>
      </c>
      <c r="B291">
        <v>20141016</v>
      </c>
      <c r="C291">
        <v>8445784</v>
      </c>
      <c r="D291" t="s">
        <v>0</v>
      </c>
      <c r="G291" t="s">
        <v>1</v>
      </c>
      <c r="I291" s="4">
        <v>26.874182999999999</v>
      </c>
      <c r="J291" s="4">
        <v>0.102454</v>
      </c>
      <c r="K291" s="4">
        <v>0.39172899999999999</v>
      </c>
      <c r="L291" s="4">
        <v>25.603204999999999</v>
      </c>
      <c r="M291" s="4">
        <v>0.162358</v>
      </c>
      <c r="N291" s="4">
        <v>0.390847</v>
      </c>
      <c r="O291" s="4">
        <v>25.096616999999998</v>
      </c>
      <c r="P291" s="4">
        <v>0.17682</v>
      </c>
      <c r="Q291" s="4">
        <v>0.379797</v>
      </c>
      <c r="R291" s="4">
        <v>24.572438999999999</v>
      </c>
      <c r="S291" s="4">
        <v>0.14534</v>
      </c>
      <c r="T291" s="4">
        <v>0.36709900000000001</v>
      </c>
      <c r="U291" s="4">
        <v>25.071451</v>
      </c>
      <c r="V291" s="4">
        <v>0.25991799999999998</v>
      </c>
      <c r="W291" s="4">
        <v>0.38153300000000001</v>
      </c>
      <c r="X291" s="4">
        <v>28.123723999999999</v>
      </c>
      <c r="Y291" s="4">
        <v>0.50098100000000001</v>
      </c>
      <c r="Z291" s="4">
        <v>0.37274299999999999</v>
      </c>
      <c r="AA291" s="4">
        <v>43.273502999999998</v>
      </c>
      <c r="AB291" s="4">
        <v>1.5852649999999999</v>
      </c>
      <c r="AC291" s="4">
        <v>0.43823800000000002</v>
      </c>
      <c r="AD291" s="4">
        <v>47.414313999999997</v>
      </c>
      <c r="AE291" s="4">
        <v>0.50743300000000002</v>
      </c>
      <c r="AF291" s="4">
        <v>0.44688099999999997</v>
      </c>
      <c r="AG291" s="4">
        <v>41.062702000000002</v>
      </c>
      <c r="AH291" s="4">
        <v>0.39722600000000002</v>
      </c>
      <c r="AI291" s="4">
        <v>0.44547599999999998</v>
      </c>
      <c r="AJ291" s="4">
        <v>43.996752000000001</v>
      </c>
      <c r="AK291" s="4">
        <v>0.55018400000000001</v>
      </c>
      <c r="AL291" s="4">
        <v>0.486568</v>
      </c>
      <c r="AM291" s="4">
        <v>44.441921999999998</v>
      </c>
      <c r="AN291" s="4">
        <v>0.26683200000000001</v>
      </c>
      <c r="AO291" s="4">
        <v>0.52508999999999995</v>
      </c>
      <c r="AP291" s="4">
        <v>44.987912000000001</v>
      </c>
      <c r="AQ291" s="4">
        <v>0.231489</v>
      </c>
      <c r="AR291" s="4">
        <v>0.50642299999999996</v>
      </c>
      <c r="AS291" s="4">
        <v>44.408251999999997</v>
      </c>
      <c r="AT291" s="4">
        <v>0.42975600000000003</v>
      </c>
      <c r="AU291" s="4">
        <v>0.46849600000000002</v>
      </c>
      <c r="AV291" s="4">
        <v>43.925123999999997</v>
      </c>
      <c r="AW291" s="4">
        <v>0.31427500000000003</v>
      </c>
      <c r="AX291" s="4">
        <v>0.38084899999999999</v>
      </c>
      <c r="AY291" s="4">
        <v>41.984209999999997</v>
      </c>
      <c r="AZ291" s="4">
        <v>0.33224199999999998</v>
      </c>
      <c r="BA291" s="4">
        <v>0.39196799999999998</v>
      </c>
      <c r="BB291" s="4">
        <v>41.453074000000001</v>
      </c>
      <c r="BC291" s="4">
        <v>0.21827199999999999</v>
      </c>
      <c r="BD291" s="4">
        <v>0.33480199999999999</v>
      </c>
      <c r="BE291" s="4">
        <v>41.313184</v>
      </c>
      <c r="BF291" s="4">
        <v>1.199778</v>
      </c>
      <c r="BG291" s="4">
        <v>0.40340599999999999</v>
      </c>
      <c r="BH291" s="4">
        <v>38.015478999999999</v>
      </c>
      <c r="BI291" s="4">
        <v>0.48064899999999999</v>
      </c>
      <c r="BJ291" s="4">
        <v>0.27483000000000002</v>
      </c>
      <c r="BK291" s="4">
        <v>46.485691000000003</v>
      </c>
      <c r="BL291" s="4">
        <v>0.624502</v>
      </c>
      <c r="BM291" s="4">
        <v>0.251189</v>
      </c>
      <c r="BN291" s="4">
        <v>65.018180000000001</v>
      </c>
      <c r="BO291" s="4">
        <v>1.5746100000000001</v>
      </c>
      <c r="BP291" s="4">
        <v>0.38357000000000002</v>
      </c>
      <c r="BQ291" s="4">
        <v>40.764763000000002</v>
      </c>
      <c r="BR291" s="4">
        <v>0.80592200000000003</v>
      </c>
      <c r="BS291" s="4">
        <v>0.238841</v>
      </c>
      <c r="BT291" s="4">
        <v>33.758982000000003</v>
      </c>
      <c r="BU291" s="4">
        <v>0.22953000000000001</v>
      </c>
      <c r="BV291" s="4">
        <v>0.209452</v>
      </c>
      <c r="BW291" s="4">
        <v>28.730699000000001</v>
      </c>
      <c r="BX291" s="4">
        <v>0.137654</v>
      </c>
      <c r="BY291" s="4">
        <v>0.133045</v>
      </c>
      <c r="BZ291" s="4">
        <v>25.840384</v>
      </c>
      <c r="CA291" s="4">
        <v>8.3708000000000005E-2</v>
      </c>
      <c r="CB291" s="4">
        <v>0.19667599999999999</v>
      </c>
      <c r="CC291" s="4"/>
      <c r="CD291" s="4"/>
      <c r="CE291" s="4"/>
    </row>
    <row r="292" spans="1:83" x14ac:dyDescent="0.3">
      <c r="A292">
        <v>5116</v>
      </c>
      <c r="B292">
        <v>20141017</v>
      </c>
      <c r="C292">
        <v>8445784</v>
      </c>
      <c r="D292" t="s">
        <v>0</v>
      </c>
      <c r="G292" t="s">
        <v>1</v>
      </c>
      <c r="I292" s="4">
        <v>24.694110999999999</v>
      </c>
      <c r="J292" s="4">
        <v>0.18044499999999999</v>
      </c>
      <c r="K292" s="4">
        <v>0.34366600000000003</v>
      </c>
      <c r="L292" s="4">
        <v>22.491743</v>
      </c>
      <c r="M292" s="4">
        <v>0.17047200000000001</v>
      </c>
      <c r="N292" s="4">
        <v>0.36127100000000001</v>
      </c>
      <c r="O292" s="4">
        <v>21.700744</v>
      </c>
      <c r="P292" s="4">
        <v>0.187033</v>
      </c>
      <c r="Q292" s="4">
        <v>0.36371100000000001</v>
      </c>
      <c r="R292" s="4">
        <v>21.395914000000001</v>
      </c>
      <c r="S292" s="4">
        <v>0.30237199999999997</v>
      </c>
      <c r="T292" s="4">
        <v>0.41354200000000002</v>
      </c>
      <c r="U292" s="4">
        <v>22.500404</v>
      </c>
      <c r="V292" s="4">
        <v>0.35636000000000001</v>
      </c>
      <c r="W292" s="4">
        <v>0.43404399999999999</v>
      </c>
      <c r="X292" s="4">
        <v>26.327019</v>
      </c>
      <c r="Y292" s="4">
        <v>0.8831</v>
      </c>
      <c r="Z292" s="4">
        <v>0.41391899999999998</v>
      </c>
      <c r="AA292" s="4">
        <v>34.604604999999999</v>
      </c>
      <c r="AB292" s="4">
        <v>1.2363230000000001</v>
      </c>
      <c r="AC292" s="4">
        <v>0.47828199999999998</v>
      </c>
      <c r="AD292" s="4">
        <v>38.777648999999997</v>
      </c>
      <c r="AE292" s="4">
        <v>0.72745199999999999</v>
      </c>
      <c r="AF292" s="4">
        <v>0.47019699999999998</v>
      </c>
      <c r="AG292" s="4">
        <v>36.377882999999997</v>
      </c>
      <c r="AH292" s="4">
        <v>0.60528700000000002</v>
      </c>
      <c r="AI292" s="4">
        <v>0.53259599999999996</v>
      </c>
      <c r="AJ292" s="4">
        <v>38.264935999999999</v>
      </c>
      <c r="AK292" s="4">
        <v>0.50786799999999999</v>
      </c>
      <c r="AL292" s="4">
        <v>0.57706800000000003</v>
      </c>
      <c r="AM292" s="4">
        <v>37.515124999999998</v>
      </c>
      <c r="AN292" s="4">
        <v>0.541188</v>
      </c>
      <c r="AO292" s="4">
        <v>0.50393699999999997</v>
      </c>
      <c r="AP292" s="4">
        <v>38.270339</v>
      </c>
      <c r="AQ292" s="4">
        <v>0.45888400000000001</v>
      </c>
      <c r="AR292" s="4">
        <v>0.521455</v>
      </c>
      <c r="AS292" s="4">
        <v>37.253348000000003</v>
      </c>
      <c r="AT292" s="4">
        <v>0.59951600000000005</v>
      </c>
      <c r="AU292" s="4">
        <v>0.62383200000000005</v>
      </c>
      <c r="AV292" s="4">
        <v>36.688543000000003</v>
      </c>
      <c r="AW292" s="4">
        <v>0.49324800000000002</v>
      </c>
      <c r="AX292" s="4">
        <v>0.47529500000000002</v>
      </c>
      <c r="AY292" s="4">
        <v>35.157527999999999</v>
      </c>
      <c r="AZ292" s="4">
        <v>0.48937399999999998</v>
      </c>
      <c r="BA292" s="4">
        <v>0.45815400000000001</v>
      </c>
      <c r="BB292" s="4">
        <v>33.844014000000001</v>
      </c>
      <c r="BC292" s="4">
        <v>-1.1967E-2</v>
      </c>
      <c r="BD292" s="4">
        <v>0.57598099999999997</v>
      </c>
      <c r="BE292" s="4">
        <v>34.271172</v>
      </c>
      <c r="BF292" s="4">
        <v>0.257052</v>
      </c>
      <c r="BG292" s="4">
        <v>0.44412000000000001</v>
      </c>
      <c r="BH292" s="4">
        <v>32.542701000000001</v>
      </c>
      <c r="BI292" s="4">
        <v>0.12931500000000001</v>
      </c>
      <c r="BJ292" s="4">
        <v>0.43338599999999999</v>
      </c>
      <c r="BK292" s="4">
        <v>36.218076000000003</v>
      </c>
      <c r="BL292" s="4">
        <v>0.66101500000000002</v>
      </c>
      <c r="BM292" s="4">
        <v>0.15706100000000001</v>
      </c>
      <c r="BN292" s="4">
        <v>37.946244999999998</v>
      </c>
      <c r="BO292" s="4">
        <v>0.91533100000000001</v>
      </c>
      <c r="BP292" s="4">
        <v>0.160914</v>
      </c>
      <c r="BQ292" s="4">
        <v>34.300220000000003</v>
      </c>
      <c r="BR292" s="4">
        <v>0.46031300000000003</v>
      </c>
      <c r="BS292" s="4">
        <v>0.24990699999999999</v>
      </c>
      <c r="BT292" s="4">
        <v>29.560485</v>
      </c>
      <c r="BU292" s="4">
        <v>9.7851999999999995E-2</v>
      </c>
      <c r="BV292" s="4">
        <v>0.30263299999999999</v>
      </c>
      <c r="BW292" s="4">
        <v>26.293226000000001</v>
      </c>
      <c r="BX292" s="4">
        <v>7.6404E-2</v>
      </c>
      <c r="BY292" s="4">
        <v>0.34682200000000002</v>
      </c>
      <c r="BZ292" s="4">
        <v>24.621682</v>
      </c>
      <c r="CA292" s="4">
        <v>0.129385</v>
      </c>
      <c r="CB292" s="4">
        <v>0.37229699999999999</v>
      </c>
      <c r="CC292" s="4"/>
      <c r="CD292" s="4"/>
      <c r="CE292" s="4"/>
    </row>
    <row r="293" spans="1:83" x14ac:dyDescent="0.3">
      <c r="A293">
        <v>5433</v>
      </c>
      <c r="B293">
        <v>20141018</v>
      </c>
      <c r="C293">
        <v>8445784</v>
      </c>
      <c r="D293" t="s">
        <v>0</v>
      </c>
      <c r="G293" t="s">
        <v>1</v>
      </c>
      <c r="I293" s="4">
        <v>24.133118</v>
      </c>
      <c r="J293" s="4">
        <v>0.26786700000000002</v>
      </c>
      <c r="K293" s="4">
        <v>0.33525100000000002</v>
      </c>
      <c r="L293" s="4">
        <v>22.167117000000001</v>
      </c>
      <c r="M293" s="4">
        <v>0.25608199999999998</v>
      </c>
      <c r="N293" s="4">
        <v>0.32103500000000001</v>
      </c>
      <c r="O293" s="4">
        <v>21.653103000000002</v>
      </c>
      <c r="P293" s="4">
        <v>0.30113000000000001</v>
      </c>
      <c r="Q293" s="4">
        <v>0.33197300000000002</v>
      </c>
      <c r="R293" s="4">
        <v>20.584443</v>
      </c>
      <c r="S293" s="4">
        <v>0.20664299999999999</v>
      </c>
      <c r="T293" s="4">
        <v>0.3478</v>
      </c>
      <c r="U293" s="4">
        <v>20.658939</v>
      </c>
      <c r="V293" s="4">
        <v>0.24202799999999999</v>
      </c>
      <c r="W293" s="4">
        <v>0.34691100000000002</v>
      </c>
      <c r="X293" s="4">
        <v>23.983552</v>
      </c>
      <c r="Y293" s="4">
        <v>0.371033</v>
      </c>
      <c r="Z293" s="4">
        <v>0.232519</v>
      </c>
      <c r="AA293" s="4">
        <v>25.328364000000001</v>
      </c>
      <c r="AB293" s="4">
        <v>0.482126</v>
      </c>
      <c r="AC293" s="4">
        <v>1.6237999999999999E-2</v>
      </c>
      <c r="AD293" s="4">
        <v>26.509457999999999</v>
      </c>
      <c r="AE293" s="4">
        <v>0.76444199999999995</v>
      </c>
      <c r="AF293" s="4">
        <v>4.5016E-2</v>
      </c>
      <c r="AG293" s="4">
        <v>28.875596000000002</v>
      </c>
      <c r="AH293" s="4">
        <v>0.70916100000000004</v>
      </c>
      <c r="AI293" s="4">
        <v>7.6435000000000003E-2</v>
      </c>
      <c r="AJ293" s="4">
        <v>35.606529000000002</v>
      </c>
      <c r="AK293" s="4">
        <v>0.75412699999999999</v>
      </c>
      <c r="AL293" s="4">
        <v>1.2402E-2</v>
      </c>
      <c r="AM293" s="4">
        <v>34.457926</v>
      </c>
      <c r="AN293" s="4">
        <v>0.85894000000000004</v>
      </c>
      <c r="AO293" s="4">
        <v>1.8985999999999999E-2</v>
      </c>
      <c r="AP293" s="4">
        <v>33.055897999999999</v>
      </c>
      <c r="AQ293" s="4">
        <v>0.93185200000000001</v>
      </c>
      <c r="AR293" s="4">
        <v>-1.5953999999999999E-2</v>
      </c>
      <c r="AS293" s="4">
        <v>32.569654999999997</v>
      </c>
      <c r="AT293" s="4">
        <v>0.74262600000000001</v>
      </c>
      <c r="AU293" s="4">
        <v>9.7029000000000004E-2</v>
      </c>
      <c r="AV293" s="4">
        <v>30.936855000000001</v>
      </c>
      <c r="AW293" s="4">
        <v>0.71493099999999998</v>
      </c>
      <c r="AX293" s="4">
        <v>2.1923999999999999E-2</v>
      </c>
      <c r="AY293" s="4">
        <v>29.545372</v>
      </c>
      <c r="AZ293" s="4">
        <v>0.68359199999999998</v>
      </c>
      <c r="BA293" s="4">
        <v>8.1780000000000005E-2</v>
      </c>
      <c r="BB293" s="4">
        <v>28.846914000000002</v>
      </c>
      <c r="BC293" s="4">
        <v>0.63790100000000005</v>
      </c>
      <c r="BD293" s="4">
        <v>6.9013000000000005E-2</v>
      </c>
      <c r="BE293" s="4">
        <v>28.861726999999998</v>
      </c>
      <c r="BF293" s="4">
        <v>0.63497300000000001</v>
      </c>
      <c r="BG293" s="4">
        <v>5.6753999999999999E-2</v>
      </c>
      <c r="BH293" s="4">
        <v>29.756743</v>
      </c>
      <c r="BI293" s="4">
        <v>0.55906500000000003</v>
      </c>
      <c r="BJ293" s="4">
        <v>5.7678E-2</v>
      </c>
      <c r="BK293" s="4">
        <v>34.882306</v>
      </c>
      <c r="BL293" s="4">
        <v>0.664775</v>
      </c>
      <c r="BM293" s="4">
        <v>8.7530999999999998E-2</v>
      </c>
      <c r="BN293" s="4">
        <v>38.965494999999997</v>
      </c>
      <c r="BO293" s="4">
        <v>1.1106929999999999</v>
      </c>
      <c r="BP293" s="4">
        <v>-0.105198</v>
      </c>
      <c r="BQ293" s="4">
        <v>34.924142000000003</v>
      </c>
      <c r="BR293" s="4">
        <v>1.207292</v>
      </c>
      <c r="BS293" s="4">
        <v>3.6850000000000001E-2</v>
      </c>
      <c r="BT293" s="4">
        <v>33.380493000000001</v>
      </c>
      <c r="BU293" s="4">
        <v>0.56096000000000001</v>
      </c>
      <c r="BV293" s="4">
        <v>9.9532999999999996E-2</v>
      </c>
      <c r="BW293" s="4">
        <v>27.897993</v>
      </c>
      <c r="BX293" s="4">
        <v>0.49048199999999997</v>
      </c>
      <c r="BY293" s="4">
        <v>0.21751100000000001</v>
      </c>
      <c r="BZ293" s="4">
        <v>25.608236000000002</v>
      </c>
      <c r="CA293" s="4">
        <v>0.46452599999999999</v>
      </c>
      <c r="CB293" s="4">
        <v>0.14371</v>
      </c>
      <c r="CC293" s="4"/>
      <c r="CD293" s="4"/>
      <c r="CE293" s="4"/>
    </row>
    <row r="294" spans="1:83" x14ac:dyDescent="0.3">
      <c r="A294">
        <v>5750</v>
      </c>
      <c r="B294">
        <v>20141019</v>
      </c>
      <c r="C294">
        <v>8445784</v>
      </c>
      <c r="D294" t="s">
        <v>0</v>
      </c>
      <c r="G294" t="s">
        <v>1</v>
      </c>
      <c r="I294" s="4">
        <v>26.234238999999999</v>
      </c>
      <c r="J294" s="4">
        <v>-7.2400000000000003E-4</v>
      </c>
      <c r="K294" s="4">
        <v>0.324963</v>
      </c>
      <c r="L294" s="4">
        <v>25.294260000000001</v>
      </c>
      <c r="M294" s="4">
        <v>2.7420000000000001E-3</v>
      </c>
      <c r="N294" s="4">
        <v>0.351518</v>
      </c>
      <c r="O294" s="4">
        <v>24.574628000000001</v>
      </c>
      <c r="P294" s="4">
        <v>1.1559999999999999E-3</v>
      </c>
      <c r="Q294" s="4">
        <v>0.403472</v>
      </c>
      <c r="R294" s="4">
        <v>24.074615000000001</v>
      </c>
      <c r="S294" s="4">
        <v>1.9719999999999998E-3</v>
      </c>
      <c r="T294" s="4">
        <v>0.432643</v>
      </c>
      <c r="U294" s="4">
        <v>23.858595999999999</v>
      </c>
      <c r="V294" s="4">
        <v>1.977E-3</v>
      </c>
      <c r="W294" s="4">
        <v>0.44661899999999999</v>
      </c>
      <c r="X294" s="4">
        <v>24.713640999999999</v>
      </c>
      <c r="Y294" s="4">
        <v>3.7392000000000002E-2</v>
      </c>
      <c r="Z294" s="4">
        <v>0.40624900000000003</v>
      </c>
      <c r="AA294" s="4">
        <v>25.854780000000002</v>
      </c>
      <c r="AB294" s="4">
        <v>0.11243400000000001</v>
      </c>
      <c r="AC294" s="4">
        <v>0.39234599999999997</v>
      </c>
      <c r="AD294" s="4">
        <v>28.786100000000001</v>
      </c>
      <c r="AE294" s="4">
        <v>0.115579</v>
      </c>
      <c r="AF294" s="4">
        <v>0.33052100000000001</v>
      </c>
      <c r="AG294" s="4">
        <v>30.161555</v>
      </c>
      <c r="AH294" s="4">
        <v>0.27622999999999998</v>
      </c>
      <c r="AI294" s="4">
        <v>0.285325</v>
      </c>
      <c r="AJ294" s="4">
        <v>32.593756999999997</v>
      </c>
      <c r="AK294" s="4">
        <v>0.37083199999999999</v>
      </c>
      <c r="AL294" s="4">
        <v>0.172925</v>
      </c>
      <c r="AM294" s="4">
        <v>32.812679000000003</v>
      </c>
      <c r="AN294" s="4">
        <v>0.31324400000000002</v>
      </c>
      <c r="AO294" s="4">
        <v>0.199435</v>
      </c>
      <c r="AP294" s="4">
        <v>32.013658</v>
      </c>
      <c r="AQ294" s="4">
        <v>0.29955399999999999</v>
      </c>
      <c r="AR294" s="4">
        <v>0.224104</v>
      </c>
      <c r="AS294" s="4">
        <v>30.148493999999999</v>
      </c>
      <c r="AT294" s="4">
        <v>0.21021400000000001</v>
      </c>
      <c r="AU294" s="4">
        <v>0.26828000000000002</v>
      </c>
      <c r="AV294" s="4">
        <v>29.360824999999998</v>
      </c>
      <c r="AW294" s="4">
        <v>0.24135999999999999</v>
      </c>
      <c r="AX294" s="4">
        <v>0.32946500000000001</v>
      </c>
      <c r="AY294" s="4">
        <v>29.107741999999998</v>
      </c>
      <c r="AZ294" s="4">
        <v>0.31407600000000002</v>
      </c>
      <c r="BA294" s="4">
        <v>0.34366600000000003</v>
      </c>
      <c r="BB294" s="4">
        <v>28.961444</v>
      </c>
      <c r="BC294" s="4">
        <v>0.34159499999999998</v>
      </c>
      <c r="BD294" s="4">
        <v>0.36984899999999998</v>
      </c>
      <c r="BE294" s="4">
        <v>29.751023</v>
      </c>
      <c r="BF294" s="4">
        <v>0.39429500000000001</v>
      </c>
      <c r="BG294" s="4">
        <v>0.38672800000000002</v>
      </c>
      <c r="BH294" s="4">
        <v>31.113983999999999</v>
      </c>
      <c r="BI294" s="4">
        <v>0.38099</v>
      </c>
      <c r="BJ294" s="4">
        <v>0.31299399999999999</v>
      </c>
      <c r="BK294" s="4">
        <v>43.966858000000002</v>
      </c>
      <c r="BL294" s="4">
        <v>0.70809200000000005</v>
      </c>
      <c r="BM294" s="4">
        <v>2.8766E-2</v>
      </c>
      <c r="BN294" s="4">
        <v>56.485132</v>
      </c>
      <c r="BO294" s="4">
        <v>0.81824799999999998</v>
      </c>
      <c r="BP294" s="4">
        <v>3.6884E-2</v>
      </c>
      <c r="BQ294" s="4">
        <v>43.000070000000001</v>
      </c>
      <c r="BR294" s="4">
        <v>0.24066000000000001</v>
      </c>
      <c r="BS294" s="4">
        <v>0.27940999999999999</v>
      </c>
      <c r="BT294" s="4">
        <v>40.814734999999999</v>
      </c>
      <c r="BU294" s="4">
        <v>0.177841</v>
      </c>
      <c r="BV294" s="4">
        <v>0.39689400000000002</v>
      </c>
      <c r="BW294" s="4">
        <v>32.807341000000001</v>
      </c>
      <c r="BX294" s="4">
        <v>0.52188999999999997</v>
      </c>
      <c r="BY294" s="4">
        <v>0.37545099999999998</v>
      </c>
      <c r="BZ294" s="4">
        <v>29.950215</v>
      </c>
      <c r="CA294" s="4">
        <v>0.49495</v>
      </c>
      <c r="CB294" s="4">
        <v>0.34526499999999999</v>
      </c>
      <c r="CC294" s="4"/>
      <c r="CD294" s="4"/>
      <c r="CE294" s="4"/>
    </row>
    <row r="295" spans="1:83" x14ac:dyDescent="0.3">
      <c r="A295">
        <v>6067</v>
      </c>
      <c r="B295">
        <v>20141020</v>
      </c>
      <c r="C295">
        <v>8445784</v>
      </c>
      <c r="D295" t="s">
        <v>0</v>
      </c>
      <c r="G295" t="s">
        <v>1</v>
      </c>
      <c r="I295" s="4">
        <v>27.599374999999998</v>
      </c>
      <c r="J295" s="4">
        <v>-9.2166999999999999E-2</v>
      </c>
      <c r="K295" s="4">
        <v>0.42154199999999997</v>
      </c>
      <c r="L295" s="4">
        <v>26.016949</v>
      </c>
      <c r="M295" s="4">
        <v>0.12450600000000001</v>
      </c>
      <c r="N295" s="4">
        <v>0.472443</v>
      </c>
      <c r="O295" s="4">
        <v>25.974288000000001</v>
      </c>
      <c r="P295" s="4">
        <v>0.26625199999999999</v>
      </c>
      <c r="Q295" s="4">
        <v>0.54803599999999997</v>
      </c>
      <c r="R295" s="4">
        <v>26.068275</v>
      </c>
      <c r="S295" s="4">
        <v>0.34324500000000002</v>
      </c>
      <c r="T295" s="4">
        <v>0.59502999999999995</v>
      </c>
      <c r="U295" s="4">
        <v>27.086295</v>
      </c>
      <c r="V295" s="4">
        <v>0.12681999999999999</v>
      </c>
      <c r="W295" s="4">
        <v>0.65947500000000003</v>
      </c>
      <c r="X295" s="4">
        <v>33.543326</v>
      </c>
      <c r="Y295" s="4">
        <v>0.62828799999999996</v>
      </c>
      <c r="Z295" s="4">
        <v>0.70503800000000005</v>
      </c>
      <c r="AA295" s="4">
        <v>52.758529000000003</v>
      </c>
      <c r="AB295" s="4">
        <v>0.73348899999999995</v>
      </c>
      <c r="AC295" s="4">
        <v>0.78503999999999996</v>
      </c>
      <c r="AD295" s="4">
        <v>65.675951999999995</v>
      </c>
      <c r="AE295" s="4">
        <v>0.54220699999999999</v>
      </c>
      <c r="AF295" s="4">
        <v>0.81374500000000005</v>
      </c>
      <c r="AG295" s="4">
        <v>49.442779999999999</v>
      </c>
      <c r="AH295" s="4">
        <v>0.381187</v>
      </c>
      <c r="AI295" s="4">
        <v>0.53159299999999998</v>
      </c>
      <c r="AJ295" s="4">
        <v>47.548580999999999</v>
      </c>
      <c r="AK295" s="4">
        <v>0.785771</v>
      </c>
      <c r="AL295" s="4">
        <v>0.45280999999999999</v>
      </c>
      <c r="AM295" s="4">
        <v>46.183678</v>
      </c>
      <c r="AN295" s="4">
        <v>0.53783099999999995</v>
      </c>
      <c r="AO295" s="4">
        <v>0.455847</v>
      </c>
      <c r="AP295" s="4">
        <v>44.226188999999998</v>
      </c>
      <c r="AQ295" s="4">
        <v>1.6527E-2</v>
      </c>
      <c r="AR295" s="4">
        <v>0.379662</v>
      </c>
      <c r="AS295" s="4">
        <v>42.510660999999999</v>
      </c>
      <c r="AT295" s="4">
        <v>0.272565</v>
      </c>
      <c r="AU295" s="4">
        <v>0.388096</v>
      </c>
      <c r="AV295" s="4">
        <v>42.852443000000001</v>
      </c>
      <c r="AW295" s="4">
        <v>0.234184</v>
      </c>
      <c r="AX295" s="4">
        <v>0.39825899999999997</v>
      </c>
      <c r="AY295" s="4">
        <v>41.018175999999997</v>
      </c>
      <c r="AZ295" s="4">
        <v>0.34873100000000001</v>
      </c>
      <c r="BA295" s="4">
        <v>0.409445</v>
      </c>
      <c r="BB295" s="4">
        <v>36.047127000000003</v>
      </c>
      <c r="BC295" s="4">
        <v>5.0460999999999999E-2</v>
      </c>
      <c r="BD295" s="4">
        <v>0.376666</v>
      </c>
      <c r="BE295" s="4">
        <v>37.915613999999998</v>
      </c>
      <c r="BF295" s="4">
        <v>1.8661000000000001E-2</v>
      </c>
      <c r="BG295" s="4">
        <v>0.276953</v>
      </c>
      <c r="BH295" s="4">
        <v>39.297420000000002</v>
      </c>
      <c r="BI295" s="4">
        <v>0.19561500000000001</v>
      </c>
      <c r="BJ295" s="4">
        <v>0.17180500000000001</v>
      </c>
      <c r="BK295" s="4">
        <v>47.727280999999998</v>
      </c>
      <c r="BL295" s="4">
        <v>0.68208100000000005</v>
      </c>
      <c r="BM295" s="4">
        <v>-6.4799999999999996E-2</v>
      </c>
      <c r="BN295" s="4">
        <v>67.806867999999994</v>
      </c>
      <c r="BO295" s="4">
        <v>1.852133</v>
      </c>
      <c r="BP295" s="4">
        <v>-3.5264999999999998E-2</v>
      </c>
      <c r="BQ295" s="4">
        <v>46.558753000000003</v>
      </c>
      <c r="BR295" s="4">
        <v>0.69047599999999998</v>
      </c>
      <c r="BS295" s="4">
        <v>-4.1723000000000003E-2</v>
      </c>
      <c r="BT295" s="4">
        <v>36.740504999999999</v>
      </c>
      <c r="BU295" s="4">
        <v>0.38030999999999998</v>
      </c>
      <c r="BV295" s="4">
        <v>1.0194999999999999E-2</v>
      </c>
      <c r="BW295" s="4">
        <v>30.430136000000001</v>
      </c>
      <c r="BX295" s="4">
        <v>0.60586899999999999</v>
      </c>
      <c r="BY295" s="4">
        <v>-3.5733000000000001E-2</v>
      </c>
      <c r="BZ295" s="4">
        <v>27.296596000000001</v>
      </c>
      <c r="CA295" s="4">
        <v>0.480624</v>
      </c>
      <c r="CB295" s="4">
        <v>6.5972000000000003E-2</v>
      </c>
      <c r="CC295" s="4"/>
      <c r="CD295" s="4"/>
      <c r="CE295" s="4"/>
    </row>
    <row r="296" spans="1:83" x14ac:dyDescent="0.3">
      <c r="A296">
        <v>6384</v>
      </c>
      <c r="B296">
        <v>20141021</v>
      </c>
      <c r="C296">
        <v>8445784</v>
      </c>
      <c r="D296" t="s">
        <v>0</v>
      </c>
      <c r="G296" t="s">
        <v>1</v>
      </c>
      <c r="I296" s="4">
        <v>25.820633000000001</v>
      </c>
      <c r="J296" s="4">
        <v>1.2919999999999999E-2</v>
      </c>
      <c r="K296" s="4">
        <v>0.167713</v>
      </c>
      <c r="L296" s="4">
        <v>25.131072</v>
      </c>
      <c r="M296" s="4">
        <v>0.13447400000000001</v>
      </c>
      <c r="N296" s="4">
        <v>0.166598</v>
      </c>
      <c r="O296" s="4">
        <v>24.570958999999998</v>
      </c>
      <c r="P296" s="4">
        <v>0.30047000000000001</v>
      </c>
      <c r="Q296" s="4">
        <v>0.170489</v>
      </c>
      <c r="R296" s="4">
        <v>24.020588</v>
      </c>
      <c r="S296" s="4">
        <v>0.195659</v>
      </c>
      <c r="T296" s="4">
        <v>0.18492900000000001</v>
      </c>
      <c r="U296" s="4">
        <v>25.086395</v>
      </c>
      <c r="V296" s="4">
        <v>0.20669100000000001</v>
      </c>
      <c r="W296" s="4">
        <v>0.209704</v>
      </c>
      <c r="X296" s="4">
        <v>28.564253999999998</v>
      </c>
      <c r="Y296" s="4">
        <v>0.20663999999999999</v>
      </c>
      <c r="Z296" s="4">
        <v>0.20761399999999999</v>
      </c>
      <c r="AA296" s="4">
        <v>40.530448</v>
      </c>
      <c r="AB296" s="4">
        <v>0.52848899999999999</v>
      </c>
      <c r="AC296" s="4">
        <v>-0.14804100000000001</v>
      </c>
      <c r="AD296" s="4">
        <v>43.691946000000002</v>
      </c>
      <c r="AE296" s="4">
        <v>0.113041</v>
      </c>
      <c r="AF296" s="4">
        <v>-0.19109499999999999</v>
      </c>
      <c r="AG296" s="4">
        <v>41.583323999999998</v>
      </c>
      <c r="AH296" s="4">
        <v>-0.127551</v>
      </c>
      <c r="AI296" s="4">
        <v>-0.109125</v>
      </c>
      <c r="AJ296" s="4">
        <v>43.415039</v>
      </c>
      <c r="AK296" s="4">
        <v>0.17539399999999999</v>
      </c>
      <c r="AL296" s="4">
        <v>-2.0355000000000002E-2</v>
      </c>
      <c r="AM296" s="4">
        <v>43.878506000000002</v>
      </c>
      <c r="AN296" s="4">
        <v>5.6700000000000001E-4</v>
      </c>
      <c r="AO296" s="4">
        <v>9.7938999999999998E-2</v>
      </c>
      <c r="AP296" s="4">
        <v>43.398893999999999</v>
      </c>
      <c r="AQ296" s="4">
        <v>0.112307</v>
      </c>
      <c r="AR296" s="4">
        <v>0.19658700000000001</v>
      </c>
      <c r="AS296" s="4">
        <v>42.864300999999998</v>
      </c>
      <c r="AT296" s="4">
        <v>9.6891000000000005E-2</v>
      </c>
      <c r="AU296" s="4">
        <v>0.29741000000000001</v>
      </c>
      <c r="AV296" s="4">
        <v>40.389626999999997</v>
      </c>
      <c r="AW296" s="4">
        <v>0.23386299999999999</v>
      </c>
      <c r="AX296" s="4">
        <v>0.30576399999999998</v>
      </c>
      <c r="AY296" s="4">
        <v>37.483910999999999</v>
      </c>
      <c r="AZ296" s="4">
        <v>0.24487600000000001</v>
      </c>
      <c r="BA296" s="4">
        <v>0.34903499999999998</v>
      </c>
      <c r="BB296" s="4">
        <v>35.747790000000002</v>
      </c>
      <c r="BC296" s="4">
        <v>-0.19256699999999999</v>
      </c>
      <c r="BD296" s="4">
        <v>0.34035700000000002</v>
      </c>
      <c r="BE296" s="4">
        <v>35.63026</v>
      </c>
      <c r="BF296" s="4">
        <v>2.3467999999999999E-2</v>
      </c>
      <c r="BG296" s="4">
        <v>0.356792</v>
      </c>
      <c r="BH296" s="4">
        <v>36.003416999999999</v>
      </c>
      <c r="BI296" s="4">
        <v>-4.3909999999999998E-2</v>
      </c>
      <c r="BJ296" s="4">
        <v>0.30732700000000002</v>
      </c>
      <c r="BK296" s="4">
        <v>46.942729999999997</v>
      </c>
      <c r="BL296" s="4">
        <v>0.35140700000000002</v>
      </c>
      <c r="BM296" s="4">
        <v>-0.118677</v>
      </c>
      <c r="BN296" s="4">
        <v>58.107548000000001</v>
      </c>
      <c r="BO296" s="4">
        <v>1.6075269999999999</v>
      </c>
      <c r="BP296" s="4">
        <v>6.0020999999999998E-2</v>
      </c>
      <c r="BQ296" s="4">
        <v>41.498483999999998</v>
      </c>
      <c r="BR296" s="4">
        <v>0.124443</v>
      </c>
      <c r="BS296" s="4">
        <v>0.294041</v>
      </c>
      <c r="BT296" s="4">
        <v>37.019595000000002</v>
      </c>
      <c r="BU296" s="4">
        <v>-0.33305499999999999</v>
      </c>
      <c r="BV296" s="4">
        <v>0.37264999999999998</v>
      </c>
      <c r="BW296" s="4">
        <v>30.957329999999999</v>
      </c>
      <c r="BX296" s="4">
        <v>-0.226434</v>
      </c>
      <c r="BY296" s="4">
        <v>0.393764</v>
      </c>
      <c r="BZ296" s="4">
        <v>26.868100999999999</v>
      </c>
      <c r="CA296" s="4">
        <v>-0.10037600000000001</v>
      </c>
      <c r="CB296" s="4">
        <v>0.37847700000000001</v>
      </c>
      <c r="CC296" s="4"/>
      <c r="CD296" s="4"/>
      <c r="CE296" s="4"/>
    </row>
    <row r="297" spans="1:83" x14ac:dyDescent="0.3">
      <c r="A297">
        <v>6701</v>
      </c>
      <c r="B297">
        <v>20141022</v>
      </c>
      <c r="C297">
        <v>8445784</v>
      </c>
      <c r="D297" t="s">
        <v>0</v>
      </c>
      <c r="G297" t="s">
        <v>1</v>
      </c>
      <c r="I297" s="4">
        <v>25.579878000000001</v>
      </c>
      <c r="J297" s="4">
        <v>0.91600000000000004</v>
      </c>
      <c r="K297" s="4">
        <v>0.323878</v>
      </c>
      <c r="L297" s="4">
        <v>25.392025</v>
      </c>
      <c r="M297" s="4">
        <v>0.80560799999999999</v>
      </c>
      <c r="N297" s="4">
        <v>0.34641699999999997</v>
      </c>
      <c r="O297" s="4">
        <v>24.748369</v>
      </c>
      <c r="P297" s="4">
        <v>1.084859</v>
      </c>
      <c r="Q297" s="4">
        <v>0.36351</v>
      </c>
      <c r="R297" s="4">
        <v>24.506015999999999</v>
      </c>
      <c r="S297" s="4">
        <v>1.152326</v>
      </c>
      <c r="T297" s="4">
        <v>0.35369</v>
      </c>
      <c r="U297" s="4">
        <v>25.257932</v>
      </c>
      <c r="V297" s="4">
        <v>1.411678</v>
      </c>
      <c r="W297" s="4">
        <v>0.30625400000000003</v>
      </c>
      <c r="X297" s="4">
        <v>29.119557</v>
      </c>
      <c r="Y297" s="4">
        <v>1.616017</v>
      </c>
      <c r="Z297" s="4">
        <v>0.15354000000000001</v>
      </c>
      <c r="AA297" s="4">
        <v>43.692098999999999</v>
      </c>
      <c r="AB297" s="4">
        <v>2.0137489999999998</v>
      </c>
      <c r="AC297" s="4">
        <v>-7.1650000000000005E-2</v>
      </c>
      <c r="AD297" s="4">
        <v>51.547007999999998</v>
      </c>
      <c r="AE297" s="4">
        <v>0.471196</v>
      </c>
      <c r="AF297" s="4">
        <v>0.38581199999999999</v>
      </c>
      <c r="AG297" s="4">
        <v>40.595559000000002</v>
      </c>
      <c r="AH297" s="4">
        <v>0.240097</v>
      </c>
      <c r="AI297" s="4">
        <v>0.46546199999999999</v>
      </c>
      <c r="AJ297" s="4">
        <v>41.583657000000002</v>
      </c>
      <c r="AK297" s="4">
        <v>0.26865699999999998</v>
      </c>
      <c r="AL297" s="4">
        <v>0.41499999999999998</v>
      </c>
      <c r="AM297" s="4">
        <v>43.817759000000002</v>
      </c>
      <c r="AN297" s="4">
        <v>0.109277</v>
      </c>
      <c r="AO297" s="4">
        <v>0.44848199999999999</v>
      </c>
      <c r="AP297" s="4">
        <v>43.526899999999998</v>
      </c>
      <c r="AQ297" s="4">
        <v>8.7142999999999998E-2</v>
      </c>
      <c r="AR297" s="4">
        <v>0.429757</v>
      </c>
      <c r="AS297" s="4">
        <v>42.706898000000002</v>
      </c>
      <c r="AT297" s="4">
        <v>8.0576999999999996E-2</v>
      </c>
      <c r="AU297" s="4">
        <v>0.47632099999999999</v>
      </c>
      <c r="AV297" s="4">
        <v>43.058467999999998</v>
      </c>
      <c r="AW297" s="4">
        <v>0.197184</v>
      </c>
      <c r="AX297" s="4">
        <v>0.46128400000000003</v>
      </c>
      <c r="AY297" s="4">
        <v>38.946021000000002</v>
      </c>
      <c r="AZ297" s="4">
        <v>0.15973999999999999</v>
      </c>
      <c r="BA297" s="4">
        <v>0.42628100000000002</v>
      </c>
      <c r="BB297" s="4">
        <v>36.787154000000001</v>
      </c>
      <c r="BC297" s="4">
        <v>0.22467799999999999</v>
      </c>
      <c r="BD297" s="4">
        <v>0.13247600000000001</v>
      </c>
      <c r="BE297" s="4">
        <v>37.083021000000002</v>
      </c>
      <c r="BF297" s="4">
        <v>0.218751</v>
      </c>
      <c r="BG297" s="4">
        <v>0.25427</v>
      </c>
      <c r="BH297" s="4">
        <v>37.671100000000003</v>
      </c>
      <c r="BI297" s="4">
        <v>0.21643899999999999</v>
      </c>
      <c r="BJ297" s="4">
        <v>0.164661</v>
      </c>
      <c r="BK297" s="4">
        <v>50.301712999999999</v>
      </c>
      <c r="BL297" s="4">
        <v>0.14527599999999999</v>
      </c>
      <c r="BM297" s="4">
        <v>-3.3563000000000003E-2</v>
      </c>
      <c r="BN297" s="4">
        <v>60.346277999999998</v>
      </c>
      <c r="BO297" s="4">
        <v>1.441497</v>
      </c>
      <c r="BP297" s="4">
        <v>2.4781000000000001E-2</v>
      </c>
      <c r="BQ297" s="4">
        <v>42.665869000000001</v>
      </c>
      <c r="BR297" s="4">
        <v>0.590503</v>
      </c>
      <c r="BS297" s="4">
        <v>0.245366</v>
      </c>
      <c r="BT297" s="4">
        <v>36.449849999999998</v>
      </c>
      <c r="BU297" s="4">
        <v>0.36864400000000003</v>
      </c>
      <c r="BV297" s="4">
        <v>7.1206000000000005E-2</v>
      </c>
      <c r="BW297" s="4">
        <v>29.793265000000002</v>
      </c>
      <c r="BX297" s="4">
        <v>0.14283599999999999</v>
      </c>
      <c r="BY297" s="4">
        <v>0.27042899999999997</v>
      </c>
      <c r="BZ297" s="4">
        <v>26.604241999999999</v>
      </c>
      <c r="CA297" s="4">
        <v>0.30563899999999999</v>
      </c>
      <c r="CB297" s="4">
        <v>0.32860299999999998</v>
      </c>
      <c r="CC297" s="4"/>
      <c r="CD297" s="4"/>
      <c r="CE297" s="4"/>
    </row>
    <row r="298" spans="1:83" x14ac:dyDescent="0.3">
      <c r="A298">
        <v>7018</v>
      </c>
      <c r="B298">
        <v>20141023</v>
      </c>
      <c r="C298">
        <v>8445784</v>
      </c>
      <c r="D298" t="s">
        <v>0</v>
      </c>
      <c r="G298" t="s">
        <v>1</v>
      </c>
      <c r="I298" s="4">
        <v>26.267997000000001</v>
      </c>
      <c r="J298" s="4">
        <v>2.7240259999999998</v>
      </c>
      <c r="K298" s="4">
        <v>0.17397099999999999</v>
      </c>
      <c r="L298" s="4">
        <v>25.877219</v>
      </c>
      <c r="M298" s="4">
        <v>2.1083639999999999</v>
      </c>
      <c r="N298" s="4">
        <v>0.258855</v>
      </c>
      <c r="O298" s="4">
        <v>25.565843999999998</v>
      </c>
      <c r="P298" s="4">
        <v>2.1598090000000001</v>
      </c>
      <c r="Q298" s="4">
        <v>0.31603500000000001</v>
      </c>
      <c r="R298" s="4">
        <v>25.345348999999999</v>
      </c>
      <c r="S298" s="4">
        <v>2.3368929999999999</v>
      </c>
      <c r="T298" s="4">
        <v>0.32845600000000003</v>
      </c>
      <c r="U298" s="4">
        <v>26.082025000000002</v>
      </c>
      <c r="V298" s="4">
        <v>2.627818</v>
      </c>
      <c r="W298" s="4">
        <v>0.364207</v>
      </c>
      <c r="X298" s="4">
        <v>30.077058999999998</v>
      </c>
      <c r="Y298" s="4">
        <v>3.0129130000000002</v>
      </c>
      <c r="Z298" s="4">
        <v>0.23414599999999999</v>
      </c>
      <c r="AA298" s="4">
        <v>48.504896000000002</v>
      </c>
      <c r="AB298" s="4">
        <v>5.2642329999999999</v>
      </c>
      <c r="AC298" s="4">
        <v>0.160663</v>
      </c>
      <c r="AD298" s="4">
        <v>56.504272</v>
      </c>
      <c r="AE298" s="4">
        <v>4.8069230000000003</v>
      </c>
      <c r="AF298" s="4">
        <v>0.18734899999999999</v>
      </c>
      <c r="AG298" s="4">
        <v>43.165278000000001</v>
      </c>
      <c r="AH298" s="4">
        <v>2.784287</v>
      </c>
      <c r="AI298" s="4">
        <v>0.18099100000000001</v>
      </c>
      <c r="AJ298" s="4">
        <v>43.472546000000001</v>
      </c>
      <c r="AK298" s="4">
        <v>2.6997330000000002</v>
      </c>
      <c r="AL298" s="4">
        <v>8.2812999999999998E-2</v>
      </c>
      <c r="AM298" s="4">
        <v>45.348776000000001</v>
      </c>
      <c r="AN298" s="4">
        <v>2.4533749999999999</v>
      </c>
      <c r="AO298" s="4">
        <v>8.5401000000000005E-2</v>
      </c>
      <c r="AP298" s="4">
        <v>42.310465000000001</v>
      </c>
      <c r="AQ298" s="4">
        <v>1.9869000000000001</v>
      </c>
      <c r="AR298" s="4">
        <v>-6.4349999999999997E-3</v>
      </c>
      <c r="AS298" s="4">
        <v>40.382412000000002</v>
      </c>
      <c r="AT298" s="4">
        <v>1.421807</v>
      </c>
      <c r="AU298" s="4">
        <v>0.43060500000000002</v>
      </c>
      <c r="AV298" s="4">
        <v>39.821928</v>
      </c>
      <c r="AW298" s="4">
        <v>1.5855669999999999</v>
      </c>
      <c r="AX298" s="4">
        <v>0.376361</v>
      </c>
      <c r="AY298" s="4">
        <v>36.388880999999998</v>
      </c>
      <c r="AZ298" s="4">
        <v>1.4641090000000001</v>
      </c>
      <c r="BA298" s="4">
        <v>0.33477200000000001</v>
      </c>
      <c r="BB298" s="4">
        <v>34.720954999999996</v>
      </c>
      <c r="BC298" s="4">
        <v>1.3209880000000001</v>
      </c>
      <c r="BD298" s="4">
        <v>0.26996700000000001</v>
      </c>
      <c r="BE298" s="4">
        <v>35.050570999999998</v>
      </c>
      <c r="BF298" s="4">
        <v>1.3965399999999999</v>
      </c>
      <c r="BG298" s="4">
        <v>0.20403099999999999</v>
      </c>
      <c r="BH298" s="4">
        <v>35.863672000000001</v>
      </c>
      <c r="BI298" s="4">
        <v>1.2770090000000001</v>
      </c>
      <c r="BJ298" s="4">
        <v>0.126663</v>
      </c>
      <c r="BK298" s="4">
        <v>45.080030000000001</v>
      </c>
      <c r="BL298" s="4">
        <v>0.49710700000000002</v>
      </c>
      <c r="BM298" s="4">
        <v>1.2923E-2</v>
      </c>
      <c r="BN298" s="4">
        <v>48.141224999999999</v>
      </c>
      <c r="BO298" s="4">
        <v>2.04244</v>
      </c>
      <c r="BP298" s="4">
        <v>9.8784999999999998E-2</v>
      </c>
      <c r="BQ298" s="4">
        <v>40.045302</v>
      </c>
      <c r="BR298" s="4">
        <v>1.8521989999999999</v>
      </c>
      <c r="BS298" s="4">
        <v>-6.6896999999999998E-2</v>
      </c>
      <c r="BT298" s="4">
        <v>34.838518999999998</v>
      </c>
      <c r="BU298" s="4">
        <v>1.6444099999999999</v>
      </c>
      <c r="BV298" s="4">
        <v>4.4109000000000002E-2</v>
      </c>
      <c r="BW298" s="4">
        <v>29.778506</v>
      </c>
      <c r="BX298" s="4">
        <v>1.3468960000000001</v>
      </c>
      <c r="BY298" s="4">
        <v>3.1609999999999999E-2</v>
      </c>
      <c r="BZ298" s="4">
        <v>26.858836</v>
      </c>
      <c r="CA298" s="4">
        <v>1.677244</v>
      </c>
      <c r="CB298" s="4">
        <v>0.101592</v>
      </c>
      <c r="CC298" s="4"/>
      <c r="CD298" s="4"/>
      <c r="CE298" s="4"/>
    </row>
    <row r="299" spans="1:83" x14ac:dyDescent="0.3">
      <c r="A299">
        <v>7335</v>
      </c>
      <c r="B299">
        <v>20141024</v>
      </c>
      <c r="C299">
        <v>8445784</v>
      </c>
      <c r="D299" t="s">
        <v>0</v>
      </c>
      <c r="G299" t="s">
        <v>1</v>
      </c>
      <c r="I299" s="4">
        <v>26.889434000000001</v>
      </c>
      <c r="J299" s="4">
        <v>1.9442379999999999</v>
      </c>
      <c r="K299" s="4">
        <v>0.525196</v>
      </c>
      <c r="L299" s="4">
        <v>27.200942999999999</v>
      </c>
      <c r="M299" s="4">
        <v>1.579553</v>
      </c>
      <c r="N299" s="4">
        <v>0.60138999999999998</v>
      </c>
      <c r="O299" s="4">
        <v>27.087175999999999</v>
      </c>
      <c r="P299" s="4">
        <v>1.5704279999999999</v>
      </c>
      <c r="Q299" s="4">
        <v>0.54674800000000001</v>
      </c>
      <c r="R299" s="4">
        <v>26.613351999999999</v>
      </c>
      <c r="S299" s="4">
        <v>1.5535650000000001</v>
      </c>
      <c r="T299" s="4">
        <v>0.53978700000000002</v>
      </c>
      <c r="U299" s="4">
        <v>27.306577999999998</v>
      </c>
      <c r="V299" s="4">
        <v>1.718545</v>
      </c>
      <c r="W299" s="4">
        <v>0.53803299999999998</v>
      </c>
      <c r="X299" s="4">
        <v>32.367108000000002</v>
      </c>
      <c r="Y299" s="4">
        <v>2.3080400000000001</v>
      </c>
      <c r="Z299" s="4">
        <v>0.49906800000000001</v>
      </c>
      <c r="AA299" s="4">
        <v>45.955260000000003</v>
      </c>
      <c r="AB299" s="4">
        <v>2.4824619999999999</v>
      </c>
      <c r="AC299" s="4">
        <v>0.46279799999999999</v>
      </c>
      <c r="AD299" s="4">
        <v>53.078239000000004</v>
      </c>
      <c r="AE299" s="4">
        <v>1.74529</v>
      </c>
      <c r="AF299" s="4">
        <v>0.63294899999999998</v>
      </c>
      <c r="AG299" s="4">
        <v>42.875211999999998</v>
      </c>
      <c r="AH299" s="4">
        <v>0.76592300000000002</v>
      </c>
      <c r="AI299" s="4">
        <v>0.43928899999999999</v>
      </c>
      <c r="AJ299" s="4">
        <v>43.832144</v>
      </c>
      <c r="AK299" s="4">
        <v>0.66183099999999995</v>
      </c>
      <c r="AL299" s="4">
        <v>0.32031300000000001</v>
      </c>
      <c r="AM299" s="4">
        <v>46.202857999999999</v>
      </c>
      <c r="AN299" s="4">
        <v>0.52637999999999996</v>
      </c>
      <c r="AO299" s="4">
        <v>0.26647799999999999</v>
      </c>
      <c r="AP299" s="4">
        <v>44.592365999999998</v>
      </c>
      <c r="AQ299" s="4">
        <v>0.468414</v>
      </c>
      <c r="AR299" s="4">
        <v>0.32395200000000002</v>
      </c>
      <c r="AS299" s="4">
        <v>44.463787000000004</v>
      </c>
      <c r="AT299" s="4">
        <v>0.49345499999999998</v>
      </c>
      <c r="AU299" s="4">
        <v>0.60033199999999998</v>
      </c>
      <c r="AV299" s="4">
        <v>41.969126000000003</v>
      </c>
      <c r="AW299" s="4">
        <v>0.77002199999999998</v>
      </c>
      <c r="AX299" s="4">
        <v>0.35910399999999998</v>
      </c>
      <c r="AY299" s="4">
        <v>39.494214999999997</v>
      </c>
      <c r="AZ299" s="4">
        <v>0.60283699999999996</v>
      </c>
      <c r="BA299" s="4">
        <v>0.261378</v>
      </c>
      <c r="BB299" s="4">
        <v>36.591323000000003</v>
      </c>
      <c r="BC299" s="4">
        <v>0.32073600000000002</v>
      </c>
      <c r="BD299" s="4">
        <v>0.13058700000000001</v>
      </c>
      <c r="BE299" s="4">
        <v>35.467108000000003</v>
      </c>
      <c r="BF299" s="4">
        <v>1.52E-2</v>
      </c>
      <c r="BG299" s="4">
        <v>0.21190800000000001</v>
      </c>
      <c r="BH299" s="4">
        <v>35.355106999999997</v>
      </c>
      <c r="BI299" s="4">
        <v>-0.27507300000000001</v>
      </c>
      <c r="BJ299" s="4">
        <v>0.11018</v>
      </c>
      <c r="BK299" s="4">
        <v>41.858409000000002</v>
      </c>
      <c r="BL299" s="4">
        <v>-0.13181399999999999</v>
      </c>
      <c r="BM299" s="4">
        <v>-5.9776999999999997E-2</v>
      </c>
      <c r="BN299" s="4">
        <v>41.834328999999997</v>
      </c>
      <c r="BO299" s="4">
        <v>0.19162599999999999</v>
      </c>
      <c r="BP299" s="4">
        <v>-9.7296999999999995E-2</v>
      </c>
      <c r="BQ299" s="4">
        <v>37.903376000000002</v>
      </c>
      <c r="BR299" s="4">
        <v>0.22631699999999999</v>
      </c>
      <c r="BS299" s="4">
        <v>6.7058999999999994E-2</v>
      </c>
      <c r="BT299" s="4">
        <v>34.595736000000002</v>
      </c>
      <c r="BU299" s="4">
        <v>0.23148199999999999</v>
      </c>
      <c r="BV299" s="4">
        <v>0.23425399999999999</v>
      </c>
      <c r="BW299" s="4">
        <v>30.442862000000002</v>
      </c>
      <c r="BX299" s="4">
        <v>0.17177700000000001</v>
      </c>
      <c r="BY299" s="4">
        <v>0.441085</v>
      </c>
      <c r="BZ299" s="4">
        <v>27.387218000000001</v>
      </c>
      <c r="CA299" s="4">
        <v>0.29716799999999999</v>
      </c>
      <c r="CB299" s="4">
        <v>0.53005000000000002</v>
      </c>
      <c r="CC299" s="4"/>
      <c r="CD299" s="4"/>
      <c r="CE299" s="4"/>
    </row>
    <row r="300" spans="1:83" x14ac:dyDescent="0.3">
      <c r="A300">
        <v>7652</v>
      </c>
      <c r="B300">
        <v>20141025</v>
      </c>
      <c r="C300">
        <v>8445784</v>
      </c>
      <c r="D300" t="s">
        <v>0</v>
      </c>
      <c r="G300" t="s">
        <v>1</v>
      </c>
      <c r="I300" s="4">
        <v>28.002095000000001</v>
      </c>
      <c r="J300" s="4">
        <v>1.366036</v>
      </c>
      <c r="K300" s="4">
        <v>0.57605899999999999</v>
      </c>
      <c r="L300" s="4">
        <v>26.986408000000001</v>
      </c>
      <c r="M300" s="4">
        <v>1.6415599999999999</v>
      </c>
      <c r="N300" s="4">
        <v>0.56484800000000002</v>
      </c>
      <c r="O300" s="4">
        <v>26.597104000000002</v>
      </c>
      <c r="P300" s="4">
        <v>1.727149</v>
      </c>
      <c r="Q300" s="4">
        <v>0.53995499999999996</v>
      </c>
      <c r="R300" s="4">
        <v>26.171955000000001</v>
      </c>
      <c r="S300" s="4">
        <v>1.917089</v>
      </c>
      <c r="T300" s="4">
        <v>0.52486600000000005</v>
      </c>
      <c r="U300" s="4">
        <v>26.614887</v>
      </c>
      <c r="V300" s="4">
        <v>1.9282630000000001</v>
      </c>
      <c r="W300" s="4">
        <v>0.55662400000000001</v>
      </c>
      <c r="X300" s="4">
        <v>27.356756000000001</v>
      </c>
      <c r="Y300" s="4">
        <v>1.7959020000000001</v>
      </c>
      <c r="Z300" s="4">
        <v>0.49085400000000001</v>
      </c>
      <c r="AA300" s="4">
        <v>29.060797999999998</v>
      </c>
      <c r="AB300" s="4">
        <v>2.4091740000000001</v>
      </c>
      <c r="AC300" s="4">
        <v>0.35162399999999999</v>
      </c>
      <c r="AD300" s="4">
        <v>32.259680000000003</v>
      </c>
      <c r="AE300" s="4">
        <v>1.98997</v>
      </c>
      <c r="AF300" s="4">
        <v>0.20971000000000001</v>
      </c>
      <c r="AG300" s="4">
        <v>39.836114999999999</v>
      </c>
      <c r="AH300" s="4">
        <v>3.2066340000000002</v>
      </c>
      <c r="AI300" s="4">
        <v>0.60948100000000005</v>
      </c>
      <c r="AJ300" s="4">
        <v>40.222861999999999</v>
      </c>
      <c r="AK300" s="4">
        <v>2.7973979999999998</v>
      </c>
      <c r="AL300" s="4">
        <v>0.58546399999999998</v>
      </c>
      <c r="AM300" s="4">
        <v>37.909928999999998</v>
      </c>
      <c r="AN300" s="4">
        <v>2.1076670000000002</v>
      </c>
      <c r="AO300" s="4">
        <v>0.48226200000000002</v>
      </c>
      <c r="AP300" s="4">
        <v>35.588312000000002</v>
      </c>
      <c r="AQ300" s="4">
        <v>2.1373359999999999</v>
      </c>
      <c r="AR300" s="4">
        <v>0.30097600000000002</v>
      </c>
      <c r="AS300" s="4">
        <v>34.404629999999997</v>
      </c>
      <c r="AT300" s="4">
        <v>1.7814399999999999</v>
      </c>
      <c r="AU300" s="4">
        <v>0.52319000000000004</v>
      </c>
      <c r="AV300" s="4">
        <v>31.439121</v>
      </c>
      <c r="AW300" s="4">
        <v>1.6032439999999999</v>
      </c>
      <c r="AX300" s="4">
        <v>0.47587699999999999</v>
      </c>
      <c r="AY300" s="4">
        <v>30.083814</v>
      </c>
      <c r="AZ300" s="4">
        <v>1.537488</v>
      </c>
      <c r="BA300" s="4">
        <v>0.59632600000000002</v>
      </c>
      <c r="BB300" s="4">
        <v>29.438551</v>
      </c>
      <c r="BC300" s="4">
        <v>1.4838830000000001</v>
      </c>
      <c r="BD300" s="4">
        <v>0.42466799999999999</v>
      </c>
      <c r="BE300" s="4">
        <v>29.931666</v>
      </c>
      <c r="BF300" s="4">
        <v>1.3896790000000001</v>
      </c>
      <c r="BG300" s="4">
        <v>0.421987</v>
      </c>
      <c r="BH300" s="4">
        <v>30.699183999999999</v>
      </c>
      <c r="BI300" s="4">
        <v>1.500281</v>
      </c>
      <c r="BJ300" s="4">
        <v>0.42890299999999998</v>
      </c>
      <c r="BK300" s="4">
        <v>39.867811000000003</v>
      </c>
      <c r="BL300" s="4">
        <v>2.6297169999999999</v>
      </c>
      <c r="BM300" s="4">
        <v>0.51809400000000005</v>
      </c>
      <c r="BN300" s="4">
        <v>40.561416000000001</v>
      </c>
      <c r="BO300" s="4">
        <v>2.897491</v>
      </c>
      <c r="BP300" s="4">
        <v>0.37392500000000001</v>
      </c>
      <c r="BQ300" s="4">
        <v>36.030768999999999</v>
      </c>
      <c r="BR300" s="4">
        <v>3.552203</v>
      </c>
      <c r="BS300" s="4">
        <v>0.37856600000000001</v>
      </c>
      <c r="BT300" s="4">
        <v>32.173602000000002</v>
      </c>
      <c r="BU300" s="4">
        <v>2.0579230000000002</v>
      </c>
      <c r="BV300" s="4">
        <v>0.28567900000000002</v>
      </c>
      <c r="BW300" s="4">
        <v>28.313216000000001</v>
      </c>
      <c r="BX300" s="4">
        <v>1.333968</v>
      </c>
      <c r="BY300" s="4">
        <v>0.20924799999999999</v>
      </c>
      <c r="BZ300" s="4">
        <v>26.825299999999999</v>
      </c>
      <c r="CA300" s="4">
        <v>1.3186640000000001</v>
      </c>
      <c r="CB300" s="4">
        <v>0.32663599999999998</v>
      </c>
      <c r="CC300" s="4"/>
      <c r="CD300" s="4"/>
      <c r="CE300" s="4"/>
    </row>
    <row r="301" spans="1:83" x14ac:dyDescent="0.3">
      <c r="A301">
        <v>7969</v>
      </c>
      <c r="B301">
        <v>20141026</v>
      </c>
      <c r="C301">
        <v>8445784</v>
      </c>
      <c r="D301" t="s">
        <v>0</v>
      </c>
      <c r="G301" t="s">
        <v>1</v>
      </c>
      <c r="I301" s="4">
        <v>25.758507999999999</v>
      </c>
      <c r="J301" s="4">
        <v>1.731282</v>
      </c>
      <c r="K301" s="4">
        <v>0.41722599999999999</v>
      </c>
      <c r="L301" s="4">
        <v>24.992618</v>
      </c>
      <c r="M301" s="4">
        <v>1.575947</v>
      </c>
      <c r="N301" s="4">
        <v>0.37667099999999998</v>
      </c>
      <c r="O301" s="4">
        <v>23.551255000000001</v>
      </c>
      <c r="P301" s="4">
        <v>1.242327</v>
      </c>
      <c r="Q301" s="4">
        <v>0.398928</v>
      </c>
      <c r="R301" s="4">
        <v>22.662794999999999</v>
      </c>
      <c r="S301" s="4">
        <v>1.2636099999999999</v>
      </c>
      <c r="T301" s="4">
        <v>0.42918499999999998</v>
      </c>
      <c r="U301" s="4">
        <v>22.981072999999999</v>
      </c>
      <c r="V301" s="4">
        <v>1.78003</v>
      </c>
      <c r="W301" s="4">
        <v>0.44104300000000002</v>
      </c>
      <c r="X301" s="4">
        <v>24.807504000000002</v>
      </c>
      <c r="Y301" s="4">
        <v>1.223131</v>
      </c>
      <c r="Z301" s="4">
        <v>0.33437299999999998</v>
      </c>
      <c r="AA301" s="4">
        <v>27.056343999999999</v>
      </c>
      <c r="AB301" s="4">
        <v>2.3789180000000001</v>
      </c>
      <c r="AC301" s="4">
        <v>0.27742600000000001</v>
      </c>
      <c r="AD301" s="4">
        <v>27.969698999999999</v>
      </c>
      <c r="AE301" s="4">
        <v>1.631348</v>
      </c>
      <c r="AF301" s="4">
        <v>0.228351</v>
      </c>
      <c r="AG301" s="4">
        <v>29.122122000000001</v>
      </c>
      <c r="AH301" s="4">
        <v>1.7674669999999999</v>
      </c>
      <c r="AI301" s="4">
        <v>0.21465500000000001</v>
      </c>
      <c r="AJ301" s="4">
        <v>30.856435000000001</v>
      </c>
      <c r="AK301" s="4">
        <v>1.5010559999999999</v>
      </c>
      <c r="AL301" s="4">
        <v>0.195379</v>
      </c>
      <c r="AM301" s="4">
        <v>30.613623</v>
      </c>
      <c r="AN301" s="4">
        <v>1.182159</v>
      </c>
      <c r="AO301" s="4">
        <v>0.26146399999999997</v>
      </c>
      <c r="AP301" s="4">
        <v>30.525997</v>
      </c>
      <c r="AQ301" s="4">
        <v>1.2908299999999999</v>
      </c>
      <c r="AR301" s="4">
        <v>0.38516699999999998</v>
      </c>
      <c r="AS301" s="4">
        <v>29.832750999999998</v>
      </c>
      <c r="AT301" s="4">
        <v>1.184539</v>
      </c>
      <c r="AU301" s="4">
        <v>0.328212</v>
      </c>
      <c r="AV301" s="4">
        <v>29.699560999999999</v>
      </c>
      <c r="AW301" s="4">
        <v>1.483257</v>
      </c>
      <c r="AX301" s="4">
        <v>0.50630399999999998</v>
      </c>
      <c r="AY301" s="4">
        <v>29.022244000000001</v>
      </c>
      <c r="AZ301" s="4">
        <v>1.4374629999999999</v>
      </c>
      <c r="BA301" s="4">
        <v>0.50478100000000004</v>
      </c>
      <c r="BB301" s="4">
        <v>28.787353</v>
      </c>
      <c r="BC301" s="4">
        <v>1.6536299999999999</v>
      </c>
      <c r="BD301" s="4">
        <v>0.49372300000000002</v>
      </c>
      <c r="BE301" s="4">
        <v>29.851177</v>
      </c>
      <c r="BF301" s="4">
        <v>1.8714029999999999</v>
      </c>
      <c r="BG301" s="4">
        <v>0.47977399999999998</v>
      </c>
      <c r="BH301" s="4">
        <v>31.629231999999998</v>
      </c>
      <c r="BI301" s="4">
        <v>2.4020280000000001</v>
      </c>
      <c r="BJ301" s="4">
        <v>0.48720400000000003</v>
      </c>
      <c r="BK301" s="4">
        <v>46.962842999999999</v>
      </c>
      <c r="BL301" s="4">
        <v>6.4950169999999998</v>
      </c>
      <c r="BM301" s="4">
        <v>0.46782600000000002</v>
      </c>
      <c r="BN301" s="4">
        <v>46.914878000000002</v>
      </c>
      <c r="BO301" s="4">
        <v>5.3759449999999998</v>
      </c>
      <c r="BP301" s="4">
        <v>0.40893299999999999</v>
      </c>
      <c r="BQ301" s="4">
        <v>38.211744000000003</v>
      </c>
      <c r="BR301" s="4">
        <v>4.12493</v>
      </c>
      <c r="BS301" s="4">
        <v>0.62681399999999998</v>
      </c>
      <c r="BT301" s="4">
        <v>34.523997000000001</v>
      </c>
      <c r="BU301" s="4">
        <v>3.3480829999999999</v>
      </c>
      <c r="BV301" s="4">
        <v>0.405914</v>
      </c>
      <c r="BW301" s="4">
        <v>29.904774</v>
      </c>
      <c r="BX301" s="4">
        <v>2.096749</v>
      </c>
      <c r="BY301" s="4">
        <v>0.42802499999999999</v>
      </c>
      <c r="BZ301" s="4">
        <v>28.914159999999999</v>
      </c>
      <c r="CA301" s="4">
        <v>2.9989050000000002</v>
      </c>
      <c r="CB301" s="4">
        <v>0.52525500000000003</v>
      </c>
      <c r="CC301" s="4"/>
      <c r="CD301" s="4"/>
      <c r="CE301" s="4"/>
    </row>
    <row r="302" spans="1:83" x14ac:dyDescent="0.3">
      <c r="A302">
        <v>8286</v>
      </c>
      <c r="B302">
        <v>20141027</v>
      </c>
      <c r="C302">
        <v>8445784</v>
      </c>
      <c r="D302" t="s">
        <v>0</v>
      </c>
      <c r="G302" t="s">
        <v>1</v>
      </c>
      <c r="I302" s="4">
        <v>26.665497999999999</v>
      </c>
      <c r="J302" s="4">
        <v>1.965222</v>
      </c>
      <c r="K302" s="4">
        <v>0.63027599999999995</v>
      </c>
      <c r="L302" s="4">
        <v>26.365463999999999</v>
      </c>
      <c r="M302" s="4">
        <v>1.368608</v>
      </c>
      <c r="N302" s="4">
        <v>0.60685599999999995</v>
      </c>
      <c r="O302" s="4">
        <v>25.978580000000001</v>
      </c>
      <c r="P302" s="4">
        <v>1.4921549999999999</v>
      </c>
      <c r="Q302" s="4">
        <v>0.54642500000000005</v>
      </c>
      <c r="R302" s="4">
        <v>25.868145999999999</v>
      </c>
      <c r="S302" s="4">
        <v>1.6261380000000001</v>
      </c>
      <c r="T302" s="4">
        <v>0.52200800000000003</v>
      </c>
      <c r="U302" s="4">
        <v>26.710992000000001</v>
      </c>
      <c r="V302" s="4">
        <v>2.112457</v>
      </c>
      <c r="W302" s="4">
        <v>0.53853499999999999</v>
      </c>
      <c r="X302" s="4">
        <v>32.021048</v>
      </c>
      <c r="Y302" s="4">
        <v>2.9835319999999999</v>
      </c>
      <c r="Z302" s="4">
        <v>0.80751600000000001</v>
      </c>
      <c r="AA302" s="4">
        <v>44.614648000000003</v>
      </c>
      <c r="AB302" s="4">
        <v>2.8182930000000002</v>
      </c>
      <c r="AC302" s="4">
        <v>1.2363550000000001</v>
      </c>
      <c r="AD302" s="4">
        <v>56.837769999999999</v>
      </c>
      <c r="AE302" s="4">
        <v>2.187341</v>
      </c>
      <c r="AF302" s="4">
        <v>1.960429</v>
      </c>
      <c r="AG302" s="4">
        <v>44.096623999999998</v>
      </c>
      <c r="AH302" s="4">
        <v>1.5138750000000001</v>
      </c>
      <c r="AI302" s="4">
        <v>1.402749</v>
      </c>
      <c r="AJ302" s="4">
        <v>42.876474999999999</v>
      </c>
      <c r="AK302" s="4">
        <v>1.7474689999999999</v>
      </c>
      <c r="AL302" s="4">
        <v>1.179006</v>
      </c>
      <c r="AM302" s="4">
        <v>44.040975000000003</v>
      </c>
      <c r="AN302" s="4">
        <v>1.0179</v>
      </c>
      <c r="AO302" s="4">
        <v>1.283075</v>
      </c>
      <c r="AP302" s="4">
        <v>44.129151</v>
      </c>
      <c r="AQ302" s="4">
        <v>1.796073</v>
      </c>
      <c r="AR302" s="4">
        <v>1.4230780000000001</v>
      </c>
      <c r="AS302" s="4">
        <v>45.759318999999998</v>
      </c>
      <c r="AT302" s="4">
        <v>4.003304</v>
      </c>
      <c r="AU302" s="4">
        <v>1.386015</v>
      </c>
      <c r="AV302" s="4">
        <v>46.159745000000001</v>
      </c>
      <c r="AW302" s="4">
        <v>4.1564139999999998</v>
      </c>
      <c r="AX302" s="4">
        <v>1.4233309999999999</v>
      </c>
      <c r="AY302" s="4">
        <v>46.046044000000002</v>
      </c>
      <c r="AZ302" s="4">
        <v>4.6434240000000004</v>
      </c>
      <c r="BA302" s="4">
        <v>1.37262</v>
      </c>
      <c r="BB302" s="4">
        <v>47.830595000000002</v>
      </c>
      <c r="BC302" s="4">
        <v>6.1972529999999999</v>
      </c>
      <c r="BD302" s="4">
        <v>1.3633420000000001</v>
      </c>
      <c r="BE302" s="4">
        <v>46.394185999999998</v>
      </c>
      <c r="BF302" s="4">
        <v>5.6413880000000001</v>
      </c>
      <c r="BG302" s="4">
        <v>1.3127979999999999</v>
      </c>
      <c r="BH302" s="4">
        <v>43.657805000000003</v>
      </c>
      <c r="BI302" s="4">
        <v>2.9153440000000002</v>
      </c>
      <c r="BJ302" s="4">
        <v>1.2724610000000001</v>
      </c>
      <c r="BK302" s="4">
        <v>65.142377999999994</v>
      </c>
      <c r="BL302" s="4">
        <v>6.1063669999999997</v>
      </c>
      <c r="BM302" s="4">
        <v>1.786011</v>
      </c>
      <c r="BN302" s="4">
        <v>64.512743</v>
      </c>
      <c r="BO302" s="4">
        <v>4.6465560000000004</v>
      </c>
      <c r="BP302" s="4">
        <v>1.4461869999999999</v>
      </c>
      <c r="BQ302" s="4">
        <v>45.434106</v>
      </c>
      <c r="BR302" s="4">
        <v>2.6737099999999998</v>
      </c>
      <c r="BS302" s="4">
        <v>1.210396</v>
      </c>
      <c r="BT302" s="4">
        <v>42.759677000000003</v>
      </c>
      <c r="BU302" s="4">
        <v>2.7787660000000001</v>
      </c>
      <c r="BV302" s="4">
        <v>1.160911</v>
      </c>
      <c r="BW302" s="4">
        <v>32.721003000000003</v>
      </c>
      <c r="BX302" s="4">
        <v>2.1397550000000001</v>
      </c>
      <c r="BY302" s="4">
        <v>0.96124799999999999</v>
      </c>
      <c r="BZ302" s="4">
        <v>27.975887</v>
      </c>
      <c r="CA302" s="4">
        <v>1.6519550000000001</v>
      </c>
      <c r="CB302" s="4">
        <v>0.77393199999999995</v>
      </c>
      <c r="CC302" s="4"/>
      <c r="CD302" s="4"/>
      <c r="CE302" s="4"/>
    </row>
    <row r="303" spans="1:83" x14ac:dyDescent="0.3">
      <c r="A303">
        <v>8603</v>
      </c>
      <c r="B303">
        <v>20141028</v>
      </c>
      <c r="C303">
        <v>8445784</v>
      </c>
      <c r="D303" t="s">
        <v>0</v>
      </c>
      <c r="G303" t="s">
        <v>1</v>
      </c>
      <c r="I303" s="4">
        <v>26.953014</v>
      </c>
      <c r="J303" s="4">
        <v>3.9575589999999998</v>
      </c>
      <c r="K303" s="4">
        <v>-0.11454499999999999</v>
      </c>
      <c r="L303" s="4">
        <v>26.426988999999999</v>
      </c>
      <c r="M303" s="4">
        <v>3.084835</v>
      </c>
      <c r="N303" s="4">
        <v>1.2154E-2</v>
      </c>
      <c r="O303" s="4">
        <v>25.764928999999999</v>
      </c>
      <c r="P303" s="4">
        <v>3.0898750000000001</v>
      </c>
      <c r="Q303" s="4">
        <v>4.5053999999999997E-2</v>
      </c>
      <c r="R303" s="4">
        <v>25.614249999999998</v>
      </c>
      <c r="S303" s="4">
        <v>3.2354910000000001</v>
      </c>
      <c r="T303" s="4">
        <v>2.8759E-2</v>
      </c>
      <c r="U303" s="4">
        <v>26.550782000000002</v>
      </c>
      <c r="V303" s="4">
        <v>3.6826249999999998</v>
      </c>
      <c r="W303" s="4">
        <v>-1.843E-3</v>
      </c>
      <c r="X303" s="4">
        <v>30.710355</v>
      </c>
      <c r="Y303" s="4">
        <v>4.578004</v>
      </c>
      <c r="Z303" s="4">
        <v>-0.10764899999999999</v>
      </c>
      <c r="AA303" s="4">
        <v>44.48359</v>
      </c>
      <c r="AB303" s="4">
        <v>8.3443690000000004</v>
      </c>
      <c r="AC303" s="4">
        <v>4.9221000000000001E-2</v>
      </c>
      <c r="AD303" s="4">
        <v>60.930446000000003</v>
      </c>
      <c r="AE303" s="4">
        <v>12.366365999999999</v>
      </c>
      <c r="AF303" s="4">
        <v>-8.5919999999999996E-2</v>
      </c>
      <c r="AG303" s="4">
        <v>47.612816000000002</v>
      </c>
      <c r="AH303" s="4">
        <v>7.3742320000000001</v>
      </c>
      <c r="AI303" s="4">
        <v>-5.1416000000000003E-2</v>
      </c>
      <c r="AJ303" s="4">
        <v>48.663336000000001</v>
      </c>
      <c r="AK303" s="4">
        <v>7.4576380000000002</v>
      </c>
      <c r="AL303" s="4">
        <v>-5.4302000000000003E-2</v>
      </c>
      <c r="AM303" s="4">
        <v>48.62388</v>
      </c>
      <c r="AN303" s="4">
        <v>7.3044510000000002</v>
      </c>
      <c r="AO303" s="4">
        <v>-1.0571000000000001E-2</v>
      </c>
      <c r="AP303" s="4">
        <v>49.581702</v>
      </c>
      <c r="AQ303" s="4">
        <v>7.7125620000000001</v>
      </c>
      <c r="AR303" s="4">
        <v>7.9140000000000002E-2</v>
      </c>
      <c r="AS303" s="4">
        <v>50.819040000000001</v>
      </c>
      <c r="AT303" s="4">
        <v>8.8788669999999996</v>
      </c>
      <c r="AU303" s="4">
        <v>6.0172999999999997E-2</v>
      </c>
      <c r="AV303" s="4">
        <v>52.605412000000001</v>
      </c>
      <c r="AW303" s="4">
        <v>9.6570560000000008</v>
      </c>
      <c r="AX303" s="4">
        <v>0.118356</v>
      </c>
      <c r="AY303" s="4">
        <v>52.582115000000002</v>
      </c>
      <c r="AZ303" s="4">
        <v>9.9015930000000001</v>
      </c>
      <c r="BA303" s="4">
        <v>0.26052199999999998</v>
      </c>
      <c r="BB303" s="4">
        <v>54.218145999999997</v>
      </c>
      <c r="BC303" s="4">
        <v>11.048401999999999</v>
      </c>
      <c r="BD303" s="4">
        <v>0.16974400000000001</v>
      </c>
      <c r="BE303" s="4">
        <v>56.112848</v>
      </c>
      <c r="BF303" s="4">
        <v>11.827408999999999</v>
      </c>
      <c r="BG303" s="4">
        <v>0.105439</v>
      </c>
      <c r="BH303" s="4">
        <v>47.945583999999997</v>
      </c>
      <c r="BI303" s="4">
        <v>7.6221139999999998</v>
      </c>
      <c r="BJ303" s="4">
        <v>-9.6530000000000005E-2</v>
      </c>
      <c r="BK303" s="4">
        <v>59.956004999999998</v>
      </c>
      <c r="BL303" s="4">
        <v>7.2652979999999996</v>
      </c>
      <c r="BM303" s="4">
        <v>-0.269293</v>
      </c>
      <c r="BN303" s="4">
        <v>71.070459</v>
      </c>
      <c r="BO303" s="4">
        <v>13.414528000000001</v>
      </c>
      <c r="BP303" s="4">
        <v>1.5931000000000001E-2</v>
      </c>
      <c r="BQ303" s="4">
        <v>46.357505000000003</v>
      </c>
      <c r="BR303" s="4">
        <v>4.9196960000000001</v>
      </c>
      <c r="BS303" s="4">
        <v>6.7808999999999994E-2</v>
      </c>
      <c r="BT303" s="4">
        <v>38.472917000000002</v>
      </c>
      <c r="BU303" s="4">
        <v>3.5890089999999999</v>
      </c>
      <c r="BV303" s="4">
        <v>-6.6091999999999998E-2</v>
      </c>
      <c r="BW303" s="4">
        <v>32.317202999999999</v>
      </c>
      <c r="BX303" s="4">
        <v>2.7165180000000002</v>
      </c>
      <c r="BY303" s="4">
        <v>-4.9314999999999998E-2</v>
      </c>
      <c r="BZ303" s="4">
        <v>27.786159000000001</v>
      </c>
      <c r="CA303" s="4">
        <v>2.4379050000000002</v>
      </c>
      <c r="CB303" s="4">
        <v>-0.15174599999999999</v>
      </c>
      <c r="CC303" s="4"/>
      <c r="CD303" s="4"/>
      <c r="CE303" s="4"/>
    </row>
    <row r="304" spans="1:83" x14ac:dyDescent="0.3">
      <c r="A304">
        <v>8920</v>
      </c>
      <c r="B304">
        <v>20141029</v>
      </c>
      <c r="C304">
        <v>8445784</v>
      </c>
      <c r="D304" t="s">
        <v>0</v>
      </c>
      <c r="G304" t="s">
        <v>1</v>
      </c>
      <c r="I304" s="4">
        <v>26.95787</v>
      </c>
      <c r="J304" s="4">
        <v>3.4128769999999999</v>
      </c>
      <c r="K304" s="4">
        <v>-0.40500700000000001</v>
      </c>
      <c r="L304" s="4">
        <v>26.605069</v>
      </c>
      <c r="M304" s="4">
        <v>2.231957</v>
      </c>
      <c r="N304" s="4">
        <v>-0.14688799999999999</v>
      </c>
      <c r="O304" s="4">
        <v>26.019465</v>
      </c>
      <c r="P304" s="4">
        <v>2.3652449999999998</v>
      </c>
      <c r="Q304" s="4">
        <v>-6.5780000000000005E-2</v>
      </c>
      <c r="R304" s="4">
        <v>25.401067999999999</v>
      </c>
      <c r="S304" s="4">
        <v>2.3340200000000002</v>
      </c>
      <c r="T304" s="4">
        <v>-2.2952E-2</v>
      </c>
      <c r="U304" s="4">
        <v>26.775199000000001</v>
      </c>
      <c r="V304" s="4">
        <v>3.1086809999999998</v>
      </c>
      <c r="W304" s="4">
        <v>-3.3481999999999998E-2</v>
      </c>
      <c r="X304" s="4">
        <v>31.465456</v>
      </c>
      <c r="Y304" s="4">
        <v>3.5003030000000002</v>
      </c>
      <c r="Z304" s="4">
        <v>-0.144847</v>
      </c>
      <c r="AA304" s="4">
        <v>47.192529</v>
      </c>
      <c r="AB304" s="4">
        <v>7.3121669999999996</v>
      </c>
      <c r="AC304" s="4">
        <v>-0.159638</v>
      </c>
      <c r="AD304" s="4">
        <v>60.823095000000002</v>
      </c>
      <c r="AE304" s="4">
        <v>10.615622</v>
      </c>
      <c r="AF304" s="4">
        <v>-0.10252699999999999</v>
      </c>
      <c r="AG304" s="4">
        <v>49.230297</v>
      </c>
      <c r="AH304" s="4">
        <v>7.5431920000000003</v>
      </c>
      <c r="AI304" s="4">
        <v>-0.17289499999999999</v>
      </c>
      <c r="AJ304" s="4">
        <v>50.204608</v>
      </c>
      <c r="AK304" s="4">
        <v>7.3980449999999998</v>
      </c>
      <c r="AL304" s="4">
        <v>7.6563000000000006E-2</v>
      </c>
      <c r="AM304" s="4">
        <v>50.531205</v>
      </c>
      <c r="AN304" s="4">
        <v>7.1042019999999999</v>
      </c>
      <c r="AO304" s="4">
        <v>-2.9970000000000001E-3</v>
      </c>
      <c r="AP304" s="4">
        <v>49.019781000000002</v>
      </c>
      <c r="AQ304" s="4">
        <v>6.3469749999999996</v>
      </c>
      <c r="AR304" s="4">
        <v>7.2805999999999996E-2</v>
      </c>
      <c r="AS304" s="4">
        <v>48.288034000000003</v>
      </c>
      <c r="AT304" s="4">
        <v>6.5177519999999998</v>
      </c>
      <c r="AU304" s="4">
        <v>3.0282E-2</v>
      </c>
      <c r="AV304" s="4">
        <v>47.057389999999998</v>
      </c>
      <c r="AW304" s="4">
        <v>6.4062200000000002</v>
      </c>
      <c r="AX304" s="4">
        <v>-9.8830000000000001E-2</v>
      </c>
      <c r="AY304" s="4">
        <v>46.776356</v>
      </c>
      <c r="AZ304" s="4">
        <v>6.2598209999999996</v>
      </c>
      <c r="BA304" s="4">
        <v>-0.163465</v>
      </c>
      <c r="BB304" s="4">
        <v>45.509720999999999</v>
      </c>
      <c r="BC304" s="4">
        <v>5.7889910000000002</v>
      </c>
      <c r="BD304" s="4">
        <v>-0.23927000000000001</v>
      </c>
      <c r="BE304" s="4">
        <v>45.781903999999997</v>
      </c>
      <c r="BF304" s="4">
        <v>5.8837890000000002</v>
      </c>
      <c r="BG304" s="4">
        <v>-0.111885</v>
      </c>
      <c r="BH304" s="4">
        <v>47.978785000000002</v>
      </c>
      <c r="BI304" s="4">
        <v>6.958761</v>
      </c>
      <c r="BJ304" s="4">
        <v>-0.179976</v>
      </c>
      <c r="BK304" s="4">
        <v>67.222357000000002</v>
      </c>
      <c r="BL304" s="4">
        <v>11.092615</v>
      </c>
      <c r="BM304" s="4">
        <v>-0.28025800000000001</v>
      </c>
      <c r="BN304" s="4">
        <v>68.023967999999996</v>
      </c>
      <c r="BO304" s="4">
        <v>11.432314</v>
      </c>
      <c r="BP304" s="4">
        <v>-1.8346000000000001E-2</v>
      </c>
      <c r="BQ304" s="4">
        <v>50.119399999999999</v>
      </c>
      <c r="BR304" s="4">
        <v>6.5782449999999999</v>
      </c>
      <c r="BS304" s="4">
        <v>0.13115499999999999</v>
      </c>
      <c r="BT304" s="4">
        <v>43.452260000000003</v>
      </c>
      <c r="BU304" s="4">
        <v>5.1831170000000002</v>
      </c>
      <c r="BV304" s="4">
        <v>-0.130857</v>
      </c>
      <c r="BW304" s="4">
        <v>34.971210999999997</v>
      </c>
      <c r="BX304" s="4">
        <v>3.1843240000000002</v>
      </c>
      <c r="BY304" s="4">
        <v>-2.3113000000000002E-2</v>
      </c>
      <c r="BZ304" s="4">
        <v>30.843944</v>
      </c>
      <c r="CA304" s="4">
        <v>2.223573</v>
      </c>
      <c r="CB304" s="4">
        <v>0.110371</v>
      </c>
      <c r="CC304" s="4"/>
      <c r="CD304" s="4"/>
      <c r="CE304" s="4"/>
    </row>
    <row r="305" spans="1:83" x14ac:dyDescent="0.3">
      <c r="A305">
        <v>9237</v>
      </c>
      <c r="B305">
        <v>20141030</v>
      </c>
      <c r="C305">
        <v>8445784</v>
      </c>
      <c r="D305" t="s">
        <v>0</v>
      </c>
      <c r="G305" t="s">
        <v>1</v>
      </c>
      <c r="I305" s="4">
        <v>28.028493000000001</v>
      </c>
      <c r="J305" s="4">
        <v>1.3441730000000001</v>
      </c>
      <c r="K305" s="4">
        <v>0.54432000000000003</v>
      </c>
      <c r="L305" s="4">
        <v>27.182202</v>
      </c>
      <c r="M305" s="4">
        <v>1.0980000000000001</v>
      </c>
      <c r="N305" s="4">
        <v>0.60420200000000002</v>
      </c>
      <c r="O305" s="4">
        <v>26.602865999999999</v>
      </c>
      <c r="P305" s="4">
        <v>1.0313540000000001</v>
      </c>
      <c r="Q305" s="4">
        <v>0.59151200000000004</v>
      </c>
      <c r="R305" s="4">
        <v>26.432209</v>
      </c>
      <c r="S305" s="4">
        <v>1.072975</v>
      </c>
      <c r="T305" s="4">
        <v>0.50923399999999996</v>
      </c>
      <c r="U305" s="4">
        <v>27.654620000000001</v>
      </c>
      <c r="V305" s="4">
        <v>1.5743450000000001</v>
      </c>
      <c r="W305" s="4">
        <v>0.59027499999999999</v>
      </c>
      <c r="X305" s="4">
        <v>34.113298999999998</v>
      </c>
      <c r="Y305" s="4">
        <v>2.5371760000000001</v>
      </c>
      <c r="Z305" s="4">
        <v>0.71612299999999995</v>
      </c>
      <c r="AA305" s="4">
        <v>56.007964999999999</v>
      </c>
      <c r="AB305" s="4">
        <v>7.750845</v>
      </c>
      <c r="AC305" s="4">
        <v>0.88712000000000002</v>
      </c>
      <c r="AD305" s="4">
        <v>74.043709000000007</v>
      </c>
      <c r="AE305" s="4">
        <v>12.130134</v>
      </c>
      <c r="AF305" s="4">
        <v>0.62357499999999999</v>
      </c>
      <c r="AG305" s="4">
        <v>54.481766999999998</v>
      </c>
      <c r="AH305" s="4">
        <v>7.4713229999999999</v>
      </c>
      <c r="AI305" s="4">
        <v>0.49044399999999999</v>
      </c>
      <c r="AJ305" s="4">
        <v>53.096941999999999</v>
      </c>
      <c r="AK305" s="4">
        <v>6.6278889999999997</v>
      </c>
      <c r="AL305" s="4">
        <v>0.44905299999999998</v>
      </c>
      <c r="AM305" s="4">
        <v>51.969520000000003</v>
      </c>
      <c r="AN305" s="4">
        <v>5.7263719999999996</v>
      </c>
      <c r="AO305" s="4">
        <v>0.41314800000000002</v>
      </c>
      <c r="AP305" s="4">
        <v>48.557628000000001</v>
      </c>
      <c r="AQ305" s="4">
        <v>4.5564039999999997</v>
      </c>
      <c r="AR305" s="4">
        <v>0.57122399999999995</v>
      </c>
      <c r="AS305" s="4">
        <v>48.719180000000001</v>
      </c>
      <c r="AT305" s="4">
        <v>6.8874420000000001</v>
      </c>
      <c r="AU305" s="4">
        <v>0.56173799999999996</v>
      </c>
      <c r="AV305" s="4">
        <v>44.753878</v>
      </c>
      <c r="AW305" s="4">
        <v>4.5720260000000001</v>
      </c>
      <c r="AX305" s="4">
        <v>0.71185200000000004</v>
      </c>
      <c r="AY305" s="4">
        <v>44.206460999999997</v>
      </c>
      <c r="AZ305" s="4">
        <v>5.4286960000000004</v>
      </c>
      <c r="BA305" s="4">
        <v>0.69776499999999997</v>
      </c>
      <c r="BB305" s="4">
        <v>42.313785000000003</v>
      </c>
      <c r="BC305" s="4">
        <v>4.7530720000000004</v>
      </c>
      <c r="BD305" s="4">
        <v>0.670713</v>
      </c>
      <c r="BE305" s="4">
        <v>42.071803000000003</v>
      </c>
      <c r="BF305" s="4">
        <v>4.7363600000000003</v>
      </c>
      <c r="BG305" s="4">
        <v>0.66544300000000001</v>
      </c>
      <c r="BH305" s="4">
        <v>43.429409999999997</v>
      </c>
      <c r="BI305" s="4">
        <v>4.9879429999999996</v>
      </c>
      <c r="BJ305" s="4">
        <v>0.46146700000000002</v>
      </c>
      <c r="BK305" s="4">
        <v>71.155336000000005</v>
      </c>
      <c r="BL305" s="4">
        <v>12.117993999999999</v>
      </c>
      <c r="BM305" s="4">
        <v>0.44734200000000002</v>
      </c>
      <c r="BN305" s="4">
        <v>71.844291999999996</v>
      </c>
      <c r="BO305" s="4">
        <v>12.580279000000001</v>
      </c>
      <c r="BP305" s="4">
        <v>0.56401299999999999</v>
      </c>
      <c r="BQ305" s="4">
        <v>55.375377</v>
      </c>
      <c r="BR305" s="4">
        <v>8.0980190000000007</v>
      </c>
      <c r="BS305" s="4">
        <v>0.31735799999999997</v>
      </c>
      <c r="BT305" s="4">
        <v>45.38955</v>
      </c>
      <c r="BU305" s="4">
        <v>5.7292940000000003</v>
      </c>
      <c r="BV305" s="4">
        <v>0.43025600000000003</v>
      </c>
      <c r="BW305" s="4">
        <v>36.551540000000003</v>
      </c>
      <c r="BX305" s="4">
        <v>3.1731799999999999</v>
      </c>
      <c r="BY305" s="4">
        <v>0.46836</v>
      </c>
      <c r="BZ305" s="4">
        <v>32.206589999999998</v>
      </c>
      <c r="CA305" s="4">
        <v>2.358406</v>
      </c>
      <c r="CB305" s="4">
        <v>0.56818400000000002</v>
      </c>
      <c r="CC305" s="4"/>
      <c r="CD305" s="4"/>
      <c r="CE305" s="4"/>
    </row>
    <row r="306" spans="1:83" x14ac:dyDescent="0.3">
      <c r="A306">
        <v>9554</v>
      </c>
      <c r="B306">
        <v>20141031</v>
      </c>
      <c r="C306">
        <v>8445784</v>
      </c>
      <c r="D306" t="s">
        <v>0</v>
      </c>
      <c r="G306" t="s">
        <v>1</v>
      </c>
      <c r="I306" s="4">
        <v>31.035464999999999</v>
      </c>
      <c r="J306" s="4">
        <v>2.3617279999999998</v>
      </c>
      <c r="K306" s="4">
        <v>0.50373699999999999</v>
      </c>
      <c r="L306" s="4">
        <v>29.080029</v>
      </c>
      <c r="M306" s="4">
        <v>1.7472019999999999</v>
      </c>
      <c r="N306" s="4">
        <v>0.51282700000000003</v>
      </c>
      <c r="O306" s="4">
        <v>28.348561</v>
      </c>
      <c r="P306" s="4">
        <v>1.686666</v>
      </c>
      <c r="Q306" s="4">
        <v>0.47189500000000001</v>
      </c>
      <c r="R306" s="4">
        <v>28.251071</v>
      </c>
      <c r="S306" s="4">
        <v>1.761158</v>
      </c>
      <c r="T306" s="4">
        <v>0.499913</v>
      </c>
      <c r="U306" s="4">
        <v>29.792625000000001</v>
      </c>
      <c r="V306" s="4">
        <v>2.2399849999999999</v>
      </c>
      <c r="W306" s="4">
        <v>0.44263999999999998</v>
      </c>
      <c r="X306" s="4">
        <v>36.221221</v>
      </c>
      <c r="Y306" s="4">
        <v>3.945433</v>
      </c>
      <c r="Z306" s="4">
        <v>0.45578800000000003</v>
      </c>
      <c r="AA306" s="4">
        <v>64.475207999999995</v>
      </c>
      <c r="AB306" s="4">
        <v>12.405163</v>
      </c>
      <c r="AC306" s="4">
        <v>0.360045</v>
      </c>
      <c r="AD306" s="4">
        <v>79.899990000000003</v>
      </c>
      <c r="AE306" s="4">
        <v>15.800578</v>
      </c>
      <c r="AF306" s="4">
        <v>0.57941200000000004</v>
      </c>
      <c r="AG306" s="4">
        <v>51.628515</v>
      </c>
      <c r="AH306" s="4">
        <v>7.1834800000000003</v>
      </c>
      <c r="AI306" s="4">
        <v>0.495035</v>
      </c>
      <c r="AJ306" s="4">
        <v>47.460141999999998</v>
      </c>
      <c r="AK306" s="4">
        <v>5.0517950000000003</v>
      </c>
      <c r="AL306" s="4">
        <v>0.52834700000000001</v>
      </c>
      <c r="AM306" s="4">
        <v>47.853230000000003</v>
      </c>
      <c r="AN306" s="4">
        <v>5.0257240000000003</v>
      </c>
      <c r="AO306" s="4">
        <v>0.58750599999999997</v>
      </c>
      <c r="AP306" s="4">
        <v>47.176689000000003</v>
      </c>
      <c r="AQ306" s="4">
        <v>4.1574200000000001</v>
      </c>
      <c r="AR306" s="4">
        <v>0.60926899999999995</v>
      </c>
      <c r="AS306" s="4">
        <v>47.965009999999999</v>
      </c>
      <c r="AT306" s="4">
        <v>6.897818</v>
      </c>
      <c r="AU306" s="4">
        <v>0.67719200000000002</v>
      </c>
      <c r="AV306" s="4">
        <v>43.395623000000001</v>
      </c>
      <c r="AW306" s="4">
        <v>4.8515280000000001</v>
      </c>
      <c r="AX306" s="4">
        <v>0.56409500000000001</v>
      </c>
      <c r="AY306" s="4">
        <v>42.365606999999997</v>
      </c>
      <c r="AZ306" s="4">
        <v>4.8775060000000003</v>
      </c>
      <c r="BA306" s="4">
        <v>0.67810099999999995</v>
      </c>
      <c r="BB306" s="4">
        <v>39.901012999999999</v>
      </c>
      <c r="BC306" s="4">
        <v>4.6929959999999999</v>
      </c>
      <c r="BD306" s="4">
        <v>0.65801699999999996</v>
      </c>
      <c r="BE306" s="4">
        <v>38.549491000000003</v>
      </c>
      <c r="BF306" s="4">
        <v>4.389284</v>
      </c>
      <c r="BG306" s="4">
        <v>0.54020699999999999</v>
      </c>
      <c r="BH306" s="4">
        <v>37.933128000000004</v>
      </c>
      <c r="BI306" s="4">
        <v>3.4165260000000002</v>
      </c>
      <c r="BJ306" s="4">
        <v>0.52660200000000001</v>
      </c>
      <c r="BK306" s="4">
        <v>42.892325999999997</v>
      </c>
      <c r="BL306" s="4">
        <v>3.7335349999999998</v>
      </c>
      <c r="BM306" s="4">
        <v>0.42879099999999998</v>
      </c>
      <c r="BN306" s="4">
        <v>44.302368999999999</v>
      </c>
      <c r="BO306" s="4">
        <v>4.3145340000000001</v>
      </c>
      <c r="BP306" s="4">
        <v>0.38783499999999999</v>
      </c>
      <c r="BQ306" s="4">
        <v>42.332791999999998</v>
      </c>
      <c r="BR306" s="4">
        <v>3.3202419999999999</v>
      </c>
      <c r="BS306" s="4">
        <v>0.61255000000000004</v>
      </c>
      <c r="BT306" s="4">
        <v>37.772378000000003</v>
      </c>
      <c r="BU306" s="4">
        <v>2.1096889999999999</v>
      </c>
      <c r="BV306" s="4">
        <v>0.64268899999999995</v>
      </c>
      <c r="BW306" s="4">
        <v>32.923464000000003</v>
      </c>
      <c r="BX306" s="4">
        <v>1.7512239999999999</v>
      </c>
      <c r="BY306" s="4">
        <v>0.55223999999999995</v>
      </c>
      <c r="BZ306" s="4">
        <v>29.198481999999998</v>
      </c>
      <c r="CA306" s="4">
        <v>1.7720560000000001</v>
      </c>
      <c r="CB306" s="4">
        <v>0.456426</v>
      </c>
      <c r="CC306" s="4"/>
      <c r="CD306" s="4"/>
      <c r="CE306" s="4"/>
    </row>
    <row r="307" spans="1:83" x14ac:dyDescent="0.3">
      <c r="A307">
        <v>43</v>
      </c>
      <c r="B307">
        <v>20141101</v>
      </c>
      <c r="C307">
        <v>8445784</v>
      </c>
      <c r="D307" t="s">
        <v>0</v>
      </c>
      <c r="G307" t="s">
        <v>1</v>
      </c>
      <c r="I307" s="4">
        <v>28.518134</v>
      </c>
      <c r="J307" s="4">
        <v>0.78881299999999999</v>
      </c>
      <c r="K307" s="4">
        <v>0.61932100000000001</v>
      </c>
      <c r="L307" s="4">
        <v>28.161588999999999</v>
      </c>
      <c r="M307" s="4">
        <v>0.68289800000000001</v>
      </c>
      <c r="N307" s="4">
        <v>0.628691</v>
      </c>
      <c r="O307" s="4">
        <v>27.642848999999998</v>
      </c>
      <c r="P307" s="4">
        <v>0.578017</v>
      </c>
      <c r="Q307" s="4">
        <v>0.64483199999999996</v>
      </c>
      <c r="R307" s="4">
        <v>27.540755000000001</v>
      </c>
      <c r="S307" s="4">
        <v>0.66340500000000002</v>
      </c>
      <c r="T307" s="4">
        <v>0.66735</v>
      </c>
      <c r="U307" s="4">
        <v>27.501718</v>
      </c>
      <c r="V307" s="4">
        <v>0.68086199999999997</v>
      </c>
      <c r="W307" s="4">
        <v>0.63085599999999997</v>
      </c>
      <c r="X307" s="4">
        <v>28.322904999999999</v>
      </c>
      <c r="Y307" s="4">
        <v>0.66224700000000003</v>
      </c>
      <c r="Z307" s="4">
        <v>0.46065800000000001</v>
      </c>
      <c r="AA307" s="4">
        <v>29.171060000000001</v>
      </c>
      <c r="AB307" s="4">
        <v>0.63454999999999995</v>
      </c>
      <c r="AC307" s="4">
        <v>0.17651</v>
      </c>
      <c r="AD307" s="4">
        <v>35.347321999999998</v>
      </c>
      <c r="AE307" s="4">
        <v>0.50488999999999995</v>
      </c>
      <c r="AF307" s="4">
        <v>0.392432</v>
      </c>
      <c r="AG307" s="4">
        <v>43.255316999999998</v>
      </c>
      <c r="AH307" s="4">
        <v>0.67385099999999998</v>
      </c>
      <c r="AI307" s="4">
        <v>0.34146599999999999</v>
      </c>
      <c r="AJ307" s="4">
        <v>44.404372000000002</v>
      </c>
      <c r="AK307" s="4">
        <v>0.360593</v>
      </c>
      <c r="AL307" s="4">
        <v>0.32377899999999998</v>
      </c>
      <c r="AM307" s="4">
        <v>44.700975999999997</v>
      </c>
      <c r="AN307" s="4">
        <v>0.58292600000000006</v>
      </c>
      <c r="AO307" s="4">
        <v>0.39805000000000001</v>
      </c>
      <c r="AP307" s="4">
        <v>43.750354000000002</v>
      </c>
      <c r="AQ307" s="4">
        <v>0.74486600000000003</v>
      </c>
      <c r="AR307" s="4">
        <v>0.695488</v>
      </c>
      <c r="AS307" s="4">
        <v>37.139505999999997</v>
      </c>
      <c r="AT307" s="4">
        <v>0.28887299999999999</v>
      </c>
      <c r="AU307" s="4">
        <v>0.59063299999999996</v>
      </c>
      <c r="AV307" s="4">
        <v>34.610314000000002</v>
      </c>
      <c r="AW307" s="4">
        <v>0.18726799999999999</v>
      </c>
      <c r="AX307" s="4">
        <v>0.633046</v>
      </c>
      <c r="AY307" s="4">
        <v>31.786473999999998</v>
      </c>
      <c r="AZ307" s="4">
        <v>0.20668500000000001</v>
      </c>
      <c r="BA307" s="4">
        <v>0.43978899999999999</v>
      </c>
      <c r="BB307" s="4">
        <v>30.874601999999999</v>
      </c>
      <c r="BC307" s="4">
        <v>0.29626400000000003</v>
      </c>
      <c r="BD307" s="4">
        <v>0.37833800000000001</v>
      </c>
      <c r="BE307" s="4">
        <v>31.094981000000001</v>
      </c>
      <c r="BF307" s="4">
        <v>0.39591700000000002</v>
      </c>
      <c r="BG307" s="4">
        <v>0.22906399999999999</v>
      </c>
      <c r="BH307" s="4">
        <v>35.488591999999997</v>
      </c>
      <c r="BI307" s="4">
        <v>0.60541800000000001</v>
      </c>
      <c r="BJ307" s="4">
        <v>0.213174</v>
      </c>
      <c r="BK307" s="4">
        <v>44.565410999999997</v>
      </c>
      <c r="BL307" s="4">
        <v>0.58260100000000004</v>
      </c>
      <c r="BM307" s="4">
        <v>0.13281000000000001</v>
      </c>
      <c r="BN307" s="4">
        <v>44.174967000000002</v>
      </c>
      <c r="BO307" s="4">
        <v>0.35503099999999999</v>
      </c>
      <c r="BP307" s="4">
        <v>0.17993600000000001</v>
      </c>
      <c r="BQ307" s="4">
        <v>39.940218999999999</v>
      </c>
      <c r="BR307" s="4">
        <v>0.23869399999999999</v>
      </c>
      <c r="BS307" s="4">
        <v>0.101525</v>
      </c>
      <c r="BT307" s="4">
        <v>37.192227000000003</v>
      </c>
      <c r="BU307" s="4">
        <v>0.15437100000000001</v>
      </c>
      <c r="BV307" s="4">
        <v>0.117856</v>
      </c>
      <c r="BW307" s="4">
        <v>31.570312000000001</v>
      </c>
      <c r="BX307" s="4">
        <v>0.20100199999999999</v>
      </c>
      <c r="BY307" s="4">
        <v>0.11931</v>
      </c>
      <c r="BZ307" s="4">
        <v>28.012006</v>
      </c>
      <c r="CA307" s="4">
        <v>0.31428699999999998</v>
      </c>
      <c r="CB307" s="4">
        <v>0.27771899999999999</v>
      </c>
      <c r="CC307" s="4"/>
      <c r="CD307" s="4"/>
      <c r="CE307" s="4"/>
    </row>
    <row r="308" spans="1:83" x14ac:dyDescent="0.3">
      <c r="A308">
        <v>360</v>
      </c>
      <c r="B308">
        <v>20141102</v>
      </c>
      <c r="C308">
        <v>8445784</v>
      </c>
      <c r="D308" t="s">
        <v>0</v>
      </c>
      <c r="G308" t="s">
        <v>1</v>
      </c>
      <c r="I308" s="4">
        <v>30.69276</v>
      </c>
      <c r="J308" s="4">
        <v>0.78855399999999998</v>
      </c>
      <c r="K308" s="4">
        <v>-0.24579400000000001</v>
      </c>
      <c r="L308" s="4">
        <v>28.730426000000001</v>
      </c>
      <c r="M308" s="4">
        <v>0.75432500000000002</v>
      </c>
      <c r="N308" s="4">
        <v>-5.3899000000000002E-2</v>
      </c>
      <c r="O308" s="4">
        <v>28.770074999999999</v>
      </c>
      <c r="P308" s="4">
        <v>0.71510399999999996</v>
      </c>
      <c r="Q308" s="4">
        <v>4.9709999999999997E-3</v>
      </c>
      <c r="R308" s="4">
        <v>28.258609</v>
      </c>
      <c r="S308" s="4">
        <v>0.78840200000000005</v>
      </c>
      <c r="T308" s="4">
        <v>5.0207000000000002E-2</v>
      </c>
      <c r="U308" s="4">
        <v>28.317316000000002</v>
      </c>
      <c r="V308" s="4">
        <v>0.85258299999999998</v>
      </c>
      <c r="W308" s="4">
        <v>2.4733000000000002E-2</v>
      </c>
      <c r="X308" s="4">
        <v>29.354094</v>
      </c>
      <c r="Y308" s="4">
        <v>0.93865200000000004</v>
      </c>
      <c r="Z308" s="4">
        <v>-7.4557999999999999E-2</v>
      </c>
      <c r="AA308" s="4">
        <v>31.153600999999998</v>
      </c>
      <c r="AB308" s="4">
        <v>1.202429</v>
      </c>
      <c r="AC308" s="4">
        <v>-5.8827999999999998E-2</v>
      </c>
      <c r="AD308" s="4">
        <v>35.387118000000001</v>
      </c>
      <c r="AE308" s="4">
        <v>1.103855</v>
      </c>
      <c r="AF308" s="4">
        <v>-1.6736999999999998E-2</v>
      </c>
      <c r="AG308" s="4">
        <v>38.348962</v>
      </c>
      <c r="AH308" s="4">
        <v>1.06263</v>
      </c>
      <c r="AI308" s="4">
        <v>8.6332000000000006E-2</v>
      </c>
      <c r="AJ308" s="4">
        <v>39.831887000000002</v>
      </c>
      <c r="AK308" s="4">
        <v>1.669551</v>
      </c>
      <c r="AL308" s="4">
        <v>-8.7664000000000006E-2</v>
      </c>
      <c r="AM308" s="4">
        <v>38.388392000000003</v>
      </c>
      <c r="AN308" s="4">
        <v>1.0584089999999999</v>
      </c>
      <c r="AO308" s="4">
        <v>-5.0016999999999999E-2</v>
      </c>
      <c r="AP308" s="4">
        <v>34.226923999999997</v>
      </c>
      <c r="AQ308" s="4">
        <v>1.0203230000000001</v>
      </c>
      <c r="AR308" s="4">
        <v>5.6600999999999999E-2</v>
      </c>
      <c r="AS308" s="4">
        <v>32.054667000000002</v>
      </c>
      <c r="AT308" s="4">
        <v>0.75788199999999994</v>
      </c>
      <c r="AU308" s="4">
        <v>-4.3215000000000003E-2</v>
      </c>
      <c r="AV308" s="4">
        <v>31.085024000000001</v>
      </c>
      <c r="AW308" s="4">
        <v>0.52867299999999995</v>
      </c>
      <c r="AX308" s="4">
        <v>-3.3648999999999998E-2</v>
      </c>
      <c r="AY308" s="4">
        <v>30.408725</v>
      </c>
      <c r="AZ308" s="4">
        <v>0.50258800000000003</v>
      </c>
      <c r="BA308" s="4">
        <v>-0.17386299999999999</v>
      </c>
      <c r="BB308" s="4">
        <v>30.899501000000001</v>
      </c>
      <c r="BC308" s="4">
        <v>0.55118500000000004</v>
      </c>
      <c r="BD308" s="4">
        <v>-0.121684</v>
      </c>
      <c r="BE308" s="4">
        <v>33.223529999999997</v>
      </c>
      <c r="BF308" s="4">
        <v>0.400142</v>
      </c>
      <c r="BG308" s="4">
        <v>-0.19661200000000001</v>
      </c>
      <c r="BH308" s="4">
        <v>59.574699000000003</v>
      </c>
      <c r="BI308" s="4">
        <v>2.1930269999999998</v>
      </c>
      <c r="BJ308" s="4">
        <v>-0.13832800000000001</v>
      </c>
      <c r="BK308" s="4">
        <v>58.265146000000001</v>
      </c>
      <c r="BL308" s="4">
        <v>1.135059</v>
      </c>
      <c r="BM308" s="4">
        <v>-0.219913</v>
      </c>
      <c r="BN308" s="4">
        <v>48.379466000000001</v>
      </c>
      <c r="BO308" s="4">
        <v>1.140455</v>
      </c>
      <c r="BP308" s="4">
        <v>-0.16098899999999999</v>
      </c>
      <c r="BQ308" s="4">
        <v>47.807288</v>
      </c>
      <c r="BR308" s="4">
        <v>0.987487</v>
      </c>
      <c r="BS308" s="4">
        <v>0.129801</v>
      </c>
      <c r="BT308" s="4">
        <v>41.397354999999997</v>
      </c>
      <c r="BU308" s="4">
        <v>0.94024399999999997</v>
      </c>
      <c r="BV308" s="4">
        <v>4.7111E-2</v>
      </c>
      <c r="BW308" s="4">
        <v>35.373941000000002</v>
      </c>
      <c r="BX308" s="4">
        <v>0.62607500000000005</v>
      </c>
      <c r="BY308" s="4">
        <v>-5.2134E-2</v>
      </c>
      <c r="BZ308" s="4">
        <v>30.282291000000001</v>
      </c>
      <c r="CA308" s="4">
        <v>1.9571879999999999</v>
      </c>
      <c r="CB308" s="4">
        <v>7.5103000000000003E-2</v>
      </c>
      <c r="CC308" s="4">
        <v>28.072441000000001</v>
      </c>
      <c r="CD308" s="4">
        <v>1.7412620000000001</v>
      </c>
      <c r="CE308" s="4">
        <v>-4.8821000000000003E-2</v>
      </c>
    </row>
    <row r="309" spans="1:83" x14ac:dyDescent="0.3">
      <c r="A309">
        <v>677</v>
      </c>
      <c r="B309">
        <v>20141103</v>
      </c>
      <c r="C309">
        <v>8445784</v>
      </c>
      <c r="D309" t="s">
        <v>0</v>
      </c>
      <c r="G309" t="s">
        <v>1</v>
      </c>
      <c r="I309" s="4">
        <v>32.641353000000002</v>
      </c>
      <c r="J309" s="4">
        <v>1.5827960000000001</v>
      </c>
      <c r="K309" s="4">
        <v>0.408557</v>
      </c>
      <c r="L309" s="4">
        <v>31.249445000000001</v>
      </c>
      <c r="M309" s="4">
        <v>1.0402579999999999</v>
      </c>
      <c r="N309" s="4">
        <v>0.379187</v>
      </c>
      <c r="O309" s="4">
        <v>31.010649000000001</v>
      </c>
      <c r="P309" s="4">
        <v>0.95625800000000005</v>
      </c>
      <c r="Q309" s="4">
        <v>0.42439100000000002</v>
      </c>
      <c r="R309" s="4">
        <v>31.314496999999999</v>
      </c>
      <c r="S309" s="4">
        <v>1.6651</v>
      </c>
      <c r="T309" s="4">
        <v>0.41939700000000002</v>
      </c>
      <c r="U309" s="4">
        <v>32.955585999999997</v>
      </c>
      <c r="V309" s="4">
        <v>1.3918980000000001</v>
      </c>
      <c r="W309" s="4">
        <v>0.48368800000000001</v>
      </c>
      <c r="X309" s="4">
        <v>42.028880999999998</v>
      </c>
      <c r="Y309" s="4">
        <v>1.338506</v>
      </c>
      <c r="Z309" s="4">
        <v>0.66037500000000005</v>
      </c>
      <c r="AA309" s="4">
        <v>80.945321000000007</v>
      </c>
      <c r="AB309" s="4">
        <v>4.7723890000000004</v>
      </c>
      <c r="AC309" s="4">
        <v>1.1329320000000001</v>
      </c>
      <c r="AD309" s="4">
        <v>83.722784000000004</v>
      </c>
      <c r="AE309" s="4">
        <v>3.1809340000000002</v>
      </c>
      <c r="AF309" s="4">
        <v>2.1618499999999998</v>
      </c>
      <c r="AG309" s="4">
        <v>66.252505999999997</v>
      </c>
      <c r="AH309" s="4">
        <v>2.1956370000000001</v>
      </c>
      <c r="AI309" s="4">
        <v>1.8468690000000001</v>
      </c>
      <c r="AJ309" s="4">
        <v>54.109563999999999</v>
      </c>
      <c r="AK309" s="4">
        <v>1.641915</v>
      </c>
      <c r="AL309" s="4">
        <v>1.4076489999999999</v>
      </c>
      <c r="AM309" s="4">
        <v>49.123263999999999</v>
      </c>
      <c r="AN309" s="4">
        <v>1.5680179999999999</v>
      </c>
      <c r="AO309" s="4">
        <v>1.2752460000000001</v>
      </c>
      <c r="AP309" s="4">
        <v>46.028112</v>
      </c>
      <c r="AQ309" s="4">
        <v>0.37692100000000001</v>
      </c>
      <c r="AR309" s="4">
        <v>1.1711910000000001</v>
      </c>
      <c r="AS309" s="4">
        <v>42.740960000000001</v>
      </c>
      <c r="AT309" s="4">
        <v>0.62231599999999998</v>
      </c>
      <c r="AU309" s="4">
        <v>1.0886439999999999</v>
      </c>
      <c r="AV309" s="4">
        <v>40.421202999999998</v>
      </c>
      <c r="AW309" s="4">
        <v>0.40155800000000003</v>
      </c>
      <c r="AX309" s="4">
        <v>1.0196449999999999</v>
      </c>
      <c r="AY309" s="4">
        <v>37.500045999999998</v>
      </c>
      <c r="AZ309" s="4">
        <v>0.43739699999999998</v>
      </c>
      <c r="BA309" s="4">
        <v>0.96264899999999998</v>
      </c>
      <c r="BB309" s="4">
        <v>37.351664999999997</v>
      </c>
      <c r="BC309" s="4">
        <v>0.20775099999999999</v>
      </c>
      <c r="BD309" s="4">
        <v>0.99391399999999996</v>
      </c>
      <c r="BE309" s="4">
        <v>40.245288000000002</v>
      </c>
      <c r="BF309" s="4">
        <v>0.36480099999999999</v>
      </c>
      <c r="BG309" s="4">
        <v>0.83048699999999998</v>
      </c>
      <c r="BH309" s="4">
        <v>65.813581999999997</v>
      </c>
      <c r="BI309" s="4">
        <v>0.76651000000000002</v>
      </c>
      <c r="BJ309" s="4">
        <v>0.75707199999999997</v>
      </c>
      <c r="BK309" s="4">
        <v>68.565627000000006</v>
      </c>
      <c r="BL309" s="4">
        <v>2.00997</v>
      </c>
      <c r="BM309" s="4">
        <v>0.73565700000000001</v>
      </c>
      <c r="BN309" s="4">
        <v>44.918810000000001</v>
      </c>
      <c r="BO309" s="4">
        <v>1.6965410000000001</v>
      </c>
      <c r="BP309" s="4">
        <v>8.2268999999999995E-2</v>
      </c>
      <c r="BQ309" s="4">
        <v>46.001528</v>
      </c>
      <c r="BR309" s="4">
        <v>2.1173259999999998</v>
      </c>
      <c r="BS309" s="4">
        <v>0.104202</v>
      </c>
      <c r="BT309" s="4">
        <v>42.423685999999996</v>
      </c>
      <c r="BU309" s="4">
        <v>2.0077750000000001</v>
      </c>
      <c r="BV309" s="4">
        <v>0.225911</v>
      </c>
      <c r="BW309" s="4">
        <v>34.072577000000003</v>
      </c>
      <c r="BX309" s="4">
        <v>1.1558539999999999</v>
      </c>
      <c r="BY309" s="4">
        <v>0.156723</v>
      </c>
      <c r="BZ309" s="4">
        <v>29.633911000000001</v>
      </c>
      <c r="CA309" s="4">
        <v>1.673216</v>
      </c>
      <c r="CB309" s="4">
        <v>0.250695</v>
      </c>
      <c r="CC309" s="4"/>
      <c r="CD309" s="4"/>
      <c r="CE309" s="4"/>
    </row>
    <row r="310" spans="1:83" x14ac:dyDescent="0.3">
      <c r="A310">
        <v>994</v>
      </c>
      <c r="B310">
        <v>20141104</v>
      </c>
      <c r="C310">
        <v>8445784</v>
      </c>
      <c r="D310" t="s">
        <v>0</v>
      </c>
      <c r="G310" t="s">
        <v>1</v>
      </c>
      <c r="I310" s="4">
        <v>27.280740999999999</v>
      </c>
      <c r="J310" s="4">
        <v>1.210148</v>
      </c>
      <c r="K310" s="4">
        <v>7.0593000000000003E-2</v>
      </c>
      <c r="L310" s="4">
        <v>26.282823</v>
      </c>
      <c r="M310" s="4">
        <v>0.79137100000000005</v>
      </c>
      <c r="N310" s="4">
        <v>0.121452</v>
      </c>
      <c r="O310" s="4">
        <v>25.863039000000001</v>
      </c>
      <c r="P310" s="4">
        <v>0.73003799999999996</v>
      </c>
      <c r="Q310" s="4">
        <v>0.153001</v>
      </c>
      <c r="R310" s="4">
        <v>26.286978999999999</v>
      </c>
      <c r="S310" s="4">
        <v>1.6975020000000001</v>
      </c>
      <c r="T310" s="4">
        <v>0.149477</v>
      </c>
      <c r="U310" s="4">
        <v>27.235773999999999</v>
      </c>
      <c r="V310" s="4">
        <v>1.394096</v>
      </c>
      <c r="W310" s="4">
        <v>0.19167799999999999</v>
      </c>
      <c r="X310" s="4">
        <v>31.801219</v>
      </c>
      <c r="Y310" s="4">
        <v>1.6581269999999999</v>
      </c>
      <c r="Z310" s="4">
        <v>0.213092</v>
      </c>
      <c r="AA310" s="4">
        <v>47.441890999999998</v>
      </c>
      <c r="AB310" s="4">
        <v>2.3495650000000001</v>
      </c>
      <c r="AC310" s="4">
        <v>0.232326</v>
      </c>
      <c r="AD310" s="4">
        <v>47.244253</v>
      </c>
      <c r="AE310" s="4">
        <v>2.5734140000000001</v>
      </c>
      <c r="AF310" s="4">
        <v>0.26083899999999999</v>
      </c>
      <c r="AG310" s="4">
        <v>41.702412000000002</v>
      </c>
      <c r="AH310" s="4">
        <v>1.046737</v>
      </c>
      <c r="AI310" s="4">
        <v>0.59567499999999995</v>
      </c>
      <c r="AJ310" s="4">
        <v>40.799945000000001</v>
      </c>
      <c r="AK310" s="4">
        <v>0.90553600000000001</v>
      </c>
      <c r="AL310" s="4">
        <v>0.54440900000000003</v>
      </c>
      <c r="AM310" s="4">
        <v>39.299816</v>
      </c>
      <c r="AN310" s="4">
        <v>0.68524200000000002</v>
      </c>
      <c r="AO310" s="4">
        <v>0.49457400000000001</v>
      </c>
      <c r="AP310" s="4">
        <v>38.285110000000003</v>
      </c>
      <c r="AQ310" s="4">
        <v>0.47880400000000001</v>
      </c>
      <c r="AR310" s="4">
        <v>0.29630600000000001</v>
      </c>
      <c r="AS310" s="4">
        <v>37.395147999999999</v>
      </c>
      <c r="AT310" s="4">
        <v>0.26772600000000002</v>
      </c>
      <c r="AU310" s="4">
        <v>0.50742200000000004</v>
      </c>
      <c r="AV310" s="4">
        <v>36.457976000000002</v>
      </c>
      <c r="AW310" s="4">
        <v>0.175427</v>
      </c>
      <c r="AX310" s="4">
        <v>0.39254899999999998</v>
      </c>
      <c r="AY310" s="4">
        <v>34.915314000000002</v>
      </c>
      <c r="AZ310" s="4">
        <v>0.19932800000000001</v>
      </c>
      <c r="BA310" s="4">
        <v>0.37598599999999999</v>
      </c>
      <c r="BB310" s="4">
        <v>33.702646999999999</v>
      </c>
      <c r="BC310" s="4">
        <v>0.28339799999999998</v>
      </c>
      <c r="BD310" s="4">
        <v>0.309249</v>
      </c>
      <c r="BE310" s="4">
        <v>36.542282999999998</v>
      </c>
      <c r="BF310" s="4">
        <v>0.43450699999999998</v>
      </c>
      <c r="BG310" s="4">
        <v>0.22777600000000001</v>
      </c>
      <c r="BH310" s="4">
        <v>51.967807999999998</v>
      </c>
      <c r="BI310" s="4">
        <v>1.889089</v>
      </c>
      <c r="BJ310" s="4">
        <v>0.158719</v>
      </c>
      <c r="BK310" s="4">
        <v>54.712764999999997</v>
      </c>
      <c r="BL310" s="4">
        <v>1.5808260000000001</v>
      </c>
      <c r="BM310" s="4">
        <v>0.44193900000000003</v>
      </c>
      <c r="BN310" s="4">
        <v>41.284629000000002</v>
      </c>
      <c r="BO310" s="4">
        <v>0.74666900000000003</v>
      </c>
      <c r="BP310" s="4">
        <v>0.19796</v>
      </c>
      <c r="BQ310" s="4">
        <v>40.317467000000001</v>
      </c>
      <c r="BR310" s="4">
        <v>0.63254900000000003</v>
      </c>
      <c r="BS310" s="4">
        <v>-4.5081999999999997E-2</v>
      </c>
      <c r="BT310" s="4">
        <v>36.120564999999999</v>
      </c>
      <c r="BU310" s="4">
        <v>0.69655500000000004</v>
      </c>
      <c r="BV310" s="4">
        <v>0.14401</v>
      </c>
      <c r="BW310" s="4">
        <v>30.032471999999999</v>
      </c>
      <c r="BX310" s="4">
        <v>0.57976099999999997</v>
      </c>
      <c r="BY310" s="4">
        <v>0.24271100000000001</v>
      </c>
      <c r="BZ310" s="4">
        <v>27.729068000000002</v>
      </c>
      <c r="CA310" s="4">
        <v>1.062033</v>
      </c>
      <c r="CB310" s="4">
        <v>0.147035</v>
      </c>
      <c r="CC310" s="4"/>
      <c r="CD310" s="4"/>
      <c r="CE310" s="4"/>
    </row>
    <row r="311" spans="1:83" x14ac:dyDescent="0.3">
      <c r="A311">
        <v>1311</v>
      </c>
      <c r="B311">
        <v>20141105</v>
      </c>
      <c r="C311">
        <v>8445784</v>
      </c>
      <c r="D311" t="s">
        <v>0</v>
      </c>
      <c r="G311" t="s">
        <v>1</v>
      </c>
      <c r="I311" s="4">
        <v>27.465374000000001</v>
      </c>
      <c r="J311" s="4">
        <v>0.60036599999999996</v>
      </c>
      <c r="K311" s="4">
        <v>0.38500800000000002</v>
      </c>
      <c r="L311" s="4">
        <v>26.531169999999999</v>
      </c>
      <c r="M311" s="4">
        <v>0.42852299999999999</v>
      </c>
      <c r="N311" s="4">
        <v>0.44264700000000001</v>
      </c>
      <c r="O311" s="4">
        <v>26.156889</v>
      </c>
      <c r="P311" s="4">
        <v>0.640405</v>
      </c>
      <c r="Q311" s="4">
        <v>0.43648399999999998</v>
      </c>
      <c r="R311" s="4">
        <v>26.104564</v>
      </c>
      <c r="S311" s="4">
        <v>0.77929199999999998</v>
      </c>
      <c r="T311" s="4">
        <v>0.42527199999999998</v>
      </c>
      <c r="U311" s="4">
        <v>27.192975000000001</v>
      </c>
      <c r="V311" s="4">
        <v>0.55266000000000004</v>
      </c>
      <c r="W311" s="4">
        <v>0.41031499999999999</v>
      </c>
      <c r="X311" s="4">
        <v>30.775245000000002</v>
      </c>
      <c r="Y311" s="4">
        <v>1.111621</v>
      </c>
      <c r="Z311" s="4">
        <v>0.553624</v>
      </c>
      <c r="AA311" s="4">
        <v>41.353045000000002</v>
      </c>
      <c r="AB311" s="4">
        <v>1.8838900000000001</v>
      </c>
      <c r="AC311" s="4">
        <v>0.76915500000000003</v>
      </c>
      <c r="AD311" s="4">
        <v>43.432727999999997</v>
      </c>
      <c r="AE311" s="4">
        <v>1.3649659999999999</v>
      </c>
      <c r="AF311" s="4">
        <v>0.58776200000000001</v>
      </c>
      <c r="AG311" s="4">
        <v>40.077036</v>
      </c>
      <c r="AH311" s="4">
        <v>0.34303699999999998</v>
      </c>
      <c r="AI311" s="4">
        <v>0.56399900000000003</v>
      </c>
      <c r="AJ311" s="4">
        <v>40.357917</v>
      </c>
      <c r="AK311" s="4">
        <v>0.171872</v>
      </c>
      <c r="AL311" s="4">
        <v>0.50604499999999997</v>
      </c>
      <c r="AM311" s="4">
        <v>41.177019000000001</v>
      </c>
      <c r="AN311" s="4">
        <v>0.441085</v>
      </c>
      <c r="AO311" s="4">
        <v>0.445934</v>
      </c>
      <c r="AP311" s="4">
        <v>41.550570999999998</v>
      </c>
      <c r="AQ311" s="4">
        <v>0.47406999999999999</v>
      </c>
      <c r="AR311" s="4">
        <v>0.39650099999999999</v>
      </c>
      <c r="AS311" s="4">
        <v>40.712822000000003</v>
      </c>
      <c r="AT311" s="4">
        <v>0.53377600000000003</v>
      </c>
      <c r="AU311" s="4">
        <v>0.41904599999999997</v>
      </c>
      <c r="AV311" s="4">
        <v>39.685906000000003</v>
      </c>
      <c r="AW311" s="4">
        <v>0.51093999999999995</v>
      </c>
      <c r="AX311" s="4">
        <v>0.414966</v>
      </c>
      <c r="AY311" s="4">
        <v>38.684806999999999</v>
      </c>
      <c r="AZ311" s="4">
        <v>0.60439600000000004</v>
      </c>
      <c r="BA311" s="4">
        <v>0.47041100000000002</v>
      </c>
      <c r="BB311" s="4">
        <v>37.954036000000002</v>
      </c>
      <c r="BC311" s="4">
        <v>0.77511200000000002</v>
      </c>
      <c r="BD311" s="4">
        <v>0.40892400000000001</v>
      </c>
      <c r="BE311" s="4">
        <v>40.306099000000003</v>
      </c>
      <c r="BF311" s="4">
        <v>0.82111400000000001</v>
      </c>
      <c r="BG311" s="4">
        <v>0.40498499999999998</v>
      </c>
      <c r="BH311" s="4">
        <v>61.876632999999998</v>
      </c>
      <c r="BI311" s="4">
        <v>1.7605420000000001</v>
      </c>
      <c r="BJ311" s="4">
        <v>0.70609100000000002</v>
      </c>
      <c r="BK311" s="4">
        <v>62.018289000000003</v>
      </c>
      <c r="BL311" s="4">
        <v>2.241171</v>
      </c>
      <c r="BM311" s="4">
        <v>0.74711799999999995</v>
      </c>
      <c r="BN311" s="4">
        <v>45.446753999999999</v>
      </c>
      <c r="BO311" s="4">
        <v>1.259355</v>
      </c>
      <c r="BP311" s="4">
        <v>0.24739900000000001</v>
      </c>
      <c r="BQ311" s="4">
        <v>44.207627000000002</v>
      </c>
      <c r="BR311" s="4">
        <v>0.84911700000000001</v>
      </c>
      <c r="BS311" s="4">
        <v>0.26851000000000003</v>
      </c>
      <c r="BT311" s="4">
        <v>38.479053999999998</v>
      </c>
      <c r="BU311" s="4">
        <v>0.648756</v>
      </c>
      <c r="BV311" s="4">
        <v>0.38029800000000002</v>
      </c>
      <c r="BW311" s="4">
        <v>30.852495999999999</v>
      </c>
      <c r="BX311" s="4">
        <v>0.58353100000000002</v>
      </c>
      <c r="BY311" s="4">
        <v>0.30896499999999999</v>
      </c>
      <c r="BZ311" s="4">
        <v>28.988099999999999</v>
      </c>
      <c r="CA311" s="4">
        <v>0.91484600000000005</v>
      </c>
      <c r="CB311" s="4">
        <v>0.343254</v>
      </c>
      <c r="CC311" s="4"/>
      <c r="CD311" s="4"/>
      <c r="CE311" s="4"/>
    </row>
    <row r="312" spans="1:83" x14ac:dyDescent="0.3">
      <c r="A312">
        <v>1628</v>
      </c>
      <c r="B312">
        <v>20141106</v>
      </c>
      <c r="C312">
        <v>8445784</v>
      </c>
      <c r="D312" t="s">
        <v>0</v>
      </c>
      <c r="G312" t="s">
        <v>1</v>
      </c>
      <c r="I312" s="4">
        <v>29.507234</v>
      </c>
      <c r="J312" s="4">
        <v>0.88378699999999999</v>
      </c>
      <c r="K312" s="4">
        <v>0.36344700000000002</v>
      </c>
      <c r="L312" s="4">
        <v>27.921078000000001</v>
      </c>
      <c r="M312" s="4">
        <v>0.83865100000000004</v>
      </c>
      <c r="N312" s="4">
        <v>0.39242700000000003</v>
      </c>
      <c r="O312" s="4">
        <v>27.255109000000001</v>
      </c>
      <c r="P312" s="4">
        <v>1.1514740000000001</v>
      </c>
      <c r="Q312" s="4">
        <v>0.40363500000000002</v>
      </c>
      <c r="R312" s="4">
        <v>27.185725000000001</v>
      </c>
      <c r="S312" s="4">
        <v>1.264494</v>
      </c>
      <c r="T312" s="4">
        <v>0.41123100000000001</v>
      </c>
      <c r="U312" s="4">
        <v>28.655873</v>
      </c>
      <c r="V312" s="4">
        <v>1.2306269999999999</v>
      </c>
      <c r="W312" s="4">
        <v>0.50524599999999997</v>
      </c>
      <c r="X312" s="4">
        <v>32.374744</v>
      </c>
      <c r="Y312" s="4">
        <v>1.768934</v>
      </c>
      <c r="Z312" s="4">
        <v>0.41581000000000001</v>
      </c>
      <c r="AA312" s="4">
        <v>49.499234999999999</v>
      </c>
      <c r="AB312" s="4">
        <v>2.3914770000000001</v>
      </c>
      <c r="AC312" s="4">
        <v>0.51775800000000005</v>
      </c>
      <c r="AD312" s="4">
        <v>44.160893999999999</v>
      </c>
      <c r="AE312" s="4">
        <v>1.5192129999999999</v>
      </c>
      <c r="AF312" s="4">
        <v>0.451681</v>
      </c>
      <c r="AG312" s="4">
        <v>41.909604000000002</v>
      </c>
      <c r="AH312" s="4">
        <v>0.85081499999999999</v>
      </c>
      <c r="AI312" s="4">
        <v>0.49878899999999998</v>
      </c>
      <c r="AJ312" s="4">
        <v>44.109703000000003</v>
      </c>
      <c r="AK312" s="4">
        <v>0.88854100000000003</v>
      </c>
      <c r="AL312" s="4">
        <v>0.45116200000000001</v>
      </c>
      <c r="AM312" s="4">
        <v>46.801099000000001</v>
      </c>
      <c r="AN312" s="4">
        <v>0.89745299999999995</v>
      </c>
      <c r="AO312" s="4">
        <v>0.48364600000000002</v>
      </c>
      <c r="AP312" s="4">
        <v>44.313915000000001</v>
      </c>
      <c r="AQ312" s="4">
        <v>0.78994399999999998</v>
      </c>
      <c r="AR312" s="4">
        <v>0.313971</v>
      </c>
      <c r="AS312" s="4">
        <v>44.611944999999999</v>
      </c>
      <c r="AT312" s="4">
        <v>0.96854700000000005</v>
      </c>
      <c r="AU312" s="4">
        <v>0.423398</v>
      </c>
      <c r="AV312" s="4">
        <v>43.691597000000002</v>
      </c>
      <c r="AW312" s="4">
        <v>1.1720539999999999</v>
      </c>
      <c r="AX312" s="4">
        <v>0.37954300000000002</v>
      </c>
      <c r="AY312" s="4">
        <v>41.386285999999998</v>
      </c>
      <c r="AZ312" s="4">
        <v>1.075682</v>
      </c>
      <c r="BA312" s="4">
        <v>0.35060400000000003</v>
      </c>
      <c r="BB312" s="4">
        <v>41.459288000000001</v>
      </c>
      <c r="BC312" s="4">
        <v>0.87419599999999997</v>
      </c>
      <c r="BD312" s="4">
        <v>0.37509199999999998</v>
      </c>
      <c r="BE312" s="4">
        <v>44.706525999999997</v>
      </c>
      <c r="BF312" s="4">
        <v>0.61068999999999996</v>
      </c>
      <c r="BG312" s="4">
        <v>0.32583600000000001</v>
      </c>
      <c r="BH312" s="4">
        <v>71.449721999999994</v>
      </c>
      <c r="BI312" s="4">
        <v>0.46267200000000003</v>
      </c>
      <c r="BJ312" s="4">
        <v>0.84704999999999997</v>
      </c>
      <c r="BK312" s="4">
        <v>63.695804000000003</v>
      </c>
      <c r="BL312" s="4">
        <v>0.219137</v>
      </c>
      <c r="BM312" s="4">
        <v>0.85666699999999996</v>
      </c>
      <c r="BN312" s="4">
        <v>46.384335999999998</v>
      </c>
      <c r="BO312" s="4">
        <v>0.32029299999999999</v>
      </c>
      <c r="BP312" s="4">
        <v>0.45404299999999997</v>
      </c>
      <c r="BQ312" s="4">
        <v>45.762095000000002</v>
      </c>
      <c r="BR312" s="4">
        <v>0.28887099999999999</v>
      </c>
      <c r="BS312" s="4">
        <v>0.243224</v>
      </c>
      <c r="BT312" s="4">
        <v>40.213909000000001</v>
      </c>
      <c r="BU312" s="4">
        <v>0.352904</v>
      </c>
      <c r="BV312" s="4">
        <v>0.44100499999999998</v>
      </c>
      <c r="BW312" s="4">
        <v>32.602516999999999</v>
      </c>
      <c r="BX312" s="4">
        <v>0.19589300000000001</v>
      </c>
      <c r="BY312" s="4">
        <v>0.40662399999999999</v>
      </c>
      <c r="BZ312" s="4">
        <v>29.689409999999999</v>
      </c>
      <c r="CA312" s="4">
        <v>0.336038</v>
      </c>
      <c r="CB312" s="4">
        <v>0.38337199999999999</v>
      </c>
      <c r="CC312" s="4"/>
      <c r="CD312" s="4"/>
      <c r="CE312" s="4"/>
    </row>
    <row r="313" spans="1:83" x14ac:dyDescent="0.3">
      <c r="A313">
        <v>1945</v>
      </c>
      <c r="B313">
        <v>20141107</v>
      </c>
      <c r="C313">
        <v>8445784</v>
      </c>
      <c r="D313" t="s">
        <v>0</v>
      </c>
      <c r="G313" t="s">
        <v>1</v>
      </c>
      <c r="I313" s="4">
        <v>29.782512000000001</v>
      </c>
      <c r="J313" s="4">
        <v>0.20536399999999999</v>
      </c>
      <c r="K313" s="4">
        <v>0.46714800000000001</v>
      </c>
      <c r="L313" s="4">
        <v>29.068217000000001</v>
      </c>
      <c r="M313" s="4">
        <v>0.12398000000000001</v>
      </c>
      <c r="N313" s="4">
        <v>0.40423700000000001</v>
      </c>
      <c r="O313" s="4">
        <v>28.372793999999999</v>
      </c>
      <c r="P313" s="4">
        <v>0.19475500000000001</v>
      </c>
      <c r="Q313" s="4">
        <v>0.43803900000000001</v>
      </c>
      <c r="R313" s="4">
        <v>28.198920000000001</v>
      </c>
      <c r="S313" s="4">
        <v>0.391231</v>
      </c>
      <c r="T313" s="4">
        <v>0.43768899999999999</v>
      </c>
      <c r="U313" s="4">
        <v>29.251099</v>
      </c>
      <c r="V313" s="4">
        <v>0.28084100000000001</v>
      </c>
      <c r="W313" s="4">
        <v>0.42025800000000002</v>
      </c>
      <c r="X313" s="4">
        <v>36.277850999999998</v>
      </c>
      <c r="Y313" s="4">
        <v>0.93187900000000001</v>
      </c>
      <c r="Z313" s="4">
        <v>0.285972</v>
      </c>
      <c r="AA313" s="4">
        <v>52.399081000000002</v>
      </c>
      <c r="AB313" s="4">
        <v>2.1060590000000001</v>
      </c>
      <c r="AC313" s="4">
        <v>0.223022</v>
      </c>
      <c r="AD313" s="4">
        <v>50.375639</v>
      </c>
      <c r="AE313" s="4">
        <v>1.7852730000000001</v>
      </c>
      <c r="AF313" s="4">
        <v>0.43036600000000003</v>
      </c>
      <c r="AG313" s="4">
        <v>45.930612000000004</v>
      </c>
      <c r="AH313" s="4">
        <v>1.0690040000000001</v>
      </c>
      <c r="AI313" s="4">
        <v>0.20160800000000001</v>
      </c>
      <c r="AJ313" s="4">
        <v>46.637441000000003</v>
      </c>
      <c r="AK313" s="4">
        <v>0.66797200000000001</v>
      </c>
      <c r="AL313" s="4">
        <v>-6.0531000000000001E-2</v>
      </c>
      <c r="AM313" s="4">
        <v>47.324207000000001</v>
      </c>
      <c r="AN313" s="4">
        <v>0.64086699999999996</v>
      </c>
      <c r="AO313" s="4">
        <v>-5.6660000000000002E-2</v>
      </c>
      <c r="AP313" s="4">
        <v>46.482472000000001</v>
      </c>
      <c r="AQ313" s="4">
        <v>0.98048500000000005</v>
      </c>
      <c r="AR313" s="4">
        <v>-4.8013E-2</v>
      </c>
      <c r="AS313" s="4">
        <v>44.945051999999997</v>
      </c>
      <c r="AT313" s="4">
        <v>0.84351399999999999</v>
      </c>
      <c r="AU313" s="4">
        <v>0.12153799999999999</v>
      </c>
      <c r="AV313" s="4">
        <v>42.296726999999997</v>
      </c>
      <c r="AW313" s="4">
        <v>0.56850800000000001</v>
      </c>
      <c r="AX313" s="4">
        <v>0.23821899999999999</v>
      </c>
      <c r="AY313" s="4">
        <v>41.555579999999999</v>
      </c>
      <c r="AZ313" s="4">
        <v>0.69692200000000004</v>
      </c>
      <c r="BA313" s="4">
        <v>0.30865799999999999</v>
      </c>
      <c r="BB313" s="4">
        <v>41.409157999999998</v>
      </c>
      <c r="BC313" s="4">
        <v>0.66859500000000005</v>
      </c>
      <c r="BD313" s="4">
        <v>0.19056300000000001</v>
      </c>
      <c r="BE313" s="4">
        <v>45.007790999999997</v>
      </c>
      <c r="BF313" s="4">
        <v>2.7390999999999999E-2</v>
      </c>
      <c r="BG313" s="4">
        <v>-0.35959999999999998</v>
      </c>
      <c r="BH313" s="4">
        <v>74.062664999999996</v>
      </c>
      <c r="BI313" s="4">
        <v>-0.73234500000000002</v>
      </c>
      <c r="BJ313" s="4">
        <v>-0.55498999999999998</v>
      </c>
      <c r="BK313" s="4">
        <v>59.605682000000002</v>
      </c>
      <c r="BL313" s="4">
        <v>-0.347916</v>
      </c>
      <c r="BM313" s="4">
        <v>-0.27640199999999998</v>
      </c>
      <c r="BN313" s="4">
        <v>50.609341999999998</v>
      </c>
      <c r="BO313" s="4">
        <v>0.33474399999999999</v>
      </c>
      <c r="BP313" s="4">
        <v>-0.19540199999999999</v>
      </c>
      <c r="BQ313" s="4">
        <v>50.102865999999999</v>
      </c>
      <c r="BR313" s="4">
        <v>0.422095</v>
      </c>
      <c r="BS313" s="4">
        <v>-0.19922899999999999</v>
      </c>
      <c r="BT313" s="4">
        <v>45.698031999999998</v>
      </c>
      <c r="BU313" s="4">
        <v>0.56320899999999996</v>
      </c>
      <c r="BV313" s="4">
        <v>-7.5176999999999994E-2</v>
      </c>
      <c r="BW313" s="4">
        <v>36.978219000000003</v>
      </c>
      <c r="BX313" s="4">
        <v>0.30669000000000002</v>
      </c>
      <c r="BY313" s="4">
        <v>-8.4709999999999994E-3</v>
      </c>
      <c r="BZ313" s="4">
        <v>36.220342000000002</v>
      </c>
      <c r="CA313" s="4">
        <v>-0.67191999999999996</v>
      </c>
      <c r="CB313" s="4">
        <v>-7.7380000000000001E-3</v>
      </c>
      <c r="CC313" s="4"/>
      <c r="CD313" s="4"/>
      <c r="CE313" s="4"/>
    </row>
    <row r="314" spans="1:83" x14ac:dyDescent="0.3">
      <c r="A314">
        <v>2262</v>
      </c>
      <c r="B314">
        <v>20141108</v>
      </c>
      <c r="C314">
        <v>8445784</v>
      </c>
      <c r="D314" t="s">
        <v>0</v>
      </c>
      <c r="G314" t="s">
        <v>1</v>
      </c>
      <c r="I314" s="4">
        <v>34.574477999999999</v>
      </c>
      <c r="J314" s="4">
        <v>0.95060599999999995</v>
      </c>
      <c r="K314" s="4">
        <v>0.37387199999999998</v>
      </c>
      <c r="L314" s="4">
        <v>34.057315000000003</v>
      </c>
      <c r="M314" s="4">
        <v>0.65685199999999999</v>
      </c>
      <c r="N314" s="4">
        <v>0.44046299999999999</v>
      </c>
      <c r="O314" s="4">
        <v>32.802574</v>
      </c>
      <c r="P314" s="4">
        <v>0.64162600000000003</v>
      </c>
      <c r="Q314" s="4">
        <v>0.29094799999999998</v>
      </c>
      <c r="R314" s="4">
        <v>32.543373000000003</v>
      </c>
      <c r="S314" s="4">
        <v>0.53512800000000005</v>
      </c>
      <c r="T314" s="4">
        <v>0.38824500000000001</v>
      </c>
      <c r="U314" s="4">
        <v>32.371738000000001</v>
      </c>
      <c r="V314" s="4">
        <v>0.72725700000000004</v>
      </c>
      <c r="W314" s="4">
        <v>0.25448100000000001</v>
      </c>
      <c r="X314" s="4">
        <v>33.634551999999999</v>
      </c>
      <c r="Y314" s="4">
        <v>0.74943499999999996</v>
      </c>
      <c r="Z314" s="4">
        <v>0.53511699999999995</v>
      </c>
      <c r="AA314" s="4">
        <v>39.523702</v>
      </c>
      <c r="AB314" s="4">
        <v>0.88908699999999996</v>
      </c>
      <c r="AC314" s="4">
        <v>5.4614999999999997E-2</v>
      </c>
      <c r="AD314" s="4">
        <v>51.378354000000002</v>
      </c>
      <c r="AE314" s="4">
        <v>1.468099</v>
      </c>
      <c r="AF314" s="4">
        <v>0.47025499999999998</v>
      </c>
      <c r="AG314" s="4">
        <v>54.689449000000003</v>
      </c>
      <c r="AH314" s="4">
        <v>1.025943</v>
      </c>
      <c r="AI314" s="4">
        <v>0.243506</v>
      </c>
      <c r="AJ314" s="4">
        <v>50.234844000000002</v>
      </c>
      <c r="AK314" s="4">
        <v>1.025352</v>
      </c>
      <c r="AL314" s="4">
        <v>0.17949200000000001</v>
      </c>
      <c r="AM314" s="4">
        <v>44.932623999999997</v>
      </c>
      <c r="AN314" s="4">
        <v>1.0381640000000001</v>
      </c>
      <c r="AO314" s="4">
        <v>-2.554E-2</v>
      </c>
      <c r="AP314" s="4">
        <v>39.492195000000002</v>
      </c>
      <c r="AQ314" s="4">
        <v>0.74754200000000004</v>
      </c>
      <c r="AR314" s="4">
        <v>3.4653000000000003E-2</v>
      </c>
      <c r="AS314" s="4">
        <v>34.465378999999999</v>
      </c>
      <c r="AT314" s="4">
        <v>0.64208900000000002</v>
      </c>
      <c r="AU314" s="4">
        <v>6.3289999999999999E-2</v>
      </c>
      <c r="AV314" s="4">
        <v>33.277138999999998</v>
      </c>
      <c r="AW314" s="4">
        <v>0.32045099999999999</v>
      </c>
      <c r="AX314" s="4">
        <v>3.6687999999999998E-2</v>
      </c>
      <c r="AY314" s="4">
        <v>31.431412999999999</v>
      </c>
      <c r="AZ314" s="4">
        <v>-6.4088000000000006E-2</v>
      </c>
      <c r="BA314" s="4">
        <v>7.5500999999999999E-2</v>
      </c>
      <c r="BB314" s="4">
        <v>31.019969</v>
      </c>
      <c r="BC314" s="4">
        <v>-0.28067599999999998</v>
      </c>
      <c r="BD314" s="4">
        <v>-9.3550000000000005E-3</v>
      </c>
      <c r="BE314" s="4">
        <v>33.759824999999999</v>
      </c>
      <c r="BF314" s="4">
        <v>0.34410000000000002</v>
      </c>
      <c r="BG314" s="4">
        <v>-0.14427499999999999</v>
      </c>
      <c r="BH314" s="4">
        <v>49.728166999999999</v>
      </c>
      <c r="BI314" s="4">
        <v>8.4362999999999994E-2</v>
      </c>
      <c r="BJ314" s="4">
        <v>-0.78619600000000001</v>
      </c>
      <c r="BK314" s="4">
        <v>44.053489999999996</v>
      </c>
      <c r="BL314" s="4">
        <v>-0.11416999999999999</v>
      </c>
      <c r="BM314" s="4">
        <v>-0.48233999999999999</v>
      </c>
      <c r="BN314" s="4">
        <v>40.739907000000002</v>
      </c>
      <c r="BO314" s="4">
        <v>0.17779300000000001</v>
      </c>
      <c r="BP314" s="4">
        <v>-0.33788600000000002</v>
      </c>
      <c r="BQ314" s="4">
        <v>40.644559000000001</v>
      </c>
      <c r="BR314" s="4">
        <v>6.0812999999999999E-2</v>
      </c>
      <c r="BS314" s="4">
        <v>-0.37625399999999998</v>
      </c>
      <c r="BT314" s="4">
        <v>38.34149</v>
      </c>
      <c r="BU314" s="4">
        <v>0.106877</v>
      </c>
      <c r="BV314" s="4">
        <v>-0.215387</v>
      </c>
      <c r="BW314" s="4">
        <v>33.596331999999997</v>
      </c>
      <c r="BX314" s="4">
        <v>0.120806</v>
      </c>
      <c r="BY314" s="4">
        <v>-0.124474</v>
      </c>
      <c r="BZ314" s="4">
        <v>30.733485999999999</v>
      </c>
      <c r="CA314" s="4">
        <v>-0.34830699999999998</v>
      </c>
      <c r="CB314" s="4">
        <v>7.1792999999999996E-2</v>
      </c>
      <c r="CC314" s="4"/>
      <c r="CD314" s="4"/>
      <c r="CE314" s="4"/>
    </row>
    <row r="315" spans="1:83" x14ac:dyDescent="0.3">
      <c r="A315">
        <v>2579</v>
      </c>
      <c r="B315">
        <v>20141109</v>
      </c>
      <c r="C315">
        <v>8445784</v>
      </c>
      <c r="D315" t="s">
        <v>0</v>
      </c>
      <c r="G315" t="s">
        <v>1</v>
      </c>
      <c r="I315" s="4">
        <v>30.288786000000002</v>
      </c>
      <c r="J315" s="4">
        <v>-4.1949E-2</v>
      </c>
      <c r="K315" s="4">
        <v>-9.2650000000000007E-3</v>
      </c>
      <c r="L315" s="4">
        <v>29.707281999999999</v>
      </c>
      <c r="M315" s="4">
        <v>-0.185506</v>
      </c>
      <c r="N315" s="4">
        <v>6.2787999999999997E-2</v>
      </c>
      <c r="O315" s="4">
        <v>28.811547000000001</v>
      </c>
      <c r="P315" s="4">
        <v>-9.3343999999999996E-2</v>
      </c>
      <c r="Q315" s="4">
        <v>6.4891000000000004E-2</v>
      </c>
      <c r="R315" s="4">
        <v>28.545417</v>
      </c>
      <c r="S315" s="4">
        <v>-0.108279</v>
      </c>
      <c r="T315" s="4">
        <v>0.19369600000000001</v>
      </c>
      <c r="U315" s="4">
        <v>28.671792</v>
      </c>
      <c r="V315" s="4">
        <v>-9.103E-3</v>
      </c>
      <c r="W315" s="4">
        <v>0.16089500000000001</v>
      </c>
      <c r="X315" s="4">
        <v>29.988927</v>
      </c>
      <c r="Y315" s="4">
        <v>0.272204</v>
      </c>
      <c r="Z315" s="4">
        <v>0.126723</v>
      </c>
      <c r="AA315" s="4">
        <v>31.827843999999999</v>
      </c>
      <c r="AB315" s="4">
        <v>0.98608600000000002</v>
      </c>
      <c r="AC315" s="4">
        <v>0.111758</v>
      </c>
      <c r="AD315" s="4">
        <v>34.216779000000002</v>
      </c>
      <c r="AE315" s="4">
        <v>1.5218750000000001</v>
      </c>
      <c r="AF315" s="4">
        <v>1.4904000000000001E-2</v>
      </c>
      <c r="AG315" s="4">
        <v>36.587423999999999</v>
      </c>
      <c r="AH315" s="4">
        <v>1.072697</v>
      </c>
      <c r="AI315" s="4">
        <v>6.4727000000000007E-2</v>
      </c>
      <c r="AJ315" s="4">
        <v>37.963073999999999</v>
      </c>
      <c r="AK315" s="4">
        <v>0.73838300000000001</v>
      </c>
      <c r="AL315" s="4">
        <v>-5.3090000000000004E-3</v>
      </c>
      <c r="AM315" s="4">
        <v>36.283408000000001</v>
      </c>
      <c r="AN315" s="4">
        <v>0.83164300000000002</v>
      </c>
      <c r="AO315" s="4">
        <v>0.13176499999999999</v>
      </c>
      <c r="AP315" s="4">
        <v>33.839308000000003</v>
      </c>
      <c r="AQ315" s="4">
        <v>0.50746400000000003</v>
      </c>
      <c r="AR315" s="4">
        <v>-1.8155999999999999E-2</v>
      </c>
      <c r="AS315" s="4">
        <v>32.226126999999998</v>
      </c>
      <c r="AT315" s="4">
        <v>0.42894700000000002</v>
      </c>
      <c r="AU315" s="4">
        <v>3.7179999999999998E-2</v>
      </c>
      <c r="AV315" s="4">
        <v>31.404467</v>
      </c>
      <c r="AW315" s="4">
        <v>0.46978599999999998</v>
      </c>
      <c r="AX315" s="4">
        <v>9.4681000000000001E-2</v>
      </c>
      <c r="AY315" s="4">
        <v>30.482659999999999</v>
      </c>
      <c r="AZ315" s="4">
        <v>-6.2634999999999996E-2</v>
      </c>
      <c r="BA315" s="4">
        <v>0.11529499999999999</v>
      </c>
      <c r="BB315" s="4">
        <v>30.431916000000001</v>
      </c>
      <c r="BC315" s="4">
        <v>-3.1745000000000002E-2</v>
      </c>
      <c r="BD315" s="4">
        <v>8.3660999999999999E-2</v>
      </c>
      <c r="BE315" s="4">
        <v>33.763283999999999</v>
      </c>
      <c r="BF315" s="4">
        <v>0.54746099999999998</v>
      </c>
      <c r="BG315" s="4">
        <v>2.5822999999999999E-2</v>
      </c>
      <c r="BH315" s="4">
        <v>53.542743000000002</v>
      </c>
      <c r="BI315" s="4">
        <v>0.71781899999999998</v>
      </c>
      <c r="BJ315" s="4">
        <v>-0.165076</v>
      </c>
      <c r="BK315" s="4">
        <v>46.989705999999998</v>
      </c>
      <c r="BL315" s="4">
        <v>9.9293000000000006E-2</v>
      </c>
      <c r="BM315" s="4">
        <v>-0.13958699999999999</v>
      </c>
      <c r="BN315" s="4">
        <v>44.177047000000002</v>
      </c>
      <c r="BO315" s="4">
        <v>0.33176600000000001</v>
      </c>
      <c r="BP315" s="4">
        <v>7.5281000000000001E-2</v>
      </c>
      <c r="BQ315" s="4">
        <v>42.780653999999998</v>
      </c>
      <c r="BR315" s="4">
        <v>0.16625400000000001</v>
      </c>
      <c r="BS315" s="4">
        <v>0.1244</v>
      </c>
      <c r="BT315" s="4">
        <v>38.146518999999998</v>
      </c>
      <c r="BU315" s="4">
        <v>0.14705299999999999</v>
      </c>
      <c r="BV315" s="4">
        <v>4.9466000000000003E-2</v>
      </c>
      <c r="BW315" s="4">
        <v>33.250404000000003</v>
      </c>
      <c r="BX315" s="4">
        <v>9.6303E-2</v>
      </c>
      <c r="BY315" s="4">
        <v>2.4101000000000001E-2</v>
      </c>
      <c r="BZ315" s="4">
        <v>29.834827000000001</v>
      </c>
      <c r="CA315" s="4">
        <v>-0.157467</v>
      </c>
      <c r="CB315" s="4">
        <v>0.13229399999999999</v>
      </c>
      <c r="CC315" s="4"/>
      <c r="CD315" s="4"/>
      <c r="CE315" s="4"/>
    </row>
    <row r="316" spans="1:83" x14ac:dyDescent="0.3">
      <c r="A316">
        <v>2896</v>
      </c>
      <c r="B316">
        <v>20141110</v>
      </c>
      <c r="C316">
        <v>8445784</v>
      </c>
      <c r="D316" t="s">
        <v>0</v>
      </c>
      <c r="G316" t="s">
        <v>1</v>
      </c>
      <c r="I316" s="4">
        <v>27.574805000000001</v>
      </c>
      <c r="J316" s="4">
        <v>-0.44543300000000002</v>
      </c>
      <c r="K316" s="4">
        <v>2.0237999999999999E-2</v>
      </c>
      <c r="L316" s="4">
        <v>27.096926</v>
      </c>
      <c r="M316" s="4">
        <v>-0.60885699999999998</v>
      </c>
      <c r="N316" s="4">
        <v>1.5782999999999998E-2</v>
      </c>
      <c r="O316" s="4">
        <v>27.103621</v>
      </c>
      <c r="P316" s="4">
        <v>-0.35255799999999998</v>
      </c>
      <c r="Q316" s="4">
        <v>-1.3821E-2</v>
      </c>
      <c r="R316" s="4">
        <v>27.280616999999999</v>
      </c>
      <c r="S316" s="4">
        <v>-0.26504100000000003</v>
      </c>
      <c r="T316" s="4">
        <v>2.5658E-2</v>
      </c>
      <c r="U316" s="4">
        <v>28.630452999999999</v>
      </c>
      <c r="V316" s="4">
        <v>-5.0895000000000003E-2</v>
      </c>
      <c r="W316" s="4">
        <v>5.1347999999999998E-2</v>
      </c>
      <c r="X316" s="4">
        <v>34.212207999999997</v>
      </c>
      <c r="Y316" s="4">
        <v>0.88448499999999997</v>
      </c>
      <c r="Z316" s="4">
        <v>4.7723000000000002E-2</v>
      </c>
      <c r="AA316" s="4">
        <v>56.301485999999997</v>
      </c>
      <c r="AB316" s="4">
        <v>1.9051640000000001</v>
      </c>
      <c r="AC316" s="4">
        <v>-0.19367799999999999</v>
      </c>
      <c r="AD316" s="4">
        <v>59.182583000000001</v>
      </c>
      <c r="AE316" s="4">
        <v>1.9050210000000001</v>
      </c>
      <c r="AF316" s="4">
        <v>-0.37243799999999999</v>
      </c>
      <c r="AG316" s="4">
        <v>50.403716000000003</v>
      </c>
      <c r="AH316" s="4">
        <v>0.38313799999999998</v>
      </c>
      <c r="AI316" s="4">
        <v>-0.32942199999999999</v>
      </c>
      <c r="AJ316" s="4">
        <v>45.392763000000002</v>
      </c>
      <c r="AK316" s="4">
        <v>-4.5649999999999996E-3</v>
      </c>
      <c r="AL316" s="4">
        <v>-0.27267200000000003</v>
      </c>
      <c r="AM316" s="4">
        <v>43.945858999999999</v>
      </c>
      <c r="AN316" s="4">
        <v>-0.27399499999999999</v>
      </c>
      <c r="AO316" s="4">
        <v>-0.35014600000000001</v>
      </c>
      <c r="AP316" s="4">
        <v>42.657012999999999</v>
      </c>
      <c r="AQ316" s="4">
        <v>-0.429315</v>
      </c>
      <c r="AR316" s="4">
        <v>-0.38367200000000001</v>
      </c>
      <c r="AS316" s="4">
        <v>38.947374000000003</v>
      </c>
      <c r="AT316" s="4">
        <v>-0.20236000000000001</v>
      </c>
      <c r="AU316" s="4">
        <v>-0.37026599999999998</v>
      </c>
      <c r="AV316" s="4">
        <v>35.990547999999997</v>
      </c>
      <c r="AW316" s="4">
        <v>-0.270957</v>
      </c>
      <c r="AX316" s="4">
        <v>-0.37849500000000003</v>
      </c>
      <c r="AY316" s="4">
        <v>34.290539000000003</v>
      </c>
      <c r="AZ316" s="4">
        <v>-0.35758200000000001</v>
      </c>
      <c r="BA316" s="4">
        <v>-0.19187899999999999</v>
      </c>
      <c r="BB316" s="4">
        <v>33.497422999999998</v>
      </c>
      <c r="BC316" s="4">
        <v>-0.36729000000000001</v>
      </c>
      <c r="BD316" s="4">
        <v>-0.205287</v>
      </c>
      <c r="BE316" s="4">
        <v>36.119993999999998</v>
      </c>
      <c r="BF316" s="4">
        <v>-1.47099</v>
      </c>
      <c r="BG316" s="4">
        <v>-0.50901600000000002</v>
      </c>
      <c r="BH316" s="4">
        <v>52.010821</v>
      </c>
      <c r="BI316" s="4">
        <v>-7.3881269999999999</v>
      </c>
      <c r="BJ316" s="4">
        <v>-1.0510520000000001</v>
      </c>
      <c r="BK316" s="4">
        <v>49.387179000000003</v>
      </c>
      <c r="BL316" s="4">
        <v>-2.657772</v>
      </c>
      <c r="BM316" s="4">
        <v>-0.86504899999999996</v>
      </c>
      <c r="BN316" s="4">
        <v>41.075882999999997</v>
      </c>
      <c r="BO316" s="4">
        <v>-1.3451869999999999</v>
      </c>
      <c r="BP316" s="4">
        <v>-4.8930000000000001E-2</v>
      </c>
      <c r="BQ316" s="4">
        <v>39.555439999999997</v>
      </c>
      <c r="BR316" s="4">
        <v>-1.078721</v>
      </c>
      <c r="BS316" s="4">
        <v>-0.28583900000000001</v>
      </c>
      <c r="BT316" s="4">
        <v>35.275123000000001</v>
      </c>
      <c r="BU316" s="4">
        <v>-0.91556499999999996</v>
      </c>
      <c r="BV316" s="4">
        <v>-0.32931199999999999</v>
      </c>
      <c r="BW316" s="4">
        <v>30.217649999999999</v>
      </c>
      <c r="BX316" s="4">
        <v>-0.22389700000000001</v>
      </c>
      <c r="BY316" s="4">
        <v>-0.13845299999999999</v>
      </c>
      <c r="BZ316" s="4">
        <v>26.551293000000001</v>
      </c>
      <c r="CA316" s="4">
        <v>-0.87531800000000004</v>
      </c>
      <c r="CB316" s="4">
        <v>-0.123389</v>
      </c>
      <c r="CC316" s="4"/>
      <c r="CD316" s="4"/>
      <c r="CE316" s="4"/>
    </row>
    <row r="317" spans="1:83" x14ac:dyDescent="0.3">
      <c r="A317">
        <v>3213</v>
      </c>
      <c r="B317">
        <v>20141111</v>
      </c>
      <c r="C317">
        <v>8445784</v>
      </c>
      <c r="D317" t="s">
        <v>0</v>
      </c>
      <c r="G317" t="s">
        <v>1</v>
      </c>
      <c r="I317" s="4">
        <v>27.437542000000001</v>
      </c>
      <c r="J317" s="4">
        <v>-0.51997800000000005</v>
      </c>
      <c r="K317" s="4">
        <v>-7.2480000000000003E-2</v>
      </c>
      <c r="L317" s="4">
        <v>27.186187</v>
      </c>
      <c r="M317" s="4">
        <v>-0.124943</v>
      </c>
      <c r="N317" s="4">
        <v>-7.8869999999999996E-2</v>
      </c>
      <c r="O317" s="4">
        <v>26.996223000000001</v>
      </c>
      <c r="P317" s="4">
        <v>2.5125999999999999E-2</v>
      </c>
      <c r="Q317" s="4">
        <v>-3.8903E-2</v>
      </c>
      <c r="R317" s="4">
        <v>26.856801000000001</v>
      </c>
      <c r="S317" s="4">
        <v>0.19820299999999999</v>
      </c>
      <c r="T317" s="4">
        <v>-4.1402000000000001E-2</v>
      </c>
      <c r="U317" s="4">
        <v>27.691593999999998</v>
      </c>
      <c r="V317" s="4">
        <v>-0.16786000000000001</v>
      </c>
      <c r="W317" s="4">
        <v>-3.0546E-2</v>
      </c>
      <c r="X317" s="4">
        <v>30.845092000000001</v>
      </c>
      <c r="Y317" s="4">
        <v>-0.246813</v>
      </c>
      <c r="Z317" s="4">
        <v>5.1905E-2</v>
      </c>
      <c r="AA317" s="4">
        <v>43.194431000000002</v>
      </c>
      <c r="AB317" s="4">
        <v>-0.112635</v>
      </c>
      <c r="AC317" s="4">
        <v>3.7066000000000002E-2</v>
      </c>
      <c r="AD317" s="4">
        <v>46.410566000000003</v>
      </c>
      <c r="AE317" s="4">
        <v>0.366448</v>
      </c>
      <c r="AF317" s="4">
        <v>-0.83588200000000001</v>
      </c>
      <c r="AG317" s="4">
        <v>44.238863000000002</v>
      </c>
      <c r="AH317" s="4">
        <v>0.53831799999999996</v>
      </c>
      <c r="AI317" s="4">
        <v>-0.649455</v>
      </c>
      <c r="AJ317" s="4">
        <v>42.079588999999999</v>
      </c>
      <c r="AK317" s="4">
        <v>0.20573900000000001</v>
      </c>
      <c r="AL317" s="4">
        <v>-0.93615000000000004</v>
      </c>
      <c r="AM317" s="4">
        <v>42.031598000000002</v>
      </c>
      <c r="AN317" s="4">
        <v>-0.53648200000000001</v>
      </c>
      <c r="AO317" s="4">
        <v>-1.09192</v>
      </c>
      <c r="AP317" s="4">
        <v>41.306224</v>
      </c>
      <c r="AQ317" s="4">
        <v>-0.224968</v>
      </c>
      <c r="AR317" s="4">
        <v>-0.93880799999999998</v>
      </c>
      <c r="AS317" s="4">
        <v>38.618386000000001</v>
      </c>
      <c r="AT317" s="4">
        <v>-0.78019499999999997</v>
      </c>
      <c r="AU317" s="4">
        <v>-0.80141899999999999</v>
      </c>
      <c r="AV317" s="4">
        <v>37.482405</v>
      </c>
      <c r="AW317" s="4">
        <v>-0.90068300000000001</v>
      </c>
      <c r="AX317" s="4">
        <v>-0.726912</v>
      </c>
      <c r="AY317" s="4">
        <v>35.418474000000003</v>
      </c>
      <c r="AZ317" s="4">
        <v>-0.51608900000000002</v>
      </c>
      <c r="BA317" s="4">
        <v>-0.64543700000000004</v>
      </c>
      <c r="BB317" s="4">
        <v>34.221483999999997</v>
      </c>
      <c r="BC317" s="4">
        <v>-0.70030700000000001</v>
      </c>
      <c r="BD317" s="4">
        <v>-0.64820900000000004</v>
      </c>
      <c r="BE317" s="4">
        <v>37.064535999999997</v>
      </c>
      <c r="BF317" s="4">
        <v>-1.494313</v>
      </c>
      <c r="BG317" s="4">
        <v>-0.991151</v>
      </c>
      <c r="BH317" s="4">
        <v>55.495288000000002</v>
      </c>
      <c r="BI317" s="4">
        <v>-8.660285</v>
      </c>
      <c r="BJ317" s="4">
        <v>-2.2944270000000002</v>
      </c>
      <c r="BK317" s="4">
        <v>50.720421999999999</v>
      </c>
      <c r="BL317" s="4">
        <v>-3.664431</v>
      </c>
      <c r="BM317" s="4">
        <v>-1.6551469999999999</v>
      </c>
      <c r="BN317" s="4">
        <v>44.612651999999997</v>
      </c>
      <c r="BO317" s="4">
        <v>-0.98594499999999996</v>
      </c>
      <c r="BP317" s="4">
        <v>-0.94140299999999999</v>
      </c>
      <c r="BQ317" s="4">
        <v>43.251024999999998</v>
      </c>
      <c r="BR317" s="4">
        <v>-0.25541199999999997</v>
      </c>
      <c r="BS317" s="4">
        <v>-0.71356299999999995</v>
      </c>
      <c r="BT317" s="4">
        <v>36.736745999999997</v>
      </c>
      <c r="BU317" s="4">
        <v>0.17829300000000001</v>
      </c>
      <c r="BV317" s="4">
        <v>-0.85154700000000005</v>
      </c>
      <c r="BW317" s="4">
        <v>31.801206000000001</v>
      </c>
      <c r="BX317" s="4">
        <v>0.40083000000000002</v>
      </c>
      <c r="BY317" s="4">
        <v>-0.52962399999999998</v>
      </c>
      <c r="BZ317" s="4">
        <v>27.326052000000001</v>
      </c>
      <c r="CA317" s="4">
        <v>-0.22151899999999999</v>
      </c>
      <c r="CB317" s="4">
        <v>-0.41242899999999999</v>
      </c>
      <c r="CC317" s="4"/>
      <c r="CD317" s="4"/>
      <c r="CE317" s="4"/>
    </row>
    <row r="318" spans="1:83" x14ac:dyDescent="0.3">
      <c r="A318">
        <v>3530</v>
      </c>
      <c r="B318">
        <v>20141112</v>
      </c>
      <c r="C318">
        <v>8445784</v>
      </c>
      <c r="D318" t="s">
        <v>0</v>
      </c>
      <c r="G318" t="s">
        <v>1</v>
      </c>
      <c r="I318" s="4">
        <v>27.33774</v>
      </c>
      <c r="J318" s="4">
        <v>0.267316</v>
      </c>
      <c r="K318" s="4">
        <v>-0.17957600000000001</v>
      </c>
      <c r="L318" s="4">
        <v>26.860462999999999</v>
      </c>
      <c r="M318" s="4">
        <v>0.36185800000000001</v>
      </c>
      <c r="N318" s="4">
        <v>-0.13139500000000001</v>
      </c>
      <c r="O318" s="4">
        <v>26.672191999999999</v>
      </c>
      <c r="P318" s="4">
        <v>0.56403000000000003</v>
      </c>
      <c r="Q318" s="4">
        <v>-0.121838</v>
      </c>
      <c r="R318" s="4">
        <v>26.554264</v>
      </c>
      <c r="S318" s="4">
        <v>0.64256000000000002</v>
      </c>
      <c r="T318" s="4">
        <v>-9.8295999999999994E-2</v>
      </c>
      <c r="U318" s="4">
        <v>27.283795000000001</v>
      </c>
      <c r="V318" s="4">
        <v>0.37307699999999999</v>
      </c>
      <c r="W318" s="4">
        <v>-7.9282000000000005E-2</v>
      </c>
      <c r="X318" s="4">
        <v>29.785481999999998</v>
      </c>
      <c r="Y318" s="4">
        <v>0.107122</v>
      </c>
      <c r="Z318" s="4">
        <v>-0.25163999999999997</v>
      </c>
      <c r="AA318" s="4">
        <v>42.933824999999999</v>
      </c>
      <c r="AB318" s="4">
        <v>-7.1000000000000002E-4</v>
      </c>
      <c r="AC318" s="4">
        <v>-0.59546500000000002</v>
      </c>
      <c r="AD318" s="4">
        <v>45.772533000000003</v>
      </c>
      <c r="AE318" s="4">
        <v>6.9193000000000005E-2</v>
      </c>
      <c r="AF318" s="4">
        <v>-0.69665999999999995</v>
      </c>
      <c r="AG318" s="4">
        <v>42.668719000000003</v>
      </c>
      <c r="AH318" s="4">
        <v>-0.47648299999999999</v>
      </c>
      <c r="AI318" s="4">
        <v>-0.51479799999999998</v>
      </c>
      <c r="AJ318" s="4">
        <v>41.342621999999999</v>
      </c>
      <c r="AK318" s="4">
        <v>-0.71166300000000005</v>
      </c>
      <c r="AL318" s="4">
        <v>-0.73571500000000001</v>
      </c>
      <c r="AM318" s="4">
        <v>45.719721</v>
      </c>
      <c r="AN318" s="4">
        <v>-0.91117899999999996</v>
      </c>
      <c r="AO318" s="4">
        <v>-0.91910000000000003</v>
      </c>
      <c r="AP318" s="4">
        <v>43.959111</v>
      </c>
      <c r="AQ318" s="4">
        <v>-0.73777899999999996</v>
      </c>
      <c r="AR318" s="4">
        <v>-0.83311000000000002</v>
      </c>
      <c r="AS318" s="4">
        <v>40.417068999999998</v>
      </c>
      <c r="AT318" s="4">
        <v>-1.0743549999999999</v>
      </c>
      <c r="AU318" s="4">
        <v>-0.75857600000000003</v>
      </c>
      <c r="AV318" s="4">
        <v>39.221946000000003</v>
      </c>
      <c r="AW318" s="4">
        <v>-1.0294749999999999</v>
      </c>
      <c r="AX318" s="4">
        <v>-0.81857899999999995</v>
      </c>
      <c r="AY318" s="4">
        <v>37.078352000000002</v>
      </c>
      <c r="AZ318" s="4">
        <v>-0.77801500000000001</v>
      </c>
      <c r="BA318" s="4">
        <v>-0.65363300000000002</v>
      </c>
      <c r="BB318" s="4">
        <v>36.035701000000003</v>
      </c>
      <c r="BC318" s="4">
        <v>-0.74419900000000005</v>
      </c>
      <c r="BD318" s="4">
        <v>-0.66010000000000002</v>
      </c>
      <c r="BE318" s="4">
        <v>39.297252999999998</v>
      </c>
      <c r="BF318" s="4">
        <v>-1.071353</v>
      </c>
      <c r="BG318" s="4">
        <v>-0.97139399999999998</v>
      </c>
      <c r="BH318" s="4">
        <v>62.544730000000001</v>
      </c>
      <c r="BI318" s="4">
        <v>-7.4969580000000002</v>
      </c>
      <c r="BJ318" s="4">
        <v>-2.908312</v>
      </c>
      <c r="BK318" s="4">
        <v>55.637214999999998</v>
      </c>
      <c r="BL318" s="4">
        <v>-2.858733</v>
      </c>
      <c r="BM318" s="4">
        <v>-2.0840519999999998</v>
      </c>
      <c r="BN318" s="4">
        <v>49.639778</v>
      </c>
      <c r="BO318" s="4">
        <v>-2.1045720000000001</v>
      </c>
      <c r="BP318" s="4">
        <v>-1.2156499999999999</v>
      </c>
      <c r="BQ318" s="4">
        <v>46.137186999999997</v>
      </c>
      <c r="BR318" s="4">
        <v>-1.5031570000000001</v>
      </c>
      <c r="BS318" s="4">
        <v>-0.96965599999999996</v>
      </c>
      <c r="BT318" s="4">
        <v>41.211930000000002</v>
      </c>
      <c r="BU318" s="4">
        <v>-0.96122200000000002</v>
      </c>
      <c r="BV318" s="4">
        <v>-0.78684799999999999</v>
      </c>
      <c r="BW318" s="4">
        <v>34.899430000000002</v>
      </c>
      <c r="BX318" s="4">
        <v>-5.5248999999999999E-2</v>
      </c>
      <c r="BY318" s="4">
        <v>-0.63532100000000002</v>
      </c>
      <c r="BZ318" s="4">
        <v>30.207533999999999</v>
      </c>
      <c r="CA318" s="4">
        <v>-1.1172329999999999</v>
      </c>
      <c r="CB318" s="4">
        <v>-0.36523299999999997</v>
      </c>
      <c r="CC318" s="4"/>
      <c r="CD318" s="4"/>
      <c r="CE318" s="4"/>
    </row>
    <row r="319" spans="1:83" x14ac:dyDescent="0.3">
      <c r="A319">
        <v>3847</v>
      </c>
      <c r="B319">
        <v>20141113</v>
      </c>
      <c r="C319">
        <v>8445784</v>
      </c>
      <c r="D319" t="s">
        <v>0</v>
      </c>
      <c r="G319" t="s">
        <v>1</v>
      </c>
      <c r="I319" s="4">
        <v>30.870615000000001</v>
      </c>
      <c r="J319" s="4">
        <v>0.46690300000000001</v>
      </c>
      <c r="K319" s="4">
        <v>1.3712E-2</v>
      </c>
      <c r="L319" s="4">
        <v>30.497115000000001</v>
      </c>
      <c r="M319" s="4">
        <v>0.55877100000000002</v>
      </c>
      <c r="N319" s="4">
        <v>2.8344000000000001E-2</v>
      </c>
      <c r="O319" s="4">
        <v>30.023596999999999</v>
      </c>
      <c r="P319" s="4">
        <v>0.41566399999999998</v>
      </c>
      <c r="Q319" s="4">
        <v>7.7933000000000002E-2</v>
      </c>
      <c r="R319" s="4">
        <v>30.220877999999999</v>
      </c>
      <c r="S319" s="4">
        <v>0.29009800000000002</v>
      </c>
      <c r="T319" s="4">
        <v>0.10077999999999999</v>
      </c>
      <c r="U319" s="4">
        <v>31.854634000000001</v>
      </c>
      <c r="V319" s="4">
        <v>0.54496</v>
      </c>
      <c r="W319" s="4">
        <v>7.9673999999999995E-2</v>
      </c>
      <c r="X319" s="4">
        <v>36.847233000000003</v>
      </c>
      <c r="Y319" s="4">
        <v>-0.42723</v>
      </c>
      <c r="Z319" s="4">
        <v>0.234463</v>
      </c>
      <c r="AA319" s="4">
        <v>50.977471000000001</v>
      </c>
      <c r="AB319" s="4">
        <v>-3.799102</v>
      </c>
      <c r="AC319" s="4">
        <v>-0.22342699999999999</v>
      </c>
      <c r="AD319" s="4">
        <v>53.808289000000002</v>
      </c>
      <c r="AE319" s="4">
        <v>-1.1619170000000001</v>
      </c>
      <c r="AF319" s="4">
        <v>-0.139794</v>
      </c>
      <c r="AG319" s="4">
        <v>49.999872000000003</v>
      </c>
      <c r="AH319" s="4">
        <v>-0.74453199999999997</v>
      </c>
      <c r="AI319" s="4">
        <v>-0.25559599999999999</v>
      </c>
      <c r="AJ319" s="4">
        <v>49.431744999999999</v>
      </c>
      <c r="AK319" s="4">
        <v>-1.5491269999999999</v>
      </c>
      <c r="AL319" s="4">
        <v>-0.109128</v>
      </c>
      <c r="AM319" s="4">
        <v>50.797308000000001</v>
      </c>
      <c r="AN319" s="4">
        <v>-2.4360650000000001</v>
      </c>
      <c r="AO319" s="4">
        <v>-6.6627000000000006E-2</v>
      </c>
      <c r="AP319" s="4">
        <v>51.832953000000003</v>
      </c>
      <c r="AQ319" s="4">
        <v>-1.7495499999999999</v>
      </c>
      <c r="AR319" s="4">
        <v>-0.20749699999999999</v>
      </c>
      <c r="AS319" s="4">
        <v>45.160888999999997</v>
      </c>
      <c r="AT319" s="4">
        <v>-2.0554610000000002</v>
      </c>
      <c r="AU319" s="4">
        <v>-0.12365</v>
      </c>
      <c r="AV319" s="4">
        <v>42.749205000000003</v>
      </c>
      <c r="AW319" s="4">
        <v>-0.80327499999999996</v>
      </c>
      <c r="AX319" s="4">
        <v>0.13247999999999999</v>
      </c>
      <c r="AY319" s="4">
        <v>40.626513000000003</v>
      </c>
      <c r="AZ319" s="4">
        <v>-0.26722400000000002</v>
      </c>
      <c r="BA319" s="4">
        <v>0.18373700000000001</v>
      </c>
      <c r="BB319" s="4">
        <v>39.953769999999999</v>
      </c>
      <c r="BC319" s="4">
        <v>-0.80554599999999998</v>
      </c>
      <c r="BD319" s="4">
        <v>7.9315999999999998E-2</v>
      </c>
      <c r="BE319" s="4">
        <v>45.405425000000001</v>
      </c>
      <c r="BF319" s="4">
        <v>-3.4295330000000002</v>
      </c>
      <c r="BG319" s="4">
        <v>-5.5042000000000001E-2</v>
      </c>
      <c r="BH319" s="4">
        <v>76.436170000000004</v>
      </c>
      <c r="BI319" s="4">
        <v>-9.5900949999999998</v>
      </c>
      <c r="BJ319" s="4">
        <v>-0.53373499999999996</v>
      </c>
      <c r="BK319" s="4">
        <v>68.779133000000002</v>
      </c>
      <c r="BL319" s="4">
        <v>-3.4374210000000001</v>
      </c>
      <c r="BM319" s="4">
        <v>-0.23344599999999999</v>
      </c>
      <c r="BN319" s="4">
        <v>54.527447000000002</v>
      </c>
      <c r="BO319" s="4">
        <v>-0.76427900000000004</v>
      </c>
      <c r="BP319" s="4">
        <v>-0.17827399999999999</v>
      </c>
      <c r="BQ319" s="4">
        <v>59.091102999999997</v>
      </c>
      <c r="BR319" s="4">
        <v>-1.2483200000000001</v>
      </c>
      <c r="BS319" s="4">
        <v>-0.37057699999999999</v>
      </c>
      <c r="BT319" s="4">
        <v>49.951056000000001</v>
      </c>
      <c r="BU319" s="4">
        <v>-0.19292999999999999</v>
      </c>
      <c r="BV319" s="4">
        <v>-0.32601400000000003</v>
      </c>
      <c r="BW319" s="4">
        <v>41.101528999999999</v>
      </c>
      <c r="BX319" s="4">
        <v>0.30690699999999999</v>
      </c>
      <c r="BY319" s="4">
        <v>-0.14537800000000001</v>
      </c>
      <c r="BZ319" s="4">
        <v>34.304461000000003</v>
      </c>
      <c r="CA319" s="4">
        <v>-2.757838</v>
      </c>
      <c r="CB319" s="4">
        <v>7.2299000000000002E-2</v>
      </c>
      <c r="CC319" s="4"/>
      <c r="CD319" s="4"/>
      <c r="CE319" s="4"/>
    </row>
    <row r="320" spans="1:83" x14ac:dyDescent="0.3">
      <c r="A320">
        <v>4164</v>
      </c>
      <c r="B320">
        <v>20141114</v>
      </c>
      <c r="C320">
        <v>8445784</v>
      </c>
      <c r="D320" t="s">
        <v>0</v>
      </c>
      <c r="G320" t="s">
        <v>1</v>
      </c>
      <c r="I320" s="4">
        <v>30.308871</v>
      </c>
      <c r="J320" s="4">
        <v>-1.3418190000000001</v>
      </c>
      <c r="K320" s="4">
        <v>-0.34931000000000001</v>
      </c>
      <c r="L320" s="4">
        <v>30.161763000000001</v>
      </c>
      <c r="M320" s="4">
        <v>-0.96382599999999996</v>
      </c>
      <c r="N320" s="4">
        <v>-0.34441100000000002</v>
      </c>
      <c r="O320" s="4">
        <v>30.102768999999999</v>
      </c>
      <c r="P320" s="4">
        <v>-0.29166900000000001</v>
      </c>
      <c r="Q320" s="4">
        <v>-0.31556200000000001</v>
      </c>
      <c r="R320" s="4">
        <v>30.371092999999998</v>
      </c>
      <c r="S320" s="4">
        <v>-0.44822699999999999</v>
      </c>
      <c r="T320" s="4">
        <v>-0.26068000000000002</v>
      </c>
      <c r="U320" s="4">
        <v>32.000590000000003</v>
      </c>
      <c r="V320" s="4">
        <v>-1.33335</v>
      </c>
      <c r="W320" s="4">
        <v>-0.26606000000000002</v>
      </c>
      <c r="X320" s="4">
        <v>35.787903</v>
      </c>
      <c r="Y320" s="4">
        <v>-0.693581</v>
      </c>
      <c r="Z320" s="4">
        <v>-0.52851599999999999</v>
      </c>
      <c r="AA320" s="4">
        <v>44.951165000000003</v>
      </c>
      <c r="AB320" s="4">
        <v>-13.294096</v>
      </c>
      <c r="AC320" s="4">
        <v>-1.214739</v>
      </c>
      <c r="AD320" s="4">
        <v>56.491821999999999</v>
      </c>
      <c r="AE320" s="4">
        <v>-10.620037</v>
      </c>
      <c r="AF320" s="4">
        <v>-1.608141</v>
      </c>
      <c r="AG320" s="4">
        <v>45.019981000000001</v>
      </c>
      <c r="AH320" s="4">
        <v>-7.3291440000000003</v>
      </c>
      <c r="AI320" s="4">
        <v>-0.99087499999999995</v>
      </c>
      <c r="AJ320" s="4">
        <v>42.862037999999998</v>
      </c>
      <c r="AK320" s="4">
        <v>-9.0359440000000006</v>
      </c>
      <c r="AL320" s="4">
        <v>-0.99201799999999996</v>
      </c>
      <c r="AM320" s="4">
        <v>41.537035000000003</v>
      </c>
      <c r="AN320" s="4">
        <v>-9.6212710000000001</v>
      </c>
      <c r="AO320" s="4">
        <v>-1.0916939999999999</v>
      </c>
      <c r="AP320" s="4">
        <v>43.752625000000002</v>
      </c>
      <c r="AQ320" s="4">
        <v>-5.8965759999999996</v>
      </c>
      <c r="AR320" s="4">
        <v>-0.75079899999999999</v>
      </c>
      <c r="AS320" s="4">
        <v>40.035685999999998</v>
      </c>
      <c r="AT320" s="4">
        <v>-2.9540920000000002</v>
      </c>
      <c r="AU320" s="4">
        <v>-0.71022200000000002</v>
      </c>
      <c r="AV320" s="4">
        <v>38.170799000000002</v>
      </c>
      <c r="AW320" s="4">
        <v>-0.89381600000000005</v>
      </c>
      <c r="AX320" s="4">
        <v>-0.68538500000000002</v>
      </c>
      <c r="AY320" s="4">
        <v>37.093998999999997</v>
      </c>
      <c r="AZ320" s="4">
        <v>-0.585843</v>
      </c>
      <c r="BA320" s="4">
        <v>-0.61015799999999998</v>
      </c>
      <c r="BB320" s="4">
        <v>36.392674999999997</v>
      </c>
      <c r="BC320" s="4">
        <v>-0.78427800000000003</v>
      </c>
      <c r="BD320" s="4">
        <v>-0.56304699999999996</v>
      </c>
      <c r="BE320" s="4">
        <v>41.422832999999997</v>
      </c>
      <c r="BF320" s="4">
        <v>-1.3010440000000001</v>
      </c>
      <c r="BG320" s="4">
        <v>-1.176123</v>
      </c>
      <c r="BH320" s="4">
        <v>63.398083</v>
      </c>
      <c r="BI320" s="4">
        <v>-15.125646</v>
      </c>
      <c r="BJ320" s="4">
        <v>-2.2262710000000001</v>
      </c>
      <c r="BK320" s="4">
        <v>58.882001000000002</v>
      </c>
      <c r="BL320" s="4">
        <v>-1.3273999999999999</v>
      </c>
      <c r="BM320" s="4">
        <v>-1.000599</v>
      </c>
      <c r="BN320" s="4">
        <v>47.866706000000001</v>
      </c>
      <c r="BO320" s="4">
        <v>-0.105724</v>
      </c>
      <c r="BP320" s="4">
        <v>-0.79757</v>
      </c>
      <c r="BQ320" s="4">
        <v>52.073154000000002</v>
      </c>
      <c r="BR320" s="4">
        <v>-7.3825000000000002E-2</v>
      </c>
      <c r="BS320" s="4">
        <v>-0.90302099999999996</v>
      </c>
      <c r="BT320" s="4">
        <v>44.798293000000001</v>
      </c>
      <c r="BU320" s="4">
        <v>0.268177</v>
      </c>
      <c r="BV320" s="4">
        <v>-0.41988399999999998</v>
      </c>
      <c r="BW320" s="4">
        <v>39.272356000000002</v>
      </c>
      <c r="BX320" s="4">
        <v>0.30258699999999999</v>
      </c>
      <c r="BY320" s="4">
        <v>-0.32023099999999999</v>
      </c>
      <c r="BZ320" s="4">
        <v>34.488911999999999</v>
      </c>
      <c r="CA320" s="4">
        <v>-0.69811699999999999</v>
      </c>
      <c r="CB320" s="4">
        <v>-0.21297099999999999</v>
      </c>
      <c r="CC320" s="4"/>
      <c r="CD320" s="4"/>
      <c r="CE320" s="4"/>
    </row>
    <row r="321" spans="1:83" x14ac:dyDescent="0.3">
      <c r="A321">
        <v>4481</v>
      </c>
      <c r="B321">
        <v>20141115</v>
      </c>
      <c r="C321">
        <v>8445784</v>
      </c>
      <c r="D321" t="s">
        <v>0</v>
      </c>
      <c r="G321" t="s">
        <v>1</v>
      </c>
      <c r="I321" s="4">
        <v>34.045397999999999</v>
      </c>
      <c r="J321" s="4">
        <v>-0.48937799999999998</v>
      </c>
      <c r="K321" s="4">
        <v>-0.23522399999999999</v>
      </c>
      <c r="L321" s="4">
        <v>34.961708000000002</v>
      </c>
      <c r="M321" s="4">
        <v>-0.16309899999999999</v>
      </c>
      <c r="N321" s="4">
        <v>-0.19519300000000001</v>
      </c>
      <c r="O321" s="4">
        <v>34.560608000000002</v>
      </c>
      <c r="P321" s="4">
        <v>3.898E-3</v>
      </c>
      <c r="Q321" s="4">
        <v>-0.15329000000000001</v>
      </c>
      <c r="R321" s="4">
        <v>34.346755000000002</v>
      </c>
      <c r="S321" s="4">
        <v>0.12983</v>
      </c>
      <c r="T321" s="4">
        <v>-0.15307499999999999</v>
      </c>
      <c r="U321" s="4">
        <v>33.781993</v>
      </c>
      <c r="V321" s="4">
        <v>-0.35735699999999998</v>
      </c>
      <c r="W321" s="4">
        <v>-0.13064999999999999</v>
      </c>
      <c r="X321" s="4">
        <v>34.832982000000001</v>
      </c>
      <c r="Y321" s="4">
        <v>-0.35167999999999999</v>
      </c>
      <c r="Z321" s="4">
        <v>-0.58533800000000002</v>
      </c>
      <c r="AA321" s="4">
        <v>37.860275999999999</v>
      </c>
      <c r="AB321" s="4">
        <v>-2.572851</v>
      </c>
      <c r="AC321" s="4">
        <v>-0.55687299999999995</v>
      </c>
      <c r="AD321" s="4">
        <v>39.45326</v>
      </c>
      <c r="AE321" s="4">
        <v>-3.3353350000000002</v>
      </c>
      <c r="AF321" s="4">
        <v>-0.61140499999999998</v>
      </c>
      <c r="AG321" s="4">
        <v>40.532995</v>
      </c>
      <c r="AH321" s="4">
        <v>-4.3720119999999998</v>
      </c>
      <c r="AI321" s="4">
        <v>-0.39499299999999998</v>
      </c>
      <c r="AJ321" s="4">
        <v>40.381976000000002</v>
      </c>
      <c r="AK321" s="4">
        <v>-2.5461969999999998</v>
      </c>
      <c r="AL321" s="4">
        <v>-0.971827</v>
      </c>
      <c r="AM321" s="4">
        <v>39.117350999999999</v>
      </c>
      <c r="AN321" s="4">
        <v>-2.164453</v>
      </c>
      <c r="AO321" s="4">
        <v>-0.93819600000000003</v>
      </c>
      <c r="AP321" s="4">
        <v>34.784390999999999</v>
      </c>
      <c r="AQ321" s="4">
        <v>-1.55508</v>
      </c>
      <c r="AR321" s="4">
        <v>-0.68052900000000005</v>
      </c>
      <c r="AS321" s="4">
        <v>32.934781000000001</v>
      </c>
      <c r="AT321" s="4">
        <v>-0.99691600000000002</v>
      </c>
      <c r="AU321" s="4">
        <v>-0.79830299999999998</v>
      </c>
      <c r="AV321" s="4">
        <v>32.374026999999998</v>
      </c>
      <c r="AW321" s="4">
        <v>-0.84374800000000005</v>
      </c>
      <c r="AX321" s="4">
        <v>-0.81222499999999997</v>
      </c>
      <c r="AY321" s="4">
        <v>31.295591999999999</v>
      </c>
      <c r="AZ321" s="4">
        <v>-0.75892000000000004</v>
      </c>
      <c r="BA321" s="4">
        <v>-0.76548799999999995</v>
      </c>
      <c r="BB321" s="4">
        <v>30.331482000000001</v>
      </c>
      <c r="BC321" s="4">
        <v>-1.2430239999999999</v>
      </c>
      <c r="BD321" s="4">
        <v>-0.80549400000000004</v>
      </c>
      <c r="BE321" s="4">
        <v>32.393774000000001</v>
      </c>
      <c r="BF321" s="4">
        <v>-2.1227200000000002</v>
      </c>
      <c r="BG321" s="4">
        <v>-1.003506</v>
      </c>
      <c r="BH321" s="4">
        <v>36.792180999999999</v>
      </c>
      <c r="BI321" s="4">
        <v>-14.555818</v>
      </c>
      <c r="BJ321" s="4">
        <v>-1.862001</v>
      </c>
      <c r="BK321" s="4">
        <v>40.115374000000003</v>
      </c>
      <c r="BL321" s="4">
        <v>-2.818813</v>
      </c>
      <c r="BM321" s="4">
        <v>-1.165813</v>
      </c>
      <c r="BN321" s="4">
        <v>39.129393999999998</v>
      </c>
      <c r="BO321" s="4">
        <v>-2.7490890000000001</v>
      </c>
      <c r="BP321" s="4">
        <v>-1.221517</v>
      </c>
      <c r="BQ321" s="4">
        <v>36.979536000000003</v>
      </c>
      <c r="BR321" s="4">
        <v>-4.7010699999999996</v>
      </c>
      <c r="BS321" s="4">
        <v>-1.2393940000000001</v>
      </c>
      <c r="BT321" s="4">
        <v>35.464184000000003</v>
      </c>
      <c r="BU321" s="4">
        <v>-3.3747379999999998</v>
      </c>
      <c r="BV321" s="4">
        <v>-1.2010780000000001</v>
      </c>
      <c r="BW321" s="4">
        <v>33.097605999999999</v>
      </c>
      <c r="BX321" s="4">
        <v>-0.73728000000000005</v>
      </c>
      <c r="BY321" s="4">
        <v>-0.92511399999999999</v>
      </c>
      <c r="BZ321" s="4">
        <v>30.907906000000001</v>
      </c>
      <c r="CA321" s="4">
        <v>-1.059887</v>
      </c>
      <c r="CB321" s="4">
        <v>-0.74220699999999995</v>
      </c>
      <c r="CC321" s="4"/>
      <c r="CD321" s="4"/>
      <c r="CE321" s="4"/>
    </row>
    <row r="322" spans="1:83" x14ac:dyDescent="0.3">
      <c r="A322">
        <v>4798</v>
      </c>
      <c r="B322">
        <v>20141116</v>
      </c>
      <c r="C322">
        <v>8445784</v>
      </c>
      <c r="D322" t="s">
        <v>0</v>
      </c>
      <c r="G322" t="s">
        <v>1</v>
      </c>
      <c r="I322" s="4">
        <v>31.741882</v>
      </c>
      <c r="J322" s="4">
        <v>-0.73919100000000004</v>
      </c>
      <c r="K322" s="4">
        <v>0.22107299999999999</v>
      </c>
      <c r="L322" s="4">
        <v>31.537188</v>
      </c>
      <c r="M322" s="4">
        <v>-0.126808</v>
      </c>
      <c r="N322" s="4">
        <v>0.223996</v>
      </c>
      <c r="O322" s="4">
        <v>30.129000999999999</v>
      </c>
      <c r="P322" s="4">
        <v>-0.34307100000000001</v>
      </c>
      <c r="Q322" s="4">
        <v>0.30207200000000001</v>
      </c>
      <c r="R322" s="4">
        <v>29.382719999999999</v>
      </c>
      <c r="S322" s="4">
        <v>-0.35274499999999998</v>
      </c>
      <c r="T322" s="4">
        <v>0.41546499999999997</v>
      </c>
      <c r="U322" s="4">
        <v>29.641677999999999</v>
      </c>
      <c r="V322" s="4">
        <v>-0.240124</v>
      </c>
      <c r="W322" s="4">
        <v>0.351802</v>
      </c>
      <c r="X322" s="4">
        <v>30.764810000000001</v>
      </c>
      <c r="Y322" s="4">
        <v>-0.42663499999999999</v>
      </c>
      <c r="Z322" s="4">
        <v>0.181445</v>
      </c>
      <c r="AA322" s="4">
        <v>31.303885000000001</v>
      </c>
      <c r="AB322" s="4">
        <v>-1.464024</v>
      </c>
      <c r="AC322" s="4">
        <v>-0.12209100000000001</v>
      </c>
      <c r="AD322" s="4">
        <v>33.135010000000001</v>
      </c>
      <c r="AE322" s="4">
        <v>-0.666875</v>
      </c>
      <c r="AF322" s="4">
        <v>-0.28811500000000001</v>
      </c>
      <c r="AG322" s="4">
        <v>34.18976</v>
      </c>
      <c r="AH322" s="4">
        <v>-1.0268729999999999</v>
      </c>
      <c r="AI322" s="4">
        <v>-0.303367</v>
      </c>
      <c r="AJ322" s="4">
        <v>33.845179999999999</v>
      </c>
      <c r="AK322" s="4">
        <v>-1.1280250000000001</v>
      </c>
      <c r="AL322" s="4">
        <v>-0.166795</v>
      </c>
      <c r="AM322" s="4">
        <v>32.944833000000003</v>
      </c>
      <c r="AN322" s="4">
        <v>-0.77966199999999997</v>
      </c>
      <c r="AO322" s="4">
        <v>-0.145505</v>
      </c>
      <c r="AP322" s="4">
        <v>31.542693</v>
      </c>
      <c r="AQ322" s="4">
        <v>-1.0516760000000001</v>
      </c>
      <c r="AR322" s="4">
        <v>-0.105631</v>
      </c>
      <c r="AS322" s="4">
        <v>30.415883000000001</v>
      </c>
      <c r="AT322" s="4">
        <v>-0.90505000000000002</v>
      </c>
      <c r="AU322" s="4">
        <v>-0.109067</v>
      </c>
      <c r="AV322" s="4">
        <v>29.670404999999999</v>
      </c>
      <c r="AW322" s="4">
        <v>-0.55598099999999995</v>
      </c>
      <c r="AX322" s="4">
        <v>-9.3614000000000003E-2</v>
      </c>
      <c r="AY322" s="4">
        <v>29.521578000000002</v>
      </c>
      <c r="AZ322" s="4">
        <v>-0.33304299999999998</v>
      </c>
      <c r="BA322" s="4">
        <v>-0.14537900000000001</v>
      </c>
      <c r="BB322" s="4">
        <v>29.880317000000002</v>
      </c>
      <c r="BC322" s="4">
        <v>-1.054163</v>
      </c>
      <c r="BD322" s="4">
        <v>-0.16552</v>
      </c>
      <c r="BE322" s="4">
        <v>31.478722000000001</v>
      </c>
      <c r="BF322" s="4">
        <v>-2.0287660000000001</v>
      </c>
      <c r="BG322" s="4">
        <v>-0.112512</v>
      </c>
      <c r="BH322" s="4">
        <v>39.060721000000001</v>
      </c>
      <c r="BI322" s="4">
        <v>-6.5658830000000004</v>
      </c>
      <c r="BJ322" s="4">
        <v>-0.67339599999999999</v>
      </c>
      <c r="BK322" s="4">
        <v>38.220441999999998</v>
      </c>
      <c r="BL322" s="4">
        <v>-0.92517499999999997</v>
      </c>
      <c r="BM322" s="4">
        <v>-0.354383</v>
      </c>
      <c r="BN322" s="4">
        <v>37.614356000000001</v>
      </c>
      <c r="BO322" s="4">
        <v>-0.66868899999999998</v>
      </c>
      <c r="BP322" s="4">
        <v>-0.36695499999999998</v>
      </c>
      <c r="BQ322" s="4">
        <v>36.703541999999999</v>
      </c>
      <c r="BR322" s="4">
        <v>-0.72530399999999995</v>
      </c>
      <c r="BS322" s="4">
        <v>-7.1153999999999995E-2</v>
      </c>
      <c r="BT322" s="4">
        <v>34.059441</v>
      </c>
      <c r="BU322" s="4">
        <v>-1.0074510000000001</v>
      </c>
      <c r="BV322" s="4">
        <v>0.106892</v>
      </c>
      <c r="BW322" s="4">
        <v>30.633507000000002</v>
      </c>
      <c r="BX322" s="4">
        <v>9.1788999999999996E-2</v>
      </c>
      <c r="BY322" s="4">
        <v>0.15171799999999999</v>
      </c>
      <c r="BZ322" s="4">
        <v>29.015549</v>
      </c>
      <c r="CA322" s="4">
        <v>-0.75063299999999999</v>
      </c>
      <c r="CB322" s="4">
        <v>0.25618200000000002</v>
      </c>
      <c r="CC322" s="4"/>
      <c r="CD322" s="4"/>
      <c r="CE322" s="4"/>
    </row>
    <row r="323" spans="1:83" x14ac:dyDescent="0.3">
      <c r="A323">
        <v>5115</v>
      </c>
      <c r="B323">
        <v>20141117</v>
      </c>
      <c r="C323">
        <v>8445784</v>
      </c>
      <c r="D323" t="s">
        <v>0</v>
      </c>
      <c r="G323" t="s">
        <v>1</v>
      </c>
      <c r="I323" s="4">
        <v>27.080065999999999</v>
      </c>
      <c r="J323" s="4">
        <v>5.3915999999999999E-2</v>
      </c>
      <c r="K323" s="4">
        <v>-6.3850000000000004E-2</v>
      </c>
      <c r="L323" s="4">
        <v>26.993735999999998</v>
      </c>
      <c r="M323" s="4">
        <v>0.118469</v>
      </c>
      <c r="N323" s="4">
        <v>3.5267E-2</v>
      </c>
      <c r="O323" s="4">
        <v>26.650912000000002</v>
      </c>
      <c r="P323" s="4">
        <v>0.11648500000000001</v>
      </c>
      <c r="Q323" s="4">
        <v>0.15442700000000001</v>
      </c>
      <c r="R323" s="4">
        <v>26.215502999999998</v>
      </c>
      <c r="S323" s="4">
        <v>0.214756</v>
      </c>
      <c r="T323" s="4">
        <v>0.17074700000000001</v>
      </c>
      <c r="U323" s="4">
        <v>27.330577000000002</v>
      </c>
      <c r="V323" s="4">
        <v>0.22442500000000001</v>
      </c>
      <c r="W323" s="4">
        <v>0.146152</v>
      </c>
      <c r="X323" s="4">
        <v>28.890193</v>
      </c>
      <c r="Y323" s="4">
        <v>0.124005</v>
      </c>
      <c r="Z323" s="4">
        <v>0.18618799999999999</v>
      </c>
      <c r="AA323" s="4">
        <v>34.838679999999997</v>
      </c>
      <c r="AB323" s="4">
        <v>-0.19812399999999999</v>
      </c>
      <c r="AC323" s="4">
        <v>9.6804000000000001E-2</v>
      </c>
      <c r="AD323" s="4">
        <v>39.09704</v>
      </c>
      <c r="AE323" s="4">
        <v>0.17377899999999999</v>
      </c>
      <c r="AF323" s="4">
        <v>0.32326100000000002</v>
      </c>
      <c r="AG323" s="4">
        <v>38.735565999999999</v>
      </c>
      <c r="AH323" s="4">
        <v>0.10043100000000001</v>
      </c>
      <c r="AI323" s="4">
        <v>0.30513499999999999</v>
      </c>
      <c r="AJ323" s="4">
        <v>39.249310000000001</v>
      </c>
      <c r="AK323" s="4">
        <v>-3.1951E-2</v>
      </c>
      <c r="AL323" s="4">
        <v>0.211261</v>
      </c>
      <c r="AM323" s="4">
        <v>39.075901000000002</v>
      </c>
      <c r="AN323" s="4">
        <v>-0.11218</v>
      </c>
      <c r="AO323" s="4">
        <v>7.8080999999999998E-2</v>
      </c>
      <c r="AP323" s="4">
        <v>36.917025000000002</v>
      </c>
      <c r="AQ323" s="4">
        <v>-0.33860000000000001</v>
      </c>
      <c r="AR323" s="4">
        <v>-0.114375</v>
      </c>
      <c r="AS323" s="4">
        <v>35.092174999999997</v>
      </c>
      <c r="AT323" s="4">
        <v>-0.83754600000000001</v>
      </c>
      <c r="AU323" s="4">
        <v>-0.190279</v>
      </c>
      <c r="AV323" s="4">
        <v>34.072215</v>
      </c>
      <c r="AW323" s="4">
        <v>-1.1671020000000001</v>
      </c>
      <c r="AX323" s="4">
        <v>-0.29068300000000002</v>
      </c>
      <c r="AY323" s="4">
        <v>33.185794999999999</v>
      </c>
      <c r="AZ323" s="4">
        <v>-0.97233999999999998</v>
      </c>
      <c r="BA323" s="4">
        <v>-0.26186500000000001</v>
      </c>
      <c r="BB323" s="4">
        <v>33.012160000000002</v>
      </c>
      <c r="BC323" s="4">
        <v>-0.98756500000000003</v>
      </c>
      <c r="BD323" s="4">
        <v>-0.24027499999999999</v>
      </c>
      <c r="BE323" s="4">
        <v>36.347389999999997</v>
      </c>
      <c r="BF323" s="4">
        <v>-1.416175</v>
      </c>
      <c r="BG323" s="4">
        <v>-0.31643500000000002</v>
      </c>
      <c r="BH323" s="4">
        <v>43.981304000000002</v>
      </c>
      <c r="BI323" s="4">
        <v>-1.2625740000000001</v>
      </c>
      <c r="BJ323" s="4">
        <v>-0.57612200000000002</v>
      </c>
      <c r="BK323" s="4">
        <v>42.303694999999998</v>
      </c>
      <c r="BL323" s="4">
        <v>0.25641000000000003</v>
      </c>
      <c r="BM323" s="4">
        <v>-0.30271500000000001</v>
      </c>
      <c r="BN323" s="4">
        <v>39.786244000000003</v>
      </c>
      <c r="BO323" s="4">
        <v>9.4385999999999998E-2</v>
      </c>
      <c r="BP323" s="4">
        <v>-0.37814199999999998</v>
      </c>
      <c r="BQ323" s="4">
        <v>38.165748000000001</v>
      </c>
      <c r="BR323" s="4">
        <v>0.206563</v>
      </c>
      <c r="BS323" s="4">
        <v>-0.26081500000000002</v>
      </c>
      <c r="BT323" s="4">
        <v>35.626336999999999</v>
      </c>
      <c r="BU323" s="4">
        <v>5.4310000000000001E-3</v>
      </c>
      <c r="BV323" s="4">
        <v>-0.139094</v>
      </c>
      <c r="BW323" s="4">
        <v>30.926045999999999</v>
      </c>
      <c r="BX323" s="4">
        <v>0.18864400000000001</v>
      </c>
      <c r="BY323" s="4">
        <v>-0.13259799999999999</v>
      </c>
      <c r="BZ323" s="4">
        <v>28.918804000000002</v>
      </c>
      <c r="CA323" s="4">
        <v>6.0095999999999997E-2</v>
      </c>
      <c r="CB323" s="4">
        <v>-0.111292</v>
      </c>
      <c r="CC323" s="4"/>
      <c r="CD323" s="4"/>
      <c r="CE323" s="4"/>
    </row>
    <row r="324" spans="1:83" x14ac:dyDescent="0.3">
      <c r="A324">
        <v>5432</v>
      </c>
      <c r="B324">
        <v>20141118</v>
      </c>
      <c r="C324">
        <v>8445784</v>
      </c>
      <c r="D324" t="s">
        <v>0</v>
      </c>
      <c r="G324" t="s">
        <v>1</v>
      </c>
      <c r="I324" s="4">
        <v>30.970790999999998</v>
      </c>
      <c r="J324" s="4">
        <v>-0.62237600000000004</v>
      </c>
      <c r="K324" s="4">
        <v>-0.25683299999999998</v>
      </c>
      <c r="L324" s="4">
        <v>31.627970000000001</v>
      </c>
      <c r="M324" s="4">
        <v>-1.1317349999999999</v>
      </c>
      <c r="N324" s="4">
        <v>-0.21029500000000001</v>
      </c>
      <c r="O324" s="4">
        <v>30.945376</v>
      </c>
      <c r="P324" s="4">
        <v>-0.28971200000000003</v>
      </c>
      <c r="Q324" s="4">
        <v>-0.20491200000000001</v>
      </c>
      <c r="R324" s="4">
        <v>32.875194</v>
      </c>
      <c r="S324" s="4">
        <v>-0.31387500000000002</v>
      </c>
      <c r="T324" s="4">
        <v>-0.120931</v>
      </c>
      <c r="U324" s="4">
        <v>34.794682000000002</v>
      </c>
      <c r="V324" s="4">
        <v>-0.41456100000000001</v>
      </c>
      <c r="W324" s="4">
        <v>-0.180757</v>
      </c>
      <c r="X324" s="4">
        <v>42.409829000000002</v>
      </c>
      <c r="Y324" s="4">
        <v>-3.5415369999999999</v>
      </c>
      <c r="Z324" s="4">
        <v>-0.188634</v>
      </c>
      <c r="AA324" s="4">
        <v>58.910463</v>
      </c>
      <c r="AB324" s="4">
        <v>-9.0491279999999996</v>
      </c>
      <c r="AC324" s="4">
        <v>0.10959099999999999</v>
      </c>
      <c r="AD324" s="4">
        <v>73.348022999999998</v>
      </c>
      <c r="AE324" s="4">
        <v>-12.809139999999999</v>
      </c>
      <c r="AF324" s="4">
        <v>-0.88283699999999998</v>
      </c>
      <c r="AG324" s="4">
        <v>55.430781000000003</v>
      </c>
      <c r="AH324" s="4">
        <v>-7.5328390000000001</v>
      </c>
      <c r="AI324" s="4">
        <v>-0.74638000000000004</v>
      </c>
      <c r="AJ324" s="4">
        <v>53.20044</v>
      </c>
      <c r="AK324" s="4">
        <v>-7.4406780000000001</v>
      </c>
      <c r="AL324" s="4">
        <v>-0.74888200000000005</v>
      </c>
      <c r="AM324" s="4">
        <v>53.225409999999997</v>
      </c>
      <c r="AN324" s="4">
        <v>-8.9954820000000009</v>
      </c>
      <c r="AO324" s="4">
        <v>-0.30910799999999999</v>
      </c>
      <c r="AP324" s="4">
        <v>49.906981999999999</v>
      </c>
      <c r="AQ324" s="4">
        <v>-7.8620419999999998</v>
      </c>
      <c r="AR324" s="4">
        <v>-0.48097600000000001</v>
      </c>
      <c r="AS324" s="4">
        <v>44.544029999999999</v>
      </c>
      <c r="AT324" s="4">
        <v>-6.931476</v>
      </c>
      <c r="AU324" s="4">
        <v>-0.41449399999999997</v>
      </c>
      <c r="AV324" s="4">
        <v>44.970388</v>
      </c>
      <c r="AW324" s="4">
        <v>-8.0854949999999999</v>
      </c>
      <c r="AX324" s="4">
        <v>-0.44411699999999998</v>
      </c>
      <c r="AY324" s="4">
        <v>43.167127999999998</v>
      </c>
      <c r="AZ324" s="4">
        <v>-7.8003099999999996</v>
      </c>
      <c r="BA324" s="4">
        <v>-0.51256199999999996</v>
      </c>
      <c r="BB324" s="4">
        <v>43.996434000000001</v>
      </c>
      <c r="BC324" s="4">
        <v>-7.904655</v>
      </c>
      <c r="BD324" s="4">
        <v>-0.438911</v>
      </c>
      <c r="BE324" s="4">
        <v>50.792937999999999</v>
      </c>
      <c r="BF324" s="4">
        <v>-18.494436</v>
      </c>
      <c r="BG324" s="4">
        <v>-0.57262599999999997</v>
      </c>
      <c r="BH324" s="4">
        <v>79.140461000000002</v>
      </c>
      <c r="BI324" s="4">
        <v>-24.844207999999998</v>
      </c>
      <c r="BJ324" s="4">
        <v>-1.6753309999999999</v>
      </c>
      <c r="BK324" s="4">
        <v>100.392746</v>
      </c>
      <c r="BL324" s="4">
        <v>-16.575457</v>
      </c>
      <c r="BM324" s="4">
        <v>-0.97179700000000002</v>
      </c>
      <c r="BN324" s="4">
        <v>78.563736000000006</v>
      </c>
      <c r="BO324" s="4">
        <v>-13.180007</v>
      </c>
      <c r="BP324" s="4">
        <v>-1.006257</v>
      </c>
      <c r="BQ324" s="4">
        <v>84.399473999999998</v>
      </c>
      <c r="BR324" s="4">
        <v>-17.287618999999999</v>
      </c>
      <c r="BS324" s="4">
        <v>-1.002907</v>
      </c>
      <c r="BT324" s="4">
        <v>56.391956</v>
      </c>
      <c r="BU324" s="4">
        <v>-11.724933999999999</v>
      </c>
      <c r="BV324" s="4">
        <v>-0.48310999999999998</v>
      </c>
      <c r="BW324" s="4">
        <v>46.736741000000002</v>
      </c>
      <c r="BX324" s="4">
        <v>-10.475261</v>
      </c>
      <c r="BY324" s="4">
        <v>-0.33799800000000002</v>
      </c>
      <c r="BZ324" s="4">
        <v>43.290649999999999</v>
      </c>
      <c r="CA324" s="4">
        <v>-8.8104320000000005</v>
      </c>
      <c r="CB324" s="4">
        <v>-0.19891800000000001</v>
      </c>
      <c r="CC324" s="4"/>
      <c r="CD324" s="4"/>
      <c r="CE324" s="4"/>
    </row>
    <row r="325" spans="1:83" x14ac:dyDescent="0.3">
      <c r="A325">
        <v>5749</v>
      </c>
      <c r="B325">
        <v>20141119</v>
      </c>
      <c r="C325">
        <v>8445784</v>
      </c>
      <c r="D325" t="s">
        <v>0</v>
      </c>
      <c r="G325" t="s">
        <v>1</v>
      </c>
      <c r="I325" s="4">
        <v>35.056230999999997</v>
      </c>
      <c r="J325" s="4">
        <v>-3.239617</v>
      </c>
      <c r="K325" s="4">
        <v>-0.38415199999999999</v>
      </c>
      <c r="L325" s="4">
        <v>36.877955</v>
      </c>
      <c r="M325" s="4">
        <v>-2.0943329999999998</v>
      </c>
      <c r="N325" s="4">
        <v>-0.21771199999999999</v>
      </c>
      <c r="O325" s="4">
        <v>36.258068000000002</v>
      </c>
      <c r="P325" s="4">
        <v>-1.696401</v>
      </c>
      <c r="Q325" s="4">
        <v>-0.185531</v>
      </c>
      <c r="R325" s="4">
        <v>36.256245</v>
      </c>
      <c r="S325" s="4">
        <v>-2.2912870000000001</v>
      </c>
      <c r="T325" s="4">
        <v>-0.17246800000000001</v>
      </c>
      <c r="U325" s="4">
        <v>40.104129999999998</v>
      </c>
      <c r="V325" s="4">
        <v>-1.5261480000000001</v>
      </c>
      <c r="W325" s="4">
        <v>-1.9722E-2</v>
      </c>
      <c r="X325" s="4">
        <v>50.881481000000001</v>
      </c>
      <c r="Y325" s="4">
        <v>-5.1900779999999997</v>
      </c>
      <c r="Z325" s="4">
        <v>0.14155899999999999</v>
      </c>
      <c r="AA325" s="4">
        <v>80.100943999999998</v>
      </c>
      <c r="AB325" s="4">
        <v>-12.243212</v>
      </c>
      <c r="AC325" s="4">
        <v>-1.005844</v>
      </c>
      <c r="AD325" s="4">
        <v>86.323408000000001</v>
      </c>
      <c r="AE325" s="4">
        <v>-8.3368749999999991</v>
      </c>
      <c r="AF325" s="4">
        <v>-1.0997170000000001</v>
      </c>
      <c r="AG325" s="4">
        <v>62.850248999999998</v>
      </c>
      <c r="AH325" s="4">
        <v>-5.6902679999999997</v>
      </c>
      <c r="AI325" s="4">
        <v>-1.319483</v>
      </c>
      <c r="AJ325" s="4">
        <v>52.990820999999997</v>
      </c>
      <c r="AK325" s="4">
        <v>-6.028969</v>
      </c>
      <c r="AL325" s="4">
        <v>-1.3002100000000001</v>
      </c>
      <c r="AM325" s="4">
        <v>47.655692000000002</v>
      </c>
      <c r="AN325" s="4">
        <v>-8.0444359999999993</v>
      </c>
      <c r="AO325" s="4">
        <v>-0.68987200000000004</v>
      </c>
      <c r="AP325" s="4">
        <v>45.002642000000002</v>
      </c>
      <c r="AQ325" s="4">
        <v>-5.2914289999999999</v>
      </c>
      <c r="AR325" s="4">
        <v>-0.60592900000000005</v>
      </c>
      <c r="AS325" s="4">
        <v>41.341870999999998</v>
      </c>
      <c r="AT325" s="4">
        <v>-7.1429049999999998</v>
      </c>
      <c r="AU325" s="4">
        <v>-0.82522399999999996</v>
      </c>
      <c r="AV325" s="4">
        <v>37.362464000000003</v>
      </c>
      <c r="AW325" s="4">
        <v>-6.8177779999999997</v>
      </c>
      <c r="AX325" s="4">
        <v>-0.74975800000000004</v>
      </c>
      <c r="AY325" s="4">
        <v>36.750821999999999</v>
      </c>
      <c r="AZ325" s="4">
        <v>-6.0419729999999996</v>
      </c>
      <c r="BA325" s="4">
        <v>-0.70720499999999997</v>
      </c>
      <c r="BB325" s="4">
        <v>36.361454000000002</v>
      </c>
      <c r="BC325" s="4">
        <v>-6.7808630000000001</v>
      </c>
      <c r="BD325" s="4">
        <v>-0.60768299999999997</v>
      </c>
      <c r="BE325" s="4">
        <v>38.638246000000002</v>
      </c>
      <c r="BF325" s="4">
        <v>-12.84036</v>
      </c>
      <c r="BG325" s="4">
        <v>-1.0113939999999999</v>
      </c>
      <c r="BH325" s="4">
        <v>48.319968000000003</v>
      </c>
      <c r="BI325" s="4">
        <v>-20.116980999999999</v>
      </c>
      <c r="BJ325" s="4">
        <v>-1.7430509999999999</v>
      </c>
      <c r="BK325" s="4">
        <v>51.114942999999997</v>
      </c>
      <c r="BL325" s="4">
        <v>-11.588036000000001</v>
      </c>
      <c r="BM325" s="4">
        <v>-1.277021</v>
      </c>
      <c r="BN325" s="4">
        <v>48.408700000000003</v>
      </c>
      <c r="BO325" s="4">
        <v>-8.3764979999999998</v>
      </c>
      <c r="BP325" s="4">
        <v>-0.89480199999999999</v>
      </c>
      <c r="BQ325" s="4">
        <v>44.639180000000003</v>
      </c>
      <c r="BR325" s="4">
        <v>-8.2815740000000009</v>
      </c>
      <c r="BS325" s="4">
        <v>-0.58924600000000005</v>
      </c>
      <c r="BT325" s="4">
        <v>41.415630999999998</v>
      </c>
      <c r="BU325" s="4">
        <v>-6.9552189999999996</v>
      </c>
      <c r="BV325" s="4">
        <v>-0.44914999999999999</v>
      </c>
      <c r="BW325" s="4">
        <v>35.530572999999997</v>
      </c>
      <c r="BX325" s="4">
        <v>-1.89116</v>
      </c>
      <c r="BY325" s="4">
        <v>-0.30826700000000001</v>
      </c>
      <c r="BZ325" s="4">
        <v>32.036293999999998</v>
      </c>
      <c r="CA325" s="4">
        <v>-1.836295</v>
      </c>
      <c r="CB325" s="4">
        <v>0.16258900000000001</v>
      </c>
      <c r="CC325" s="4"/>
      <c r="CD325" s="4"/>
      <c r="CE325" s="4"/>
    </row>
    <row r="326" spans="1:83" x14ac:dyDescent="0.3">
      <c r="A326">
        <v>6066</v>
      </c>
      <c r="B326">
        <v>20141120</v>
      </c>
      <c r="C326">
        <v>8445784</v>
      </c>
      <c r="D326" t="s">
        <v>0</v>
      </c>
      <c r="G326" t="s">
        <v>1</v>
      </c>
      <c r="I326" s="4">
        <v>31.210484000000001</v>
      </c>
      <c r="J326" s="4">
        <v>-2.6300140000000001</v>
      </c>
      <c r="K326" s="4">
        <v>0.110498</v>
      </c>
      <c r="L326" s="4">
        <v>33.035688999999998</v>
      </c>
      <c r="M326" s="4">
        <v>-1.613631</v>
      </c>
      <c r="N326" s="4">
        <v>0.25931999999999999</v>
      </c>
      <c r="O326" s="4">
        <v>31.554317000000001</v>
      </c>
      <c r="P326" s="4">
        <v>-1.906396</v>
      </c>
      <c r="Q326" s="4">
        <v>0.38071300000000002</v>
      </c>
      <c r="R326" s="4">
        <v>31.242296</v>
      </c>
      <c r="S326" s="4">
        <v>-2.7864990000000001</v>
      </c>
      <c r="T326" s="4">
        <v>0.30879499999999999</v>
      </c>
      <c r="U326" s="4">
        <v>32.823070000000001</v>
      </c>
      <c r="V326" s="4">
        <v>-1.789774</v>
      </c>
      <c r="W326" s="4">
        <v>0.40284399999999998</v>
      </c>
      <c r="X326" s="4">
        <v>38.542200000000001</v>
      </c>
      <c r="Y326" s="4">
        <v>-2.0160480000000001</v>
      </c>
      <c r="Z326" s="4">
        <v>0.49824800000000002</v>
      </c>
      <c r="AA326" s="4">
        <v>48.132503999999997</v>
      </c>
      <c r="AB326" s="4">
        <v>-2.406342</v>
      </c>
      <c r="AC326" s="4">
        <v>-0.19115399999999999</v>
      </c>
      <c r="AD326" s="4">
        <v>63.309103</v>
      </c>
      <c r="AE326" s="4">
        <v>-2.9540090000000001</v>
      </c>
      <c r="AF326" s="4">
        <v>-0.27688800000000002</v>
      </c>
      <c r="AG326" s="4">
        <v>51.283064000000003</v>
      </c>
      <c r="AH326" s="4">
        <v>-0.67956799999999995</v>
      </c>
      <c r="AI326" s="4">
        <v>-0.247368</v>
      </c>
      <c r="AJ326" s="4">
        <v>51.006979000000001</v>
      </c>
      <c r="AK326" s="4">
        <v>-0.85250499999999996</v>
      </c>
      <c r="AL326" s="4">
        <v>-0.38051600000000002</v>
      </c>
      <c r="AM326" s="4">
        <v>45.553322999999999</v>
      </c>
      <c r="AN326" s="4">
        <v>-1.666731</v>
      </c>
      <c r="AO326" s="4">
        <v>-0.38994600000000001</v>
      </c>
      <c r="AP326" s="4">
        <v>41.095764000000003</v>
      </c>
      <c r="AQ326" s="4">
        <v>-1.1474150000000001</v>
      </c>
      <c r="AR326" s="4">
        <v>-7.6821E-2</v>
      </c>
      <c r="AS326" s="4">
        <v>38.840750999999997</v>
      </c>
      <c r="AT326" s="4">
        <v>-1.363035</v>
      </c>
      <c r="AU326" s="4">
        <v>-0.116214</v>
      </c>
      <c r="AV326" s="4">
        <v>37.383406999999998</v>
      </c>
      <c r="AW326" s="4">
        <v>-1.5571200000000001</v>
      </c>
      <c r="AX326" s="4">
        <v>-0.22947300000000001</v>
      </c>
      <c r="AY326" s="4">
        <v>36.238545999999999</v>
      </c>
      <c r="AZ326" s="4">
        <v>-1.6382140000000001</v>
      </c>
      <c r="BA326" s="4">
        <v>-0.38324000000000003</v>
      </c>
      <c r="BB326" s="4">
        <v>36.407910999999999</v>
      </c>
      <c r="BC326" s="4">
        <v>-2.0731320000000002</v>
      </c>
      <c r="BD326" s="4">
        <v>-0.328957</v>
      </c>
      <c r="BE326" s="4">
        <v>39.404553</v>
      </c>
      <c r="BF326" s="4">
        <v>-4.2850000000000001</v>
      </c>
      <c r="BG326" s="4">
        <v>-0.27044699999999999</v>
      </c>
      <c r="BH326" s="4">
        <v>53.697896999999998</v>
      </c>
      <c r="BI326" s="4">
        <v>-13.041867</v>
      </c>
      <c r="BJ326" s="4">
        <v>-0.93023599999999995</v>
      </c>
      <c r="BK326" s="4">
        <v>56.973095999999998</v>
      </c>
      <c r="BL326" s="4">
        <v>-2.3587229999999999</v>
      </c>
      <c r="BM326" s="4">
        <v>-0.55818100000000004</v>
      </c>
      <c r="BN326" s="4">
        <v>51.717412000000003</v>
      </c>
      <c r="BO326" s="4">
        <v>-2.392652</v>
      </c>
      <c r="BP326" s="4">
        <v>-0.48993599999999998</v>
      </c>
      <c r="BQ326" s="4">
        <v>49.421826000000003</v>
      </c>
      <c r="BR326" s="4">
        <v>-1.563987</v>
      </c>
      <c r="BS326" s="4">
        <v>-0.37418699999999999</v>
      </c>
      <c r="BT326" s="4">
        <v>45.137593000000003</v>
      </c>
      <c r="BU326" s="4">
        <v>-1.9002110000000001</v>
      </c>
      <c r="BV326" s="4">
        <v>5.7804000000000001E-2</v>
      </c>
      <c r="BW326" s="4">
        <v>37.611452999999997</v>
      </c>
      <c r="BX326" s="4">
        <v>-1.679824</v>
      </c>
      <c r="BY326" s="4">
        <v>0.121277</v>
      </c>
      <c r="BZ326" s="4">
        <v>31.749088</v>
      </c>
      <c r="CA326" s="4">
        <v>-2.009792</v>
      </c>
      <c r="CB326" s="4">
        <v>0.31888</v>
      </c>
      <c r="CC326" s="4"/>
      <c r="CD326" s="4"/>
      <c r="CE326" s="4"/>
    </row>
    <row r="327" spans="1:83" x14ac:dyDescent="0.3">
      <c r="A327">
        <v>6383</v>
      </c>
      <c r="B327">
        <v>20141121</v>
      </c>
      <c r="C327">
        <v>8445784</v>
      </c>
      <c r="D327" t="s">
        <v>0</v>
      </c>
      <c r="G327" t="s">
        <v>1</v>
      </c>
      <c r="I327" s="4">
        <v>31.997537000000001</v>
      </c>
      <c r="J327" s="4">
        <v>-1.5876920000000001</v>
      </c>
      <c r="K327" s="4">
        <v>-0.134771</v>
      </c>
      <c r="L327" s="4">
        <v>33.292403</v>
      </c>
      <c r="M327" s="4">
        <v>-0.98895100000000002</v>
      </c>
      <c r="N327" s="4">
        <v>-0.208646</v>
      </c>
      <c r="O327" s="4">
        <v>33.231951000000002</v>
      </c>
      <c r="P327" s="4">
        <v>-0.60463500000000003</v>
      </c>
      <c r="Q327" s="4">
        <v>-0.31341400000000003</v>
      </c>
      <c r="R327" s="4">
        <v>32.838057999999997</v>
      </c>
      <c r="S327" s="4">
        <v>-0.94971300000000003</v>
      </c>
      <c r="T327" s="4">
        <v>-0.31222899999999998</v>
      </c>
      <c r="U327" s="4">
        <v>34.428145999999998</v>
      </c>
      <c r="V327" s="4">
        <v>-1.020796</v>
      </c>
      <c r="W327" s="4">
        <v>-0.151058</v>
      </c>
      <c r="X327" s="4">
        <v>39.226708000000002</v>
      </c>
      <c r="Y327" s="4">
        <v>-1.3463959999999999</v>
      </c>
      <c r="Z327" s="4">
        <v>-0.206896</v>
      </c>
      <c r="AA327" s="4">
        <v>54.226961000000003</v>
      </c>
      <c r="AB327" s="4">
        <v>-1.9903649999999999</v>
      </c>
      <c r="AC327" s="4">
        <v>-0.492674</v>
      </c>
      <c r="AD327" s="4">
        <v>66.230753000000007</v>
      </c>
      <c r="AE327" s="4">
        <v>-2.3285670000000001</v>
      </c>
      <c r="AF327" s="4">
        <v>-0.59067999999999998</v>
      </c>
      <c r="AG327" s="4">
        <v>51.204467999999999</v>
      </c>
      <c r="AH327" s="4">
        <v>-0.65652600000000005</v>
      </c>
      <c r="AI327" s="4">
        <v>-0.59900600000000004</v>
      </c>
      <c r="AJ327" s="4">
        <v>49.876857000000001</v>
      </c>
      <c r="AK327" s="4">
        <v>-0.25328000000000001</v>
      </c>
      <c r="AL327" s="4">
        <v>-0.31986300000000001</v>
      </c>
      <c r="AM327" s="4">
        <v>47.532775000000001</v>
      </c>
      <c r="AN327" s="4">
        <v>-1.7253999999999999E-2</v>
      </c>
      <c r="AO327" s="4">
        <v>-0.44997100000000001</v>
      </c>
      <c r="AP327" s="4">
        <v>42.904460999999998</v>
      </c>
      <c r="AQ327" s="4">
        <v>-0.26834999999999998</v>
      </c>
      <c r="AR327" s="4">
        <v>-0.47718899999999997</v>
      </c>
      <c r="AS327" s="4">
        <v>40.356617</v>
      </c>
      <c r="AT327" s="4">
        <v>-6.1656000000000002E-2</v>
      </c>
      <c r="AU327" s="4">
        <v>-0.31172699999999998</v>
      </c>
      <c r="AV327" s="4">
        <v>38.954143999999999</v>
      </c>
      <c r="AW327" s="4">
        <v>-0.21438499999999999</v>
      </c>
      <c r="AX327" s="4">
        <v>-0.54147100000000004</v>
      </c>
      <c r="AY327" s="4">
        <v>36.829687</v>
      </c>
      <c r="AZ327" s="4">
        <v>-1.047539</v>
      </c>
      <c r="BA327" s="4">
        <v>-0.55277399999999999</v>
      </c>
      <c r="BB327" s="4">
        <v>36.711424999999998</v>
      </c>
      <c r="BC327" s="4">
        <v>-1.1496599999999999</v>
      </c>
      <c r="BD327" s="4">
        <v>-0.53891500000000003</v>
      </c>
      <c r="BE327" s="4">
        <v>40.221026999999999</v>
      </c>
      <c r="BF327" s="4">
        <v>-2.7939609999999999</v>
      </c>
      <c r="BG327" s="4">
        <v>-0.67501199999999995</v>
      </c>
      <c r="BH327" s="4">
        <v>53.757359000000001</v>
      </c>
      <c r="BI327" s="4">
        <v>-11.716946</v>
      </c>
      <c r="BJ327" s="4">
        <v>-1.3556950000000001</v>
      </c>
      <c r="BK327" s="4">
        <v>50.027569</v>
      </c>
      <c r="BL327" s="4">
        <v>-2.6047820000000002</v>
      </c>
      <c r="BM327" s="4">
        <v>-0.95764899999999997</v>
      </c>
      <c r="BN327" s="4">
        <v>45.425533000000001</v>
      </c>
      <c r="BO327" s="4">
        <v>-3.5441029999999998</v>
      </c>
      <c r="BP327" s="4">
        <v>-0.73036400000000001</v>
      </c>
      <c r="BQ327" s="4">
        <v>43.198883000000002</v>
      </c>
      <c r="BR327" s="4">
        <v>-2.477528</v>
      </c>
      <c r="BS327" s="4">
        <v>-0.65358899999999998</v>
      </c>
      <c r="BT327" s="4">
        <v>40.872360999999998</v>
      </c>
      <c r="BU327" s="4">
        <v>-1.5396749999999999</v>
      </c>
      <c r="BV327" s="4">
        <v>-0.417964</v>
      </c>
      <c r="BW327" s="4">
        <v>38.085163999999999</v>
      </c>
      <c r="BX327" s="4">
        <v>-0.43746099999999999</v>
      </c>
      <c r="BY327" s="4">
        <v>-0.43737500000000001</v>
      </c>
      <c r="BZ327" s="4">
        <v>33.415387000000003</v>
      </c>
      <c r="CA327" s="4">
        <v>-2.0695359999999998</v>
      </c>
      <c r="CB327" s="4">
        <v>-0.27507700000000002</v>
      </c>
      <c r="CC327" s="4"/>
      <c r="CD327" s="4"/>
      <c r="CE327" s="4"/>
    </row>
    <row r="328" spans="1:83" x14ac:dyDescent="0.3">
      <c r="A328">
        <v>6700</v>
      </c>
      <c r="B328">
        <v>20141122</v>
      </c>
      <c r="C328">
        <v>8445784</v>
      </c>
      <c r="D328" t="s">
        <v>0</v>
      </c>
      <c r="G328" t="s">
        <v>1</v>
      </c>
      <c r="I328" s="4">
        <v>38.395136999999998</v>
      </c>
      <c r="J328" s="4">
        <v>-0.51526099999999997</v>
      </c>
      <c r="K328" s="4">
        <v>2.0397999999999999E-2</v>
      </c>
      <c r="L328" s="4">
        <v>39.841088999999997</v>
      </c>
      <c r="M328" s="4">
        <v>0.28876099999999999</v>
      </c>
      <c r="N328" s="4">
        <v>0.162328</v>
      </c>
      <c r="O328" s="4">
        <v>38.252476000000001</v>
      </c>
      <c r="P328" s="4">
        <v>0.32574700000000001</v>
      </c>
      <c r="Q328" s="4">
        <v>4.6729E-2</v>
      </c>
      <c r="R328" s="4">
        <v>35.963428</v>
      </c>
      <c r="S328" s="4">
        <v>1.7422E-2</v>
      </c>
      <c r="T328" s="4">
        <v>1.6005999999999999E-2</v>
      </c>
      <c r="U328" s="4">
        <v>35.273957000000003</v>
      </c>
      <c r="V328" s="4">
        <v>-0.34124100000000002</v>
      </c>
      <c r="W328" s="4">
        <v>0.105198</v>
      </c>
      <c r="X328" s="4">
        <v>36.395028000000003</v>
      </c>
      <c r="Y328" s="4">
        <v>-0.83848299999999998</v>
      </c>
      <c r="Z328" s="4">
        <v>0.143511</v>
      </c>
      <c r="AA328" s="4">
        <v>40.043776000000001</v>
      </c>
      <c r="AB328" s="4">
        <v>-1.962394</v>
      </c>
      <c r="AC328" s="4">
        <v>-0.31383</v>
      </c>
      <c r="AD328" s="4">
        <v>40.255487000000002</v>
      </c>
      <c r="AE328" s="4">
        <v>-1.936164</v>
      </c>
      <c r="AF328" s="4">
        <v>-0.49834899999999999</v>
      </c>
      <c r="AG328" s="4">
        <v>41.651930999999998</v>
      </c>
      <c r="AH328" s="4">
        <v>-1.469122</v>
      </c>
      <c r="AI328" s="4">
        <v>-0.38894699999999999</v>
      </c>
      <c r="AJ328" s="4">
        <v>39.637878999999998</v>
      </c>
      <c r="AK328" s="4">
        <v>-0.50713299999999994</v>
      </c>
      <c r="AL328" s="4">
        <v>-0.43498799999999999</v>
      </c>
      <c r="AM328" s="4">
        <v>37.589595000000003</v>
      </c>
      <c r="AN328" s="4">
        <v>-0.26640599999999998</v>
      </c>
      <c r="AO328" s="4">
        <v>-0.283999</v>
      </c>
      <c r="AP328" s="4">
        <v>33.806717999999996</v>
      </c>
      <c r="AQ328" s="4">
        <v>-0.27639399999999997</v>
      </c>
      <c r="AR328" s="4">
        <v>-0.316888</v>
      </c>
      <c r="AS328" s="4">
        <v>31.130776999999998</v>
      </c>
      <c r="AT328" s="4">
        <v>-0.28026499999999999</v>
      </c>
      <c r="AU328" s="4">
        <v>-0.26895799999999997</v>
      </c>
      <c r="AV328" s="4">
        <v>29.777045000000001</v>
      </c>
      <c r="AW328" s="4">
        <v>-0.25519700000000001</v>
      </c>
      <c r="AX328" s="4">
        <v>-0.32775799999999999</v>
      </c>
      <c r="AY328" s="4">
        <v>29.121098</v>
      </c>
      <c r="AZ328" s="4">
        <v>-0.265044</v>
      </c>
      <c r="BA328" s="4">
        <v>-0.31385800000000003</v>
      </c>
      <c r="BB328" s="4">
        <v>29.145285000000001</v>
      </c>
      <c r="BC328" s="4">
        <v>-0.30821399999999999</v>
      </c>
      <c r="BD328" s="4">
        <v>-0.38650099999999998</v>
      </c>
      <c r="BE328" s="4">
        <v>31.324176999999999</v>
      </c>
      <c r="BF328" s="4">
        <v>-1.266208</v>
      </c>
      <c r="BG328" s="4">
        <v>-0.66961499999999996</v>
      </c>
      <c r="BH328" s="4">
        <v>39.445923999999998</v>
      </c>
      <c r="BI328" s="4">
        <v>-3.2130990000000001</v>
      </c>
      <c r="BJ328" s="4">
        <v>-0.88097700000000001</v>
      </c>
      <c r="BK328" s="4">
        <v>37.437975999999999</v>
      </c>
      <c r="BL328" s="4">
        <v>-1.267452</v>
      </c>
      <c r="BM328" s="4">
        <v>-0.57457199999999997</v>
      </c>
      <c r="BN328" s="4">
        <v>37.378815000000003</v>
      </c>
      <c r="BO328" s="4">
        <v>-0.883162</v>
      </c>
      <c r="BP328" s="4">
        <v>-0.45802300000000001</v>
      </c>
      <c r="BQ328" s="4">
        <v>34.929009000000001</v>
      </c>
      <c r="BR328" s="4">
        <v>-1.184385</v>
      </c>
      <c r="BS328" s="4">
        <v>-0.24660599999999999</v>
      </c>
      <c r="BT328" s="4">
        <v>32.868257999999997</v>
      </c>
      <c r="BU328" s="4">
        <v>-0.63146199999999997</v>
      </c>
      <c r="BV328" s="4">
        <v>-0.18028</v>
      </c>
      <c r="BW328" s="4">
        <v>30.577648</v>
      </c>
      <c r="BX328" s="4">
        <v>-0.26001200000000002</v>
      </c>
      <c r="BY328" s="4">
        <v>-8.2339999999999997E-2</v>
      </c>
      <c r="BZ328" s="4">
        <v>28.455490000000001</v>
      </c>
      <c r="CA328" s="4">
        <v>-0.59228599999999998</v>
      </c>
      <c r="CB328" s="4">
        <v>0.16777600000000001</v>
      </c>
      <c r="CC328" s="4"/>
      <c r="CD328" s="4"/>
      <c r="CE328" s="4"/>
    </row>
    <row r="329" spans="1:83" x14ac:dyDescent="0.3">
      <c r="A329">
        <v>7017</v>
      </c>
      <c r="B329">
        <v>20141123</v>
      </c>
      <c r="C329">
        <v>8445784</v>
      </c>
      <c r="D329" t="s">
        <v>0</v>
      </c>
      <c r="G329" t="s">
        <v>1</v>
      </c>
      <c r="I329" s="4">
        <v>29.078427000000001</v>
      </c>
      <c r="J329" s="4">
        <v>-0.45615099999999997</v>
      </c>
      <c r="K329" s="4">
        <v>-0.57542199999999999</v>
      </c>
      <c r="L329" s="4">
        <v>29.257912000000001</v>
      </c>
      <c r="M329" s="4">
        <v>-0.64640799999999998</v>
      </c>
      <c r="N329" s="4">
        <v>-0.33567999999999998</v>
      </c>
      <c r="O329" s="4">
        <v>28.956617000000001</v>
      </c>
      <c r="P329" s="4">
        <v>-0.222444</v>
      </c>
      <c r="Q329" s="4">
        <v>-0.32093899999999997</v>
      </c>
      <c r="R329" s="4">
        <v>28.242820999999999</v>
      </c>
      <c r="S329" s="4">
        <v>0.19716800000000001</v>
      </c>
      <c r="T329" s="4">
        <v>-0.42434699999999997</v>
      </c>
      <c r="U329" s="4">
        <v>28.180586999999999</v>
      </c>
      <c r="V329" s="4">
        <v>0.240788</v>
      </c>
      <c r="W329" s="4">
        <v>-0.490201</v>
      </c>
      <c r="X329" s="4">
        <v>28.765899000000001</v>
      </c>
      <c r="Y329" s="4">
        <v>-0.85744600000000004</v>
      </c>
      <c r="Z329" s="4">
        <v>-0.50665499999999997</v>
      </c>
      <c r="AA329" s="4">
        <v>29.711749000000001</v>
      </c>
      <c r="AB329" s="4">
        <v>-0.29460700000000001</v>
      </c>
      <c r="AC329" s="4">
        <v>-0.47364400000000001</v>
      </c>
      <c r="AD329" s="4">
        <v>31.215074000000001</v>
      </c>
      <c r="AE329" s="4">
        <v>0.29879</v>
      </c>
      <c r="AF329" s="4">
        <v>-0.54371599999999998</v>
      </c>
      <c r="AG329" s="4">
        <v>32.492905999999998</v>
      </c>
      <c r="AH329" s="4">
        <v>4.5469999999999997E-2</v>
      </c>
      <c r="AI329" s="4">
        <v>-0.66256400000000004</v>
      </c>
      <c r="AJ329" s="4">
        <v>31.890241</v>
      </c>
      <c r="AK329" s="4">
        <v>-2.3990000000000001E-2</v>
      </c>
      <c r="AL329" s="4">
        <v>-0.76576900000000003</v>
      </c>
      <c r="AM329" s="4">
        <v>31.610102999999999</v>
      </c>
      <c r="AN329" s="4">
        <v>-0.124699</v>
      </c>
      <c r="AO329" s="4">
        <v>-0.70519799999999999</v>
      </c>
      <c r="AP329" s="4">
        <v>30.29468</v>
      </c>
      <c r="AQ329" s="4">
        <v>-0.11998499999999999</v>
      </c>
      <c r="AR329" s="4">
        <v>-0.64533499999999999</v>
      </c>
      <c r="AS329" s="4">
        <v>29.593776999999999</v>
      </c>
      <c r="AT329" s="4">
        <v>-7.4758000000000005E-2</v>
      </c>
      <c r="AU329" s="4">
        <v>-0.60146500000000003</v>
      </c>
      <c r="AV329" s="4">
        <v>29.201715</v>
      </c>
      <c r="AW329" s="4">
        <v>-0.14987900000000001</v>
      </c>
      <c r="AX329" s="4">
        <v>-0.61840600000000001</v>
      </c>
      <c r="AY329" s="4">
        <v>28.763327</v>
      </c>
      <c r="AZ329" s="4">
        <v>-0.15548500000000001</v>
      </c>
      <c r="BA329" s="4">
        <v>-0.60118799999999994</v>
      </c>
      <c r="BB329" s="4">
        <v>28.560922999999999</v>
      </c>
      <c r="BC329" s="4">
        <v>-0.16615199999999999</v>
      </c>
      <c r="BD329" s="4">
        <v>-0.66292499999999999</v>
      </c>
      <c r="BE329" s="4">
        <v>31.02852</v>
      </c>
      <c r="BF329" s="4">
        <v>-0.12997400000000001</v>
      </c>
      <c r="BG329" s="4">
        <v>-0.93150599999999995</v>
      </c>
      <c r="BH329" s="4">
        <v>36.429222000000003</v>
      </c>
      <c r="BI329" s="4">
        <v>-0.35206599999999999</v>
      </c>
      <c r="BJ329" s="4">
        <v>-1.2587120000000001</v>
      </c>
      <c r="BK329" s="4">
        <v>35.587085000000002</v>
      </c>
      <c r="BL329" s="4">
        <v>-0.144959</v>
      </c>
      <c r="BM329" s="4">
        <v>-1.137956</v>
      </c>
      <c r="BN329" s="4">
        <v>35.916342999999998</v>
      </c>
      <c r="BO329" s="4">
        <v>-0.23744899999999999</v>
      </c>
      <c r="BP329" s="4">
        <v>-1.046208</v>
      </c>
      <c r="BQ329" s="4">
        <v>33.422086</v>
      </c>
      <c r="BR329" s="4">
        <v>-0.18907099999999999</v>
      </c>
      <c r="BS329" s="4">
        <v>-1.0188429999999999</v>
      </c>
      <c r="BT329" s="4">
        <v>29.746115</v>
      </c>
      <c r="BU329" s="4">
        <v>-0.20907899999999999</v>
      </c>
      <c r="BV329" s="4">
        <v>-0.93480600000000003</v>
      </c>
      <c r="BW329" s="4">
        <v>28.400960000000001</v>
      </c>
      <c r="BX329" s="4">
        <v>-0.13340399999999999</v>
      </c>
      <c r="BY329" s="4">
        <v>-0.69563600000000003</v>
      </c>
      <c r="BZ329" s="4">
        <v>26.673390000000001</v>
      </c>
      <c r="CA329" s="4">
        <v>-9.6629000000000007E-2</v>
      </c>
      <c r="CB329" s="4">
        <v>-0.619981</v>
      </c>
      <c r="CC329" s="4"/>
      <c r="CD329" s="4"/>
      <c r="CE329" s="4"/>
    </row>
    <row r="330" spans="1:83" x14ac:dyDescent="0.3">
      <c r="A330">
        <v>7334</v>
      </c>
      <c r="B330">
        <v>20141124</v>
      </c>
      <c r="C330">
        <v>8445784</v>
      </c>
      <c r="D330" t="s">
        <v>0</v>
      </c>
      <c r="G330" t="s">
        <v>1</v>
      </c>
      <c r="I330" s="4">
        <v>24.850137</v>
      </c>
      <c r="J330" s="4">
        <v>-9.1291999999999998E-2</v>
      </c>
      <c r="K330" s="4">
        <v>-0.17857100000000001</v>
      </c>
      <c r="L330" s="4">
        <v>24.091964999999998</v>
      </c>
      <c r="M330" s="4">
        <v>-3.8656000000000003E-2</v>
      </c>
      <c r="N330" s="4">
        <v>-0.169379</v>
      </c>
      <c r="O330" s="4">
        <v>23.448810000000002</v>
      </c>
      <c r="P330" s="4">
        <v>3.0109999999999998E-3</v>
      </c>
      <c r="Q330" s="4">
        <v>-0.16420100000000001</v>
      </c>
      <c r="R330" s="4">
        <v>23.114636999999998</v>
      </c>
      <c r="S330" s="4">
        <v>2.843E-3</v>
      </c>
      <c r="T330" s="4">
        <v>-0.178206</v>
      </c>
      <c r="U330" s="4">
        <v>24.221578000000001</v>
      </c>
      <c r="V330" s="4">
        <v>1.7735000000000001E-2</v>
      </c>
      <c r="W330" s="4">
        <v>-0.24615699999999999</v>
      </c>
      <c r="X330" s="4">
        <v>26.910958999999998</v>
      </c>
      <c r="Y330" s="4">
        <v>-9.3080000000000003E-3</v>
      </c>
      <c r="Z330" s="4">
        <v>-0.30973299999999998</v>
      </c>
      <c r="AA330" s="4">
        <v>31.636212</v>
      </c>
      <c r="AB330" s="4">
        <v>-0.21048600000000001</v>
      </c>
      <c r="AC330" s="4">
        <v>-0.25330200000000003</v>
      </c>
      <c r="AD330" s="4">
        <v>34.660080999999998</v>
      </c>
      <c r="AE330" s="4">
        <v>-0.33708900000000003</v>
      </c>
      <c r="AF330" s="4">
        <v>-0.18282999999999999</v>
      </c>
      <c r="AG330" s="4">
        <v>35.462736999999997</v>
      </c>
      <c r="AH330" s="4">
        <v>-0.22780500000000001</v>
      </c>
      <c r="AI330" s="4">
        <v>-0.199458</v>
      </c>
      <c r="AJ330" s="4">
        <v>34.797358000000003</v>
      </c>
      <c r="AK330" s="4">
        <v>-0.32571600000000001</v>
      </c>
      <c r="AL330" s="4">
        <v>-0.24692600000000001</v>
      </c>
      <c r="AM330" s="4">
        <v>35.906267</v>
      </c>
      <c r="AN330" s="4">
        <v>-0.33358100000000002</v>
      </c>
      <c r="AO330" s="4">
        <v>-0.31015199999999998</v>
      </c>
      <c r="AP330" s="4">
        <v>35.079695000000001</v>
      </c>
      <c r="AQ330" s="4">
        <v>-0.330623</v>
      </c>
      <c r="AR330" s="4">
        <v>-0.33968199999999998</v>
      </c>
      <c r="AS330" s="4">
        <v>35.026038</v>
      </c>
      <c r="AT330" s="4">
        <v>-0.322712</v>
      </c>
      <c r="AU330" s="4">
        <v>-0.29125000000000001</v>
      </c>
      <c r="AV330" s="4">
        <v>34.552874000000003</v>
      </c>
      <c r="AW330" s="4">
        <v>-0.36169499999999999</v>
      </c>
      <c r="AX330" s="4">
        <v>-0.31543100000000002</v>
      </c>
      <c r="AY330" s="4">
        <v>32.724634999999999</v>
      </c>
      <c r="AZ330" s="4">
        <v>-0.312253</v>
      </c>
      <c r="BA330" s="4">
        <v>-0.29311199999999998</v>
      </c>
      <c r="BB330" s="4">
        <v>31.883374</v>
      </c>
      <c r="BC330" s="4">
        <v>-0.29546699999999998</v>
      </c>
      <c r="BD330" s="4">
        <v>-0.351159</v>
      </c>
      <c r="BE330" s="4">
        <v>35.424093999999997</v>
      </c>
      <c r="BF330" s="4">
        <v>-9.7877000000000006E-2</v>
      </c>
      <c r="BG330" s="4">
        <v>-0.59802900000000003</v>
      </c>
      <c r="BH330" s="4">
        <v>48.602843</v>
      </c>
      <c r="BI330" s="4">
        <v>-0.19126000000000001</v>
      </c>
      <c r="BJ330" s="4">
        <v>-0.955897</v>
      </c>
      <c r="BK330" s="4">
        <v>39.388440000000003</v>
      </c>
      <c r="BL330" s="4">
        <v>-0.19849600000000001</v>
      </c>
      <c r="BM330" s="4">
        <v>-0.59306400000000004</v>
      </c>
      <c r="BN330" s="4">
        <v>38.60669</v>
      </c>
      <c r="BO330" s="4">
        <v>-0.196765</v>
      </c>
      <c r="BP330" s="4">
        <v>-0.50654500000000002</v>
      </c>
      <c r="BQ330" s="4">
        <v>37.599395000000001</v>
      </c>
      <c r="BR330" s="4">
        <v>-0.14863199999999999</v>
      </c>
      <c r="BS330" s="4">
        <v>-0.42197299999999999</v>
      </c>
      <c r="BT330" s="4">
        <v>31.957898</v>
      </c>
      <c r="BU330" s="4">
        <v>-0.15603800000000001</v>
      </c>
      <c r="BV330" s="4">
        <v>-0.34606399999999998</v>
      </c>
      <c r="BW330" s="4">
        <v>28.572434000000001</v>
      </c>
      <c r="BX330" s="4">
        <v>-6.9179000000000004E-2</v>
      </c>
      <c r="BY330" s="4">
        <v>-0.30838700000000002</v>
      </c>
      <c r="BZ330" s="4">
        <v>26.345243</v>
      </c>
      <c r="CA330" s="4">
        <v>6.7662E-2</v>
      </c>
      <c r="CB330" s="4">
        <v>-0.252419</v>
      </c>
      <c r="CC330" s="4"/>
      <c r="CD330" s="4"/>
      <c r="CE330" s="4"/>
    </row>
    <row r="331" spans="1:83" x14ac:dyDescent="0.3">
      <c r="A331">
        <v>7651</v>
      </c>
      <c r="B331">
        <v>20141125</v>
      </c>
      <c r="C331">
        <v>8445784</v>
      </c>
      <c r="D331" t="s">
        <v>0</v>
      </c>
      <c r="G331" t="s">
        <v>1</v>
      </c>
      <c r="I331" s="4">
        <v>24.815785000000002</v>
      </c>
      <c r="J331" s="4">
        <v>7.7218999999999996E-2</v>
      </c>
      <c r="K331" s="4">
        <v>-0.121434</v>
      </c>
      <c r="L331" s="4">
        <v>24.332768999999999</v>
      </c>
      <c r="M331" s="4">
        <v>0.111272</v>
      </c>
      <c r="N331" s="4">
        <v>1.1497E-2</v>
      </c>
      <c r="O331" s="4">
        <v>22.646941999999999</v>
      </c>
      <c r="P331" s="4">
        <v>0.118154</v>
      </c>
      <c r="Q331" s="4">
        <v>2.8788000000000001E-2</v>
      </c>
      <c r="R331" s="4">
        <v>22.770985</v>
      </c>
      <c r="S331" s="4">
        <v>0.111231</v>
      </c>
      <c r="T331" s="4">
        <v>5.9754000000000002E-2</v>
      </c>
      <c r="U331" s="4">
        <v>24.286497000000001</v>
      </c>
      <c r="V331" s="4">
        <v>4.7139E-2</v>
      </c>
      <c r="W331" s="4">
        <v>3.9357999999999997E-2</v>
      </c>
      <c r="X331" s="4">
        <v>26.36035</v>
      </c>
      <c r="Y331" s="4">
        <v>-1.542E-3</v>
      </c>
      <c r="Z331" s="4">
        <v>-0.13810800000000001</v>
      </c>
      <c r="AA331" s="4">
        <v>32.784052000000003</v>
      </c>
      <c r="AB331" s="4">
        <v>-0.164521</v>
      </c>
      <c r="AC331" s="4">
        <v>-0.37142700000000001</v>
      </c>
      <c r="AD331" s="4">
        <v>34.885641</v>
      </c>
      <c r="AE331" s="4">
        <v>-0.21884500000000001</v>
      </c>
      <c r="AF331" s="4">
        <v>-0.36551400000000001</v>
      </c>
      <c r="AG331" s="4">
        <v>35.691567999999997</v>
      </c>
      <c r="AH331" s="4">
        <v>-0.23268800000000001</v>
      </c>
      <c r="AI331" s="4">
        <v>-0.285744</v>
      </c>
      <c r="AJ331" s="4">
        <v>35.488345000000002</v>
      </c>
      <c r="AK331" s="4">
        <v>-0.24013000000000001</v>
      </c>
      <c r="AL331" s="4">
        <v>-0.36152499999999999</v>
      </c>
      <c r="AM331" s="4">
        <v>36.433041000000003</v>
      </c>
      <c r="AN331" s="4">
        <v>-0.25933699999999998</v>
      </c>
      <c r="AO331" s="4">
        <v>-0.40762199999999998</v>
      </c>
      <c r="AP331" s="4">
        <v>36.177008999999998</v>
      </c>
      <c r="AQ331" s="4">
        <v>-0.25111</v>
      </c>
      <c r="AR331" s="4">
        <v>-0.42188100000000001</v>
      </c>
      <c r="AS331" s="4">
        <v>34.892701000000002</v>
      </c>
      <c r="AT331" s="4">
        <v>-0.23811199999999999</v>
      </c>
      <c r="AU331" s="4">
        <v>-0.42918699999999999</v>
      </c>
      <c r="AV331" s="4">
        <v>34.315227999999998</v>
      </c>
      <c r="AW331" s="4">
        <v>-0.31593399999999999</v>
      </c>
      <c r="AX331" s="4">
        <v>-0.45883800000000002</v>
      </c>
      <c r="AY331" s="4">
        <v>33.709505999999998</v>
      </c>
      <c r="AZ331" s="4">
        <v>-0.22226599999999999</v>
      </c>
      <c r="BA331" s="4">
        <v>-0.40822799999999998</v>
      </c>
      <c r="BB331" s="4">
        <v>33.671557</v>
      </c>
      <c r="BC331" s="4">
        <v>-0.276667</v>
      </c>
      <c r="BD331" s="4">
        <v>-0.41177599999999998</v>
      </c>
      <c r="BE331" s="4">
        <v>37.397545000000001</v>
      </c>
      <c r="BF331" s="4">
        <v>-0.31361800000000001</v>
      </c>
      <c r="BG331" s="4">
        <v>-0.51883699999999999</v>
      </c>
      <c r="BH331" s="4">
        <v>57.982331000000002</v>
      </c>
      <c r="BI331" s="4">
        <v>-0.30895299999999998</v>
      </c>
      <c r="BJ331" s="4">
        <v>-0.45871600000000001</v>
      </c>
      <c r="BK331" s="4">
        <v>49.457261000000003</v>
      </c>
      <c r="BL331" s="4">
        <v>-0.34120600000000001</v>
      </c>
      <c r="BM331" s="4">
        <v>-0.11153299999999999</v>
      </c>
      <c r="BN331" s="4">
        <v>45.827821999999998</v>
      </c>
      <c r="BO331" s="4">
        <v>-0.22709199999999999</v>
      </c>
      <c r="BP331" s="4">
        <v>-5.5086000000000003E-2</v>
      </c>
      <c r="BQ331" s="4">
        <v>44.664025000000002</v>
      </c>
      <c r="BR331" s="4">
        <v>-0.19015299999999999</v>
      </c>
      <c r="BS331" s="4">
        <v>-8.5821999999999996E-2</v>
      </c>
      <c r="BT331" s="4">
        <v>35.657310000000003</v>
      </c>
      <c r="BU331" s="4">
        <v>-0.18945899999999999</v>
      </c>
      <c r="BV331" s="4">
        <v>-0.12323099999999999</v>
      </c>
      <c r="BW331" s="4">
        <v>30.725515999999999</v>
      </c>
      <c r="BX331" s="4">
        <v>-0.220003</v>
      </c>
      <c r="BY331" s="4">
        <v>0.105519</v>
      </c>
      <c r="BZ331" s="4">
        <v>28.535053999999999</v>
      </c>
      <c r="CA331" s="4">
        <v>-0.122789</v>
      </c>
      <c r="CB331" s="4">
        <v>0.16784299999999999</v>
      </c>
      <c r="CC331" s="4"/>
      <c r="CD331" s="4"/>
      <c r="CE331" s="4"/>
    </row>
    <row r="332" spans="1:83" x14ac:dyDescent="0.3">
      <c r="A332">
        <v>7968</v>
      </c>
      <c r="B332">
        <v>20141126</v>
      </c>
      <c r="C332">
        <v>8445784</v>
      </c>
      <c r="D332" t="s">
        <v>0</v>
      </c>
      <c r="G332" t="s">
        <v>1</v>
      </c>
      <c r="I332" s="4">
        <v>27.058252</v>
      </c>
      <c r="J332" s="4">
        <v>-0.22209200000000001</v>
      </c>
      <c r="K332" s="4">
        <v>0.100344</v>
      </c>
      <c r="L332" s="4">
        <v>26.914249000000002</v>
      </c>
      <c r="M332" s="4">
        <v>-0.13456199999999999</v>
      </c>
      <c r="N332" s="4">
        <v>0.26881100000000002</v>
      </c>
      <c r="O332" s="4">
        <v>26.332536999999999</v>
      </c>
      <c r="P332" s="4">
        <v>-0.113604</v>
      </c>
      <c r="Q332" s="4">
        <v>0.29614099999999999</v>
      </c>
      <c r="R332" s="4">
        <v>26.160437999999999</v>
      </c>
      <c r="S332" s="4">
        <v>-0.13961200000000001</v>
      </c>
      <c r="T332" s="4">
        <v>0.38005</v>
      </c>
      <c r="U332" s="4">
        <v>27.009141</v>
      </c>
      <c r="V332" s="4">
        <v>-0.15360199999999999</v>
      </c>
      <c r="W332" s="4">
        <v>0.34274300000000002</v>
      </c>
      <c r="X332" s="4">
        <v>29.248146999999999</v>
      </c>
      <c r="Y332" s="4">
        <v>-0.16786499999999999</v>
      </c>
      <c r="Z332" s="4">
        <v>0.236012</v>
      </c>
      <c r="AA332" s="4">
        <v>35.108738000000002</v>
      </c>
      <c r="AB332" s="4">
        <v>-0.39824500000000002</v>
      </c>
      <c r="AC332" s="4">
        <v>-5.3017000000000002E-2</v>
      </c>
      <c r="AD332" s="4">
        <v>40.814407000000003</v>
      </c>
      <c r="AE332" s="4">
        <v>-0.191582</v>
      </c>
      <c r="AF332" s="4">
        <v>-6.4010999999999998E-2</v>
      </c>
      <c r="AG332" s="4">
        <v>40.145533</v>
      </c>
      <c r="AH332" s="4">
        <v>-0.26537100000000002</v>
      </c>
      <c r="AI332" s="4">
        <v>-6.9096000000000005E-2</v>
      </c>
      <c r="AJ332" s="4">
        <v>41.082864999999998</v>
      </c>
      <c r="AK332" s="4">
        <v>-0.44111099999999998</v>
      </c>
      <c r="AL332" s="4">
        <v>-9.6023999999999998E-2</v>
      </c>
      <c r="AM332" s="4">
        <v>43.220154999999998</v>
      </c>
      <c r="AN332" s="4">
        <v>-1.118412</v>
      </c>
      <c r="AO332" s="4">
        <v>-9.1433E-2</v>
      </c>
      <c r="AP332" s="4">
        <v>43.374715999999999</v>
      </c>
      <c r="AQ332" s="4">
        <v>-1.0791059999999999</v>
      </c>
      <c r="AR332" s="4">
        <v>-0.10617799999999999</v>
      </c>
      <c r="AS332" s="4">
        <v>40.639164000000001</v>
      </c>
      <c r="AT332" s="4">
        <v>-1.473004</v>
      </c>
      <c r="AU332" s="4">
        <v>-0.127832</v>
      </c>
      <c r="AV332" s="4">
        <v>39.019728999999998</v>
      </c>
      <c r="AW332" s="4">
        <v>-1.523312</v>
      </c>
      <c r="AX332" s="4">
        <v>-0.106959</v>
      </c>
      <c r="AY332" s="4">
        <v>37.696989000000002</v>
      </c>
      <c r="AZ332" s="4">
        <v>-1.3913390000000001</v>
      </c>
      <c r="BA332" s="4">
        <v>-0.11167199999999999</v>
      </c>
      <c r="BB332" s="4">
        <v>37.444195999999998</v>
      </c>
      <c r="BC332" s="4">
        <v>-1.8937520000000001</v>
      </c>
      <c r="BD332" s="4">
        <v>-0.12205199999999999</v>
      </c>
      <c r="BE332" s="4">
        <v>41.485813999999998</v>
      </c>
      <c r="BF332" s="4">
        <v>-4.5744360000000004</v>
      </c>
      <c r="BG332" s="4">
        <v>-0.39974999999999999</v>
      </c>
      <c r="BH332" s="4">
        <v>65.260373000000001</v>
      </c>
      <c r="BI332" s="4">
        <v>-9.390727</v>
      </c>
      <c r="BJ332" s="4">
        <v>-0.52890000000000004</v>
      </c>
      <c r="BK332" s="4">
        <v>52.862797999999998</v>
      </c>
      <c r="BL332" s="4">
        <v>-2.6712370000000001</v>
      </c>
      <c r="BM332" s="4">
        <v>0.13403499999999999</v>
      </c>
      <c r="BN332" s="4">
        <v>45.330452000000001</v>
      </c>
      <c r="BO332" s="4">
        <v>-1.8399779999999999</v>
      </c>
      <c r="BP332" s="4">
        <v>0.17043</v>
      </c>
      <c r="BQ332" s="4">
        <v>41.943123999999997</v>
      </c>
      <c r="BR332" s="4">
        <v>-1.0862540000000001</v>
      </c>
      <c r="BS332" s="4">
        <v>0.23937800000000001</v>
      </c>
      <c r="BT332" s="4">
        <v>38.195120000000003</v>
      </c>
      <c r="BU332" s="4">
        <v>-0.620309</v>
      </c>
      <c r="BV332" s="4">
        <v>7.5428999999999996E-2</v>
      </c>
      <c r="BW332" s="4">
        <v>32.457273000000001</v>
      </c>
      <c r="BX332" s="4">
        <v>-0.42161700000000002</v>
      </c>
      <c r="BY332" s="4">
        <v>8.8889999999999997E-2</v>
      </c>
      <c r="BZ332" s="4">
        <v>29.186613999999999</v>
      </c>
      <c r="CA332" s="4">
        <v>-0.61885999999999997</v>
      </c>
      <c r="CB332" s="4">
        <v>-8.4526000000000004E-2</v>
      </c>
      <c r="CC332" s="4"/>
      <c r="CD332" s="4"/>
      <c r="CE332" s="4"/>
    </row>
    <row r="333" spans="1:83" x14ac:dyDescent="0.3">
      <c r="A333">
        <v>8285</v>
      </c>
      <c r="B333">
        <v>20141127</v>
      </c>
      <c r="C333">
        <v>8445784</v>
      </c>
      <c r="D333" t="s">
        <v>0</v>
      </c>
      <c r="G333" t="s">
        <v>1</v>
      </c>
      <c r="I333" s="4">
        <v>28.757959</v>
      </c>
      <c r="J333" s="4">
        <v>-0.35241600000000001</v>
      </c>
      <c r="K333" s="4">
        <v>-0.109625</v>
      </c>
      <c r="L333" s="4">
        <v>28.579822</v>
      </c>
      <c r="M333" s="4">
        <v>-0.325104</v>
      </c>
      <c r="N333" s="4">
        <v>-3.5074000000000001E-2</v>
      </c>
      <c r="O333" s="4">
        <v>28.176327000000001</v>
      </c>
      <c r="P333" s="4">
        <v>-0.36749599999999999</v>
      </c>
      <c r="Q333" s="4">
        <v>4.3823000000000001E-2</v>
      </c>
      <c r="R333" s="4">
        <v>28.23394</v>
      </c>
      <c r="S333" s="4">
        <v>-0.32309399999999999</v>
      </c>
      <c r="T333" s="4">
        <v>7.7034000000000005E-2</v>
      </c>
      <c r="U333" s="4">
        <v>28.311945000000001</v>
      </c>
      <c r="V333" s="4">
        <v>-0.248444</v>
      </c>
      <c r="W333" s="4">
        <v>1.0389000000000001E-2</v>
      </c>
      <c r="X333" s="4">
        <v>28.603686</v>
      </c>
      <c r="Y333" s="4">
        <v>-0.29894999999999999</v>
      </c>
      <c r="Z333" s="4">
        <v>-0.157364</v>
      </c>
      <c r="AA333" s="4">
        <v>29.779233999999999</v>
      </c>
      <c r="AB333" s="4">
        <v>-0.66495400000000005</v>
      </c>
      <c r="AC333" s="4">
        <v>-8.5811999999999999E-2</v>
      </c>
      <c r="AD333" s="4">
        <v>32.33164</v>
      </c>
      <c r="AE333" s="4">
        <v>-0.61852799999999997</v>
      </c>
      <c r="AF333" s="4">
        <v>-9.8320000000000005E-3</v>
      </c>
      <c r="AG333" s="4">
        <v>35.410525</v>
      </c>
      <c r="AH333" s="4">
        <v>-0.62072799999999995</v>
      </c>
      <c r="AI333" s="4">
        <v>-6.8747000000000003E-2</v>
      </c>
      <c r="AJ333" s="4">
        <v>36.087876000000001</v>
      </c>
      <c r="AK333" s="4">
        <v>-0.73512</v>
      </c>
      <c r="AL333" s="4">
        <v>-0.20700399999999999</v>
      </c>
      <c r="AM333" s="4">
        <v>35.280510999999997</v>
      </c>
      <c r="AN333" s="4">
        <v>-0.77157299999999995</v>
      </c>
      <c r="AO333" s="4">
        <v>-0.37791599999999997</v>
      </c>
      <c r="AP333" s="4">
        <v>34.643509999999999</v>
      </c>
      <c r="AQ333" s="4">
        <v>-0.85284599999999999</v>
      </c>
      <c r="AR333" s="4">
        <v>-0.403644</v>
      </c>
      <c r="AS333" s="4">
        <v>30.794839</v>
      </c>
      <c r="AT333" s="4">
        <v>-0.75893999999999995</v>
      </c>
      <c r="AU333" s="4">
        <v>-0.35622100000000001</v>
      </c>
      <c r="AV333" s="4">
        <v>29.223893</v>
      </c>
      <c r="AW333" s="4">
        <v>-0.57773399999999997</v>
      </c>
      <c r="AX333" s="4">
        <v>-0.34837299999999999</v>
      </c>
      <c r="AY333" s="4">
        <v>28.555495000000001</v>
      </c>
      <c r="AZ333" s="4">
        <v>-0.47619699999999998</v>
      </c>
      <c r="BA333" s="4">
        <v>-0.28830800000000001</v>
      </c>
      <c r="BB333" s="4">
        <v>28.573011000000001</v>
      </c>
      <c r="BC333" s="4">
        <v>-0.46131899999999998</v>
      </c>
      <c r="BD333" s="4">
        <v>-0.32567000000000002</v>
      </c>
      <c r="BE333" s="4">
        <v>28.764119000000001</v>
      </c>
      <c r="BF333" s="4">
        <v>-0.55477500000000002</v>
      </c>
      <c r="BG333" s="4">
        <v>-0.48110599999999998</v>
      </c>
      <c r="BH333" s="4">
        <v>33.484363999999999</v>
      </c>
      <c r="BI333" s="4">
        <v>-0.77501100000000001</v>
      </c>
      <c r="BJ333" s="4">
        <v>-0.520625</v>
      </c>
      <c r="BK333" s="4">
        <v>34.762816000000001</v>
      </c>
      <c r="BL333" s="4">
        <v>-0.54189600000000004</v>
      </c>
      <c r="BM333" s="4">
        <v>-0.43528800000000001</v>
      </c>
      <c r="BN333" s="4">
        <v>33.917141000000001</v>
      </c>
      <c r="BO333" s="4">
        <v>-0.54886800000000002</v>
      </c>
      <c r="BP333" s="4">
        <v>-0.34399099999999999</v>
      </c>
      <c r="BQ333" s="4">
        <v>35.842305000000003</v>
      </c>
      <c r="BR333" s="4">
        <v>-0.31613400000000003</v>
      </c>
      <c r="BS333" s="4">
        <v>-0.33156099999999999</v>
      </c>
      <c r="BT333" s="4">
        <v>32.776434999999999</v>
      </c>
      <c r="BU333" s="4">
        <v>-0.33559</v>
      </c>
      <c r="BV333" s="4">
        <v>-0.22797500000000001</v>
      </c>
      <c r="BW333" s="4">
        <v>30.528002000000001</v>
      </c>
      <c r="BX333" s="4">
        <v>-0.31542900000000001</v>
      </c>
      <c r="BY333" s="4">
        <v>-0.266569</v>
      </c>
      <c r="BZ333" s="4">
        <v>28.943984</v>
      </c>
      <c r="CA333" s="4">
        <v>-0.32068000000000002</v>
      </c>
      <c r="CB333" s="4">
        <v>-0.25533600000000001</v>
      </c>
      <c r="CC333" s="4"/>
      <c r="CD333" s="4"/>
      <c r="CE333" s="4"/>
    </row>
    <row r="334" spans="1:83" x14ac:dyDescent="0.3">
      <c r="A334">
        <v>8602</v>
      </c>
      <c r="B334">
        <v>20141128</v>
      </c>
      <c r="C334">
        <v>8445784</v>
      </c>
      <c r="D334" t="s">
        <v>0</v>
      </c>
      <c r="G334" t="s">
        <v>1</v>
      </c>
      <c r="I334" s="4">
        <v>30.08623</v>
      </c>
      <c r="J334" s="4">
        <v>-0.73238300000000001</v>
      </c>
      <c r="K334" s="4">
        <v>-5.1387000000000002E-2</v>
      </c>
      <c r="L334" s="4">
        <v>30.215547000000001</v>
      </c>
      <c r="M334" s="4">
        <v>-0.53976500000000005</v>
      </c>
      <c r="N334" s="4">
        <v>-9.4687999999999994E-2</v>
      </c>
      <c r="O334" s="4">
        <v>30.109849000000001</v>
      </c>
      <c r="P334" s="4">
        <v>-0.31378</v>
      </c>
      <c r="Q334" s="4">
        <v>-8.6371000000000003E-2</v>
      </c>
      <c r="R334" s="4">
        <v>29.956246</v>
      </c>
      <c r="S334" s="4">
        <v>-0.58687699999999998</v>
      </c>
      <c r="T334" s="4">
        <v>-3.6877E-2</v>
      </c>
      <c r="U334" s="4">
        <v>30.583207000000002</v>
      </c>
      <c r="V334" s="4">
        <v>-0.56704399999999999</v>
      </c>
      <c r="W334" s="4">
        <v>-9.9749000000000004E-2</v>
      </c>
      <c r="X334" s="4">
        <v>31.650078000000001</v>
      </c>
      <c r="Y334" s="4">
        <v>-0.42360599999999998</v>
      </c>
      <c r="Z334" s="4">
        <v>-6.6316E-2</v>
      </c>
      <c r="AA334" s="4">
        <v>37.374082000000001</v>
      </c>
      <c r="AB334" s="4">
        <v>-0.27936800000000001</v>
      </c>
      <c r="AC334" s="4">
        <v>-5.6550000000000003E-2</v>
      </c>
      <c r="AD334" s="4">
        <v>42.705472999999998</v>
      </c>
      <c r="AE334" s="4">
        <v>7.3730000000000004E-2</v>
      </c>
      <c r="AF334" s="4">
        <v>-0.148257</v>
      </c>
      <c r="AG334" s="4">
        <v>41.190646000000001</v>
      </c>
      <c r="AH334" s="4">
        <v>3.5479999999999998E-2</v>
      </c>
      <c r="AI334" s="4">
        <v>-0.124834</v>
      </c>
      <c r="AJ334" s="4">
        <v>41.767415999999997</v>
      </c>
      <c r="AK334" s="4">
        <v>-0.171344</v>
      </c>
      <c r="AL334" s="4">
        <v>-9.1240000000000002E-2</v>
      </c>
      <c r="AM334" s="4">
        <v>38.664757000000002</v>
      </c>
      <c r="AN334" s="4">
        <v>-0.36815500000000001</v>
      </c>
      <c r="AO334" s="4">
        <v>-7.7088000000000004E-2</v>
      </c>
      <c r="AP334" s="4">
        <v>36.096195000000002</v>
      </c>
      <c r="AQ334" s="4">
        <v>-0.48261599999999999</v>
      </c>
      <c r="AR334" s="4">
        <v>-0.101189</v>
      </c>
      <c r="AS334" s="4">
        <v>33.201253999999999</v>
      </c>
      <c r="AT334" s="4">
        <v>-0.64166900000000004</v>
      </c>
      <c r="AU334" s="4">
        <v>2.9229999999999998E-3</v>
      </c>
      <c r="AV334" s="4">
        <v>31.677392000000001</v>
      </c>
      <c r="AW334" s="4">
        <v>-0.65953700000000004</v>
      </c>
      <c r="AX334" s="4">
        <v>-0.143071</v>
      </c>
      <c r="AY334" s="4">
        <v>31.455190999999999</v>
      </c>
      <c r="AZ334" s="4">
        <v>-0.54497799999999996</v>
      </c>
      <c r="BA334" s="4">
        <v>-0.17983099999999999</v>
      </c>
      <c r="BB334" s="4">
        <v>31.519273999999999</v>
      </c>
      <c r="BC334" s="4">
        <v>-0.79816100000000001</v>
      </c>
      <c r="BD334" s="4">
        <v>-0.172565</v>
      </c>
      <c r="BE334" s="4">
        <v>37.087224999999997</v>
      </c>
      <c r="BF334" s="4">
        <v>-0.831395</v>
      </c>
      <c r="BG334" s="4">
        <v>-0.34138000000000002</v>
      </c>
      <c r="BH334" s="4">
        <v>52.103856</v>
      </c>
      <c r="BI334" s="4">
        <v>-2.250394</v>
      </c>
      <c r="BJ334" s="4">
        <v>-0.78574999999999995</v>
      </c>
      <c r="BK334" s="4">
        <v>44.089418999999999</v>
      </c>
      <c r="BL334" s="4">
        <v>-0.34927900000000001</v>
      </c>
      <c r="BM334" s="4">
        <v>-0.67130199999999995</v>
      </c>
      <c r="BN334" s="4">
        <v>42.373900999999996</v>
      </c>
      <c r="BO334" s="4">
        <v>-0.41037600000000002</v>
      </c>
      <c r="BP334" s="4">
        <v>-0.54572299999999996</v>
      </c>
      <c r="BQ334" s="4">
        <v>41.873089</v>
      </c>
      <c r="BR334" s="4">
        <v>-0.48062700000000003</v>
      </c>
      <c r="BS334" s="4">
        <v>-0.556284</v>
      </c>
      <c r="BT334" s="4">
        <v>39.091380999999998</v>
      </c>
      <c r="BU334" s="4">
        <v>-0.36882999999999999</v>
      </c>
      <c r="BV334" s="4">
        <v>-0.30978899999999998</v>
      </c>
      <c r="BW334" s="4">
        <v>33.868822000000002</v>
      </c>
      <c r="BX334" s="4">
        <v>-0.50739400000000001</v>
      </c>
      <c r="BY334" s="4">
        <v>-0.213784</v>
      </c>
      <c r="BZ334" s="4">
        <v>29.776886000000001</v>
      </c>
      <c r="CA334" s="4">
        <v>-0.75035300000000005</v>
      </c>
      <c r="CB334" s="4">
        <v>-1.2761E-2</v>
      </c>
      <c r="CC334" s="4"/>
      <c r="CD334" s="4"/>
      <c r="CE334" s="4"/>
    </row>
    <row r="335" spans="1:83" x14ac:dyDescent="0.3">
      <c r="A335">
        <v>8919</v>
      </c>
      <c r="B335">
        <v>20141129</v>
      </c>
      <c r="C335">
        <v>8445784</v>
      </c>
      <c r="D335" t="s">
        <v>0</v>
      </c>
      <c r="G335" t="s">
        <v>1</v>
      </c>
      <c r="I335" s="4">
        <v>31.807041000000002</v>
      </c>
      <c r="J335" s="4">
        <v>-0.66003199999999995</v>
      </c>
      <c r="K335" s="4">
        <v>2.7073E-2</v>
      </c>
      <c r="L335" s="4">
        <v>32.128751000000001</v>
      </c>
      <c r="M335" s="4">
        <v>-0.524451</v>
      </c>
      <c r="N335" s="4">
        <v>9.3201999999999993E-2</v>
      </c>
      <c r="O335" s="4">
        <v>32.049593999999999</v>
      </c>
      <c r="P335" s="4">
        <v>-0.39887</v>
      </c>
      <c r="Q335" s="4">
        <v>0.138464</v>
      </c>
      <c r="R335" s="4">
        <v>30.687256999999999</v>
      </c>
      <c r="S335" s="4">
        <v>-0.39530199999999999</v>
      </c>
      <c r="T335" s="4">
        <v>0.14255899999999999</v>
      </c>
      <c r="U335" s="4">
        <v>31.230457999999999</v>
      </c>
      <c r="V335" s="4">
        <v>-0.63915999999999995</v>
      </c>
      <c r="W335" s="4">
        <v>0.149618</v>
      </c>
      <c r="X335" s="4">
        <v>32.129666</v>
      </c>
      <c r="Y335" s="4">
        <v>-0.67998800000000004</v>
      </c>
      <c r="Z335" s="4">
        <v>7.9654000000000003E-2</v>
      </c>
      <c r="AA335" s="4">
        <v>33.223629000000003</v>
      </c>
      <c r="AB335" s="4">
        <v>-1.427508</v>
      </c>
      <c r="AC335" s="4">
        <v>-8.8629999999999994E-3</v>
      </c>
      <c r="AD335" s="4">
        <v>36.898904000000002</v>
      </c>
      <c r="AE335" s="4">
        <v>-0.84908499999999998</v>
      </c>
      <c r="AF335" s="4">
        <v>-9.2010999999999996E-2</v>
      </c>
      <c r="AG335" s="4">
        <v>39.497621000000002</v>
      </c>
      <c r="AH335" s="4">
        <v>-1.0818509999999999</v>
      </c>
      <c r="AI335" s="4">
        <v>-6.0527999999999998E-2</v>
      </c>
      <c r="AJ335" s="4">
        <v>39.734149000000002</v>
      </c>
      <c r="AK335" s="4">
        <v>-0.47591600000000001</v>
      </c>
      <c r="AL335" s="4">
        <v>-0.17993500000000001</v>
      </c>
      <c r="AM335" s="4">
        <v>37.770541000000001</v>
      </c>
      <c r="AN335" s="4">
        <v>-0.59408700000000003</v>
      </c>
      <c r="AO335" s="4">
        <v>-8.5372000000000003E-2</v>
      </c>
      <c r="AP335" s="4">
        <v>34.569709000000003</v>
      </c>
      <c r="AQ335" s="4">
        <v>-1.1438200000000001</v>
      </c>
      <c r="AR335" s="4">
        <v>-9.6471000000000001E-2</v>
      </c>
      <c r="AS335" s="4">
        <v>30.708245000000002</v>
      </c>
      <c r="AT335" s="4">
        <v>-0.97425200000000001</v>
      </c>
      <c r="AU335" s="4">
        <v>-0.117503</v>
      </c>
      <c r="AV335" s="4">
        <v>29.744319000000001</v>
      </c>
      <c r="AW335" s="4">
        <v>-0.86089800000000005</v>
      </c>
      <c r="AX335" s="4">
        <v>-0.17478299999999999</v>
      </c>
      <c r="AY335" s="4">
        <v>29.028248999999999</v>
      </c>
      <c r="AZ335" s="4">
        <v>-0.52809200000000001</v>
      </c>
      <c r="BA335" s="4">
        <v>-0.18365899999999999</v>
      </c>
      <c r="BB335" s="4">
        <v>29.129899000000002</v>
      </c>
      <c r="BC335" s="4">
        <v>-0.66462600000000005</v>
      </c>
      <c r="BD335" s="4">
        <v>-0.22547500000000001</v>
      </c>
      <c r="BE335" s="4">
        <v>32.373631000000003</v>
      </c>
      <c r="BF335" s="4">
        <v>-1.3553919999999999</v>
      </c>
      <c r="BG335" s="4">
        <v>-0.32097700000000001</v>
      </c>
      <c r="BH335" s="4">
        <v>37.707985999999998</v>
      </c>
      <c r="BI335" s="4">
        <v>-0.70908000000000004</v>
      </c>
      <c r="BJ335" s="4">
        <v>-0.57293400000000005</v>
      </c>
      <c r="BK335" s="4">
        <v>35.588237999999997</v>
      </c>
      <c r="BL335" s="4">
        <v>-0.72592900000000005</v>
      </c>
      <c r="BM335" s="4">
        <v>-0.51583299999999999</v>
      </c>
      <c r="BN335" s="4">
        <v>35.065750000000001</v>
      </c>
      <c r="BO335" s="4">
        <v>-1.4398070000000001</v>
      </c>
      <c r="BP335" s="4">
        <v>-0.39444299999999999</v>
      </c>
      <c r="BQ335" s="4">
        <v>34.917954000000002</v>
      </c>
      <c r="BR335" s="4">
        <v>-1.5217750000000001</v>
      </c>
      <c r="BS335" s="4">
        <v>-0.410271</v>
      </c>
      <c r="BT335" s="4">
        <v>32.166918000000003</v>
      </c>
      <c r="BU335" s="4">
        <v>-1.123308</v>
      </c>
      <c r="BV335" s="4">
        <v>-0.13977400000000001</v>
      </c>
      <c r="BW335" s="4">
        <v>30.274882000000002</v>
      </c>
      <c r="BX335" s="4">
        <v>-0.843333</v>
      </c>
      <c r="BY335" s="4">
        <v>4.8215000000000001E-2</v>
      </c>
      <c r="BZ335" s="4">
        <v>28.287381</v>
      </c>
      <c r="CA335" s="4">
        <v>-0.85969799999999996</v>
      </c>
      <c r="CB335" s="4">
        <v>9.7078999999999999E-2</v>
      </c>
      <c r="CC335" s="4"/>
      <c r="CD335" s="4"/>
      <c r="CE335" s="4"/>
    </row>
    <row r="336" spans="1:83" x14ac:dyDescent="0.3">
      <c r="A336">
        <v>9236</v>
      </c>
      <c r="B336">
        <v>20141130</v>
      </c>
      <c r="C336">
        <v>8445784</v>
      </c>
      <c r="D336" t="s">
        <v>0</v>
      </c>
      <c r="G336" t="s">
        <v>1</v>
      </c>
      <c r="I336" s="4">
        <v>28.180631000000002</v>
      </c>
      <c r="J336" s="4">
        <v>0.879942</v>
      </c>
      <c r="K336" s="4">
        <v>-2.9311E-2</v>
      </c>
      <c r="L336" s="4">
        <v>27.953861</v>
      </c>
      <c r="M336" s="4">
        <v>2.1309300000000002</v>
      </c>
      <c r="N336" s="4">
        <v>1.2931E-2</v>
      </c>
      <c r="O336" s="4">
        <v>27.648851000000001</v>
      </c>
      <c r="P336" s="4">
        <v>2.6753300000000002</v>
      </c>
      <c r="Q336" s="4">
        <v>-6.4790000000000004E-3</v>
      </c>
      <c r="R336" s="4">
        <v>27.359499</v>
      </c>
      <c r="S336" s="4">
        <v>2.4073760000000002</v>
      </c>
      <c r="T336" s="4">
        <v>6.2122999999999998E-2</v>
      </c>
      <c r="U336" s="4">
        <v>27.497481000000001</v>
      </c>
      <c r="V336" s="4">
        <v>2.4918230000000001</v>
      </c>
      <c r="W336" s="4">
        <v>5.6579999999999998E-3</v>
      </c>
      <c r="X336" s="4">
        <v>27.562569</v>
      </c>
      <c r="Y336" s="4">
        <v>1.9062619999999999</v>
      </c>
      <c r="Z336" s="4">
        <v>-1.3693E-2</v>
      </c>
      <c r="AA336" s="4">
        <v>27.271553999999998</v>
      </c>
      <c r="AB336" s="4">
        <v>1.8925909999999999</v>
      </c>
      <c r="AC336" s="4">
        <v>-8.1036999999999998E-2</v>
      </c>
      <c r="AD336" s="4">
        <v>27.907059</v>
      </c>
      <c r="AE336" s="4">
        <v>0.619004</v>
      </c>
      <c r="AF336" s="4">
        <v>-0.151945</v>
      </c>
      <c r="AG336" s="4">
        <v>28.752991000000002</v>
      </c>
      <c r="AH336" s="4">
        <v>0.29249900000000001</v>
      </c>
      <c r="AI336" s="4">
        <v>-0.16950799999999999</v>
      </c>
      <c r="AJ336" s="4">
        <v>29.357448999999999</v>
      </c>
      <c r="AK336" s="4">
        <v>3.2350999999999998E-2</v>
      </c>
      <c r="AL336" s="4">
        <v>-0.21490200000000001</v>
      </c>
      <c r="AM336" s="4">
        <v>28.996473000000002</v>
      </c>
      <c r="AN336" s="4">
        <v>-0.100548</v>
      </c>
      <c r="AO336" s="4">
        <v>-0.13297900000000001</v>
      </c>
      <c r="AP336" s="4">
        <v>28.693456999999999</v>
      </c>
      <c r="AQ336" s="4">
        <v>-0.146925</v>
      </c>
      <c r="AR336" s="4">
        <v>-0.10961799999999999</v>
      </c>
      <c r="AS336" s="4">
        <v>28.256701</v>
      </c>
      <c r="AT336" s="4">
        <v>-0.195767</v>
      </c>
      <c r="AU336" s="4">
        <v>-7.7532000000000004E-2</v>
      </c>
      <c r="AV336" s="4">
        <v>27.828253</v>
      </c>
      <c r="AW336" s="4">
        <v>-0.17633099999999999</v>
      </c>
      <c r="AX336" s="4">
        <v>-0.125416</v>
      </c>
      <c r="AY336" s="4">
        <v>27.621648</v>
      </c>
      <c r="AZ336" s="4">
        <v>-3.9079000000000003E-2</v>
      </c>
      <c r="BA336" s="4">
        <v>-0.109273</v>
      </c>
      <c r="BB336" s="4">
        <v>27.835598999999998</v>
      </c>
      <c r="BC336" s="4">
        <v>-1.0028E-2</v>
      </c>
      <c r="BD336" s="4">
        <v>-0.124373</v>
      </c>
      <c r="BE336" s="4">
        <v>29.530753000000001</v>
      </c>
      <c r="BF336" s="4">
        <v>-9.6292000000000003E-2</v>
      </c>
      <c r="BG336" s="4">
        <v>-0.15295500000000001</v>
      </c>
      <c r="BH336" s="4">
        <v>38.470182999999999</v>
      </c>
      <c r="BI336" s="4">
        <v>0.43913600000000003</v>
      </c>
      <c r="BJ336" s="4">
        <v>-0.518953</v>
      </c>
      <c r="BK336" s="4">
        <v>33.398933999999997</v>
      </c>
      <c r="BL336" s="4">
        <v>-0.121721</v>
      </c>
      <c r="BM336" s="4">
        <v>-0.41934500000000002</v>
      </c>
      <c r="BN336" s="4">
        <v>34.714905999999999</v>
      </c>
      <c r="BO336" s="4">
        <v>-0.21146000000000001</v>
      </c>
      <c r="BP336" s="4">
        <v>-0.26363399999999998</v>
      </c>
      <c r="BQ336" s="4">
        <v>33.061019999999999</v>
      </c>
      <c r="BR336" s="4">
        <v>-0.21660599999999999</v>
      </c>
      <c r="BS336" s="4">
        <v>-0.29237400000000002</v>
      </c>
      <c r="BT336" s="4">
        <v>29.49605</v>
      </c>
      <c r="BU336" s="4">
        <v>-0.122835</v>
      </c>
      <c r="BV336" s="4">
        <v>-0.121115</v>
      </c>
      <c r="BW336" s="4">
        <v>28.545221000000002</v>
      </c>
      <c r="BX336" s="4">
        <v>3.3051999999999998E-2</v>
      </c>
      <c r="BY336" s="4">
        <v>-0.11783100000000001</v>
      </c>
      <c r="BZ336" s="4">
        <v>26.212681</v>
      </c>
      <c r="CA336" s="4">
        <v>0.62139500000000003</v>
      </c>
      <c r="CB336" s="4">
        <v>-7.8714000000000006E-2</v>
      </c>
      <c r="CC336" s="4"/>
      <c r="CD336" s="4"/>
      <c r="CE336" s="4"/>
    </row>
    <row r="337" spans="1:83" x14ac:dyDescent="0.3">
      <c r="A337">
        <v>44</v>
      </c>
      <c r="B337">
        <v>20141201</v>
      </c>
      <c r="C337">
        <v>8445784</v>
      </c>
      <c r="D337" t="s">
        <v>0</v>
      </c>
      <c r="G337" t="s">
        <v>1</v>
      </c>
      <c r="I337" s="4">
        <v>26.196769</v>
      </c>
      <c r="J337" s="4">
        <v>0.21612400000000001</v>
      </c>
      <c r="K337" s="4">
        <v>-9.3550000000000005E-3</v>
      </c>
      <c r="L337" s="4">
        <v>26.078661</v>
      </c>
      <c r="M337" s="4">
        <v>0.305363</v>
      </c>
      <c r="N337" s="4">
        <v>7.3298000000000002E-2</v>
      </c>
      <c r="O337" s="4">
        <v>25.825844</v>
      </c>
      <c r="P337" s="4">
        <v>0.34711999999999998</v>
      </c>
      <c r="Q337" s="4">
        <v>0.148724</v>
      </c>
      <c r="R337" s="4">
        <v>26.077788000000002</v>
      </c>
      <c r="S337" s="4">
        <v>0.28515499999999999</v>
      </c>
      <c r="T337" s="4">
        <v>0.14263300000000001</v>
      </c>
      <c r="U337" s="4">
        <v>26.630047999999999</v>
      </c>
      <c r="V337" s="4">
        <v>0.29783599999999999</v>
      </c>
      <c r="W337" s="4">
        <v>0.122212</v>
      </c>
      <c r="X337" s="4">
        <v>28.498518000000001</v>
      </c>
      <c r="Y337" s="4">
        <v>0.31159199999999998</v>
      </c>
      <c r="Z337" s="4">
        <v>0.146926</v>
      </c>
      <c r="AA337" s="4">
        <v>35.541378999999999</v>
      </c>
      <c r="AB337" s="4">
        <v>0.3453</v>
      </c>
      <c r="AC337" s="4">
        <v>0.18607899999999999</v>
      </c>
      <c r="AD337" s="4">
        <v>39.256639</v>
      </c>
      <c r="AE337" s="4">
        <v>0.32547999999999999</v>
      </c>
      <c r="AF337" s="4">
        <v>0.161159</v>
      </c>
      <c r="AG337" s="4">
        <v>38.291784</v>
      </c>
      <c r="AH337" s="4">
        <v>0.40905599999999998</v>
      </c>
      <c r="AI337" s="4">
        <v>-1.7271999999999999E-2</v>
      </c>
      <c r="AJ337" s="4">
        <v>38.862039000000003</v>
      </c>
      <c r="AK337" s="4">
        <v>0.38747399999999999</v>
      </c>
      <c r="AL337" s="4">
        <v>-0.115435</v>
      </c>
      <c r="AM337" s="4">
        <v>38.386785000000003</v>
      </c>
      <c r="AN337" s="4">
        <v>-4.2250000000000003E-2</v>
      </c>
      <c r="AO337" s="4">
        <v>-2.0965000000000001E-2</v>
      </c>
      <c r="AP337" s="4">
        <v>38.045946999999998</v>
      </c>
      <c r="AQ337" s="4">
        <v>0.107962</v>
      </c>
      <c r="AR337" s="4">
        <v>-0.15201500000000001</v>
      </c>
      <c r="AS337" s="4">
        <v>37.443843999999999</v>
      </c>
      <c r="AT337" s="4">
        <v>-2.5918E-2</v>
      </c>
      <c r="AU337" s="4">
        <v>-0.140238</v>
      </c>
      <c r="AV337" s="4">
        <v>37.259911000000002</v>
      </c>
      <c r="AW337" s="4">
        <v>-4.1519E-2</v>
      </c>
      <c r="AX337" s="4">
        <v>-0.14857000000000001</v>
      </c>
      <c r="AY337" s="4">
        <v>35.522570000000002</v>
      </c>
      <c r="AZ337" s="4">
        <v>-1.3316E-2</v>
      </c>
      <c r="BA337" s="4">
        <v>-7.4113999999999999E-2</v>
      </c>
      <c r="BB337" s="4">
        <v>35.452061</v>
      </c>
      <c r="BC337" s="4">
        <v>-5.9589999999999999E-3</v>
      </c>
      <c r="BD337" s="4">
        <v>-0.12198000000000001</v>
      </c>
      <c r="BE337" s="4">
        <v>38.916535000000003</v>
      </c>
      <c r="BF337" s="4">
        <v>-0.15801499999999999</v>
      </c>
      <c r="BG337" s="4">
        <v>-0.25545000000000001</v>
      </c>
      <c r="BH337" s="4">
        <v>75.758849999999995</v>
      </c>
      <c r="BI337" s="4">
        <v>0.13683100000000001</v>
      </c>
      <c r="BJ337" s="4">
        <v>-1.027981</v>
      </c>
      <c r="BK337" s="4">
        <v>55.241016000000002</v>
      </c>
      <c r="BL337" s="4">
        <v>-0.25384000000000001</v>
      </c>
      <c r="BM337" s="4">
        <v>-0.56514399999999998</v>
      </c>
      <c r="BN337" s="4">
        <v>48.091634999999997</v>
      </c>
      <c r="BO337" s="4">
        <v>-0.255021</v>
      </c>
      <c r="BP337" s="4">
        <v>-0.493344</v>
      </c>
      <c r="BQ337" s="4">
        <v>43.985287999999997</v>
      </c>
      <c r="BR337" s="4">
        <v>-0.33037</v>
      </c>
      <c r="BS337" s="4">
        <v>-0.37434200000000001</v>
      </c>
      <c r="BT337" s="4">
        <v>37.236229000000002</v>
      </c>
      <c r="BU337" s="4">
        <v>-0.18116199999999999</v>
      </c>
      <c r="BV337" s="4">
        <v>-0.21260899999999999</v>
      </c>
      <c r="BW337" s="4">
        <v>33.162781000000003</v>
      </c>
      <c r="BX337" s="4">
        <v>-8.6437E-2</v>
      </c>
      <c r="BY337" s="4">
        <v>-0.17078199999999999</v>
      </c>
      <c r="BZ337" s="4">
        <v>29.748996999999999</v>
      </c>
      <c r="CA337" s="4">
        <v>0.26632</v>
      </c>
      <c r="CB337" s="4">
        <v>-5.7322999999999999E-2</v>
      </c>
      <c r="CC337" s="4"/>
      <c r="CD337" s="4"/>
      <c r="CE337" s="4"/>
    </row>
    <row r="338" spans="1:83" x14ac:dyDescent="0.3">
      <c r="A338">
        <v>362</v>
      </c>
      <c r="B338">
        <v>20141202</v>
      </c>
      <c r="C338">
        <v>8445784</v>
      </c>
      <c r="D338" t="s">
        <v>0</v>
      </c>
      <c r="G338" t="s">
        <v>1</v>
      </c>
      <c r="I338" s="4">
        <v>27.568241</v>
      </c>
      <c r="J338" s="4">
        <v>8.9075000000000001E-2</v>
      </c>
      <c r="K338" s="4">
        <v>2.9166000000000001E-2</v>
      </c>
      <c r="L338" s="4">
        <v>27.503567</v>
      </c>
      <c r="M338" s="4">
        <v>8.2395999999999997E-2</v>
      </c>
      <c r="N338" s="4">
        <v>9.1171000000000002E-2</v>
      </c>
      <c r="O338" s="4">
        <v>27.378578999999998</v>
      </c>
      <c r="P338" s="4">
        <v>5.1226000000000001E-2</v>
      </c>
      <c r="Q338" s="4">
        <v>0.107353</v>
      </c>
      <c r="R338" s="4">
        <v>27.493129</v>
      </c>
      <c r="S338" s="4">
        <v>6.2565999999999997E-2</v>
      </c>
      <c r="T338" s="4">
        <v>0.11056299999999999</v>
      </c>
      <c r="U338" s="4">
        <v>27.970110999999999</v>
      </c>
      <c r="V338" s="4">
        <v>8.1480999999999998E-2</v>
      </c>
      <c r="W338" s="4">
        <v>0.11863</v>
      </c>
      <c r="X338" s="4">
        <v>29.586766999999998</v>
      </c>
      <c r="Y338" s="4">
        <v>2.601E-3</v>
      </c>
      <c r="Z338" s="4">
        <v>0.17416599999999999</v>
      </c>
      <c r="AA338" s="4">
        <v>38.382683999999998</v>
      </c>
      <c r="AB338" s="4">
        <v>0.281192</v>
      </c>
      <c r="AC338" s="4">
        <v>0.121492</v>
      </c>
      <c r="AD338" s="4">
        <v>41.152261000000003</v>
      </c>
      <c r="AE338" s="4">
        <v>0.33628200000000003</v>
      </c>
      <c r="AF338" s="4">
        <v>0.145979</v>
      </c>
      <c r="AG338" s="4">
        <v>40.467756000000001</v>
      </c>
      <c r="AH338" s="4">
        <v>0.12840699999999999</v>
      </c>
      <c r="AI338" s="4">
        <v>0.14934900000000001</v>
      </c>
      <c r="AJ338" s="4">
        <v>40.864452999999997</v>
      </c>
      <c r="AK338" s="4">
        <v>-0.22631000000000001</v>
      </c>
      <c r="AL338" s="4">
        <v>0.19076299999999999</v>
      </c>
      <c r="AM338" s="4">
        <v>43.622414999999997</v>
      </c>
      <c r="AN338" s="4">
        <v>-0.61890999999999996</v>
      </c>
      <c r="AO338" s="4">
        <v>0.26132499999999997</v>
      </c>
      <c r="AP338" s="4">
        <v>42.334105000000001</v>
      </c>
      <c r="AQ338" s="4">
        <v>-0.52745299999999995</v>
      </c>
      <c r="AR338" s="4">
        <v>0.211558</v>
      </c>
      <c r="AS338" s="4">
        <v>39.574947999999999</v>
      </c>
      <c r="AT338" s="4">
        <v>-0.46282699999999999</v>
      </c>
      <c r="AU338" s="4">
        <v>0.13777500000000001</v>
      </c>
      <c r="AV338" s="4">
        <v>38.993502999999997</v>
      </c>
      <c r="AW338" s="4">
        <v>-0.446158</v>
      </c>
      <c r="AX338" s="4">
        <v>9.9661E-2</v>
      </c>
      <c r="AY338" s="4">
        <v>37.377727999999998</v>
      </c>
      <c r="AZ338" s="4">
        <v>-0.23366300000000001</v>
      </c>
      <c r="BA338" s="4">
        <v>1.3910000000000001E-3</v>
      </c>
      <c r="BB338" s="4">
        <v>36.815041000000001</v>
      </c>
      <c r="BC338" s="4">
        <v>-0.43994899999999998</v>
      </c>
      <c r="BD338" s="4">
        <v>-7.5009999999999993E-2</v>
      </c>
      <c r="BE338" s="4">
        <v>38.485101999999998</v>
      </c>
      <c r="BF338" s="4">
        <v>-1.0852900000000001</v>
      </c>
      <c r="BG338" s="4">
        <v>-8.9607999999999993E-2</v>
      </c>
      <c r="BH338" s="4">
        <v>61.375109000000002</v>
      </c>
      <c r="BI338" s="4">
        <v>-4.2329429999999997</v>
      </c>
      <c r="BJ338" s="4">
        <v>-9.1948000000000002E-2</v>
      </c>
      <c r="BK338" s="4">
        <v>47.295293999999998</v>
      </c>
      <c r="BL338" s="4">
        <v>-0.57612699999999994</v>
      </c>
      <c r="BM338" s="4">
        <v>0.32142100000000001</v>
      </c>
      <c r="BN338" s="4">
        <v>42.690581000000002</v>
      </c>
      <c r="BO338" s="4">
        <v>-0.84578100000000001</v>
      </c>
      <c r="BP338" s="4">
        <v>0.45636199999999999</v>
      </c>
      <c r="BQ338" s="4">
        <v>39.935493999999998</v>
      </c>
      <c r="BR338" s="4">
        <v>-0.56893499999999997</v>
      </c>
      <c r="BS338" s="4">
        <v>0.19442899999999999</v>
      </c>
      <c r="BT338" s="4">
        <v>37.778157</v>
      </c>
      <c r="BU338" s="4">
        <v>-0.21929499999999999</v>
      </c>
      <c r="BV338" s="4">
        <v>9.7451999999999997E-2</v>
      </c>
      <c r="BW338" s="4">
        <v>31.393639</v>
      </c>
      <c r="BX338" s="4">
        <v>-0.252081</v>
      </c>
      <c r="BY338" s="4">
        <v>0.16572000000000001</v>
      </c>
      <c r="BZ338" s="4">
        <v>28.753720999999999</v>
      </c>
      <c r="CA338" s="4">
        <v>-3.7453E-2</v>
      </c>
      <c r="CB338" s="4">
        <v>8.1173999999999996E-2</v>
      </c>
      <c r="CC338" s="4"/>
      <c r="CD338" s="4"/>
      <c r="CE338" s="4"/>
    </row>
    <row r="339" spans="1:83" x14ac:dyDescent="0.3">
      <c r="A339">
        <v>680</v>
      </c>
      <c r="B339">
        <v>20141203</v>
      </c>
      <c r="C339">
        <v>8445784</v>
      </c>
      <c r="D339" t="s">
        <v>0</v>
      </c>
      <c r="G339" t="s">
        <v>1</v>
      </c>
      <c r="I339" s="4">
        <v>28.088200000000001</v>
      </c>
      <c r="J339" s="4">
        <v>-3.0217000000000001E-2</v>
      </c>
      <c r="K339" s="4">
        <v>-0.111583</v>
      </c>
      <c r="L339" s="4">
        <v>28.031538999999999</v>
      </c>
      <c r="M339" s="4">
        <v>-4.9909000000000002E-2</v>
      </c>
      <c r="N339" s="4">
        <v>2.1447999999999998E-2</v>
      </c>
      <c r="O339" s="4">
        <v>27.571104999999999</v>
      </c>
      <c r="P339" s="4">
        <v>-8.0859999999999994E-3</v>
      </c>
      <c r="Q339" s="4">
        <v>9.9191000000000001E-2</v>
      </c>
      <c r="R339" s="4">
        <v>27.472994</v>
      </c>
      <c r="S339" s="4">
        <v>8.4729999999999996E-3</v>
      </c>
      <c r="T339" s="4">
        <v>6.4520999999999995E-2</v>
      </c>
      <c r="U339" s="4">
        <v>28.176788999999999</v>
      </c>
      <c r="V339" s="4">
        <v>3.3600999999999999E-2</v>
      </c>
      <c r="W339" s="4">
        <v>-2.6811999999999999E-2</v>
      </c>
      <c r="X339" s="4">
        <v>28.989924999999999</v>
      </c>
      <c r="Y339" s="4">
        <v>2.8154999999999999E-2</v>
      </c>
      <c r="Z339" s="4">
        <v>-9.8229999999999998E-2</v>
      </c>
      <c r="AA339" s="4">
        <v>38.033783999999997</v>
      </c>
      <c r="AB339" s="4">
        <v>-0.24254300000000001</v>
      </c>
      <c r="AC339" s="4">
        <v>-2.3673E-2</v>
      </c>
      <c r="AD339" s="4">
        <v>39.793407000000002</v>
      </c>
      <c r="AE339" s="4">
        <v>-0.34350999999999998</v>
      </c>
      <c r="AF339" s="4">
        <v>0.16691700000000001</v>
      </c>
      <c r="AG339" s="4">
        <v>39.061599999999999</v>
      </c>
      <c r="AH339" s="4">
        <v>-0.22356599999999999</v>
      </c>
      <c r="AI339" s="4">
        <v>0.115166</v>
      </c>
      <c r="AJ339" s="4">
        <v>38.382078999999997</v>
      </c>
      <c r="AK339" s="4">
        <v>-0.17751600000000001</v>
      </c>
      <c r="AL339" s="4">
        <v>-0.16040499999999999</v>
      </c>
      <c r="AM339" s="4">
        <v>39.158504000000001</v>
      </c>
      <c r="AN339" s="4">
        <v>-0.24711900000000001</v>
      </c>
      <c r="AO339" s="4">
        <v>-0.28437699999999999</v>
      </c>
      <c r="AP339" s="4">
        <v>37.822096999999999</v>
      </c>
      <c r="AQ339" s="4">
        <v>-0.33726299999999998</v>
      </c>
      <c r="AR339" s="4">
        <v>-0.33063999999999999</v>
      </c>
      <c r="AS339" s="4">
        <v>35.595356000000002</v>
      </c>
      <c r="AT339" s="4">
        <v>-0.32020500000000002</v>
      </c>
      <c r="AU339" s="4">
        <v>-0.284439</v>
      </c>
      <c r="AV339" s="4">
        <v>34.966990000000003</v>
      </c>
      <c r="AW339" s="4">
        <v>-0.344553</v>
      </c>
      <c r="AX339" s="4">
        <v>-0.21845700000000001</v>
      </c>
      <c r="AY339" s="4">
        <v>32.746290000000002</v>
      </c>
      <c r="AZ339" s="4">
        <v>-0.219803</v>
      </c>
      <c r="BA339" s="4">
        <v>-0.17390700000000001</v>
      </c>
      <c r="BB339" s="4">
        <v>31.943180999999999</v>
      </c>
      <c r="BC339" s="4">
        <v>-0.124405</v>
      </c>
      <c r="BD339" s="4">
        <v>-0.26241399999999998</v>
      </c>
      <c r="BE339" s="4">
        <v>35.045828</v>
      </c>
      <c r="BF339" s="4">
        <v>-0.336067</v>
      </c>
      <c r="BG339" s="4">
        <v>-0.43810500000000002</v>
      </c>
      <c r="BH339" s="4">
        <v>48.495092999999997</v>
      </c>
      <c r="BI339" s="4">
        <v>-0.29625899999999999</v>
      </c>
      <c r="BJ339" s="4">
        <v>-0.90864800000000001</v>
      </c>
      <c r="BK339" s="4">
        <v>42.447370999999997</v>
      </c>
      <c r="BL339" s="4">
        <v>-8.7281999999999998E-2</v>
      </c>
      <c r="BM339" s="4">
        <v>-0.52534700000000001</v>
      </c>
      <c r="BN339" s="4">
        <v>39.863249000000003</v>
      </c>
      <c r="BO339" s="4">
        <v>-0.16411300000000001</v>
      </c>
      <c r="BP339" s="4">
        <v>-0.412638</v>
      </c>
      <c r="BQ339" s="4">
        <v>39.191420000000001</v>
      </c>
      <c r="BR339" s="4">
        <v>-0.18268899999999999</v>
      </c>
      <c r="BS339" s="4">
        <v>-0.26589099999999999</v>
      </c>
      <c r="BT339" s="4">
        <v>35.119914999999999</v>
      </c>
      <c r="BU339" s="4">
        <v>-0.21301899999999999</v>
      </c>
      <c r="BV339" s="4">
        <v>-0.237066</v>
      </c>
      <c r="BW339" s="4">
        <v>31.073373</v>
      </c>
      <c r="BX339" s="4">
        <v>-0.16356999999999999</v>
      </c>
      <c r="BY339" s="4">
        <v>-0.27305699999999999</v>
      </c>
      <c r="BZ339" s="4">
        <v>28.007688000000002</v>
      </c>
      <c r="CA339" s="4">
        <v>-0.18833800000000001</v>
      </c>
      <c r="CB339" s="4">
        <v>-0.183974</v>
      </c>
      <c r="CC339" s="4"/>
      <c r="CD339" s="4"/>
      <c r="CE339" s="4"/>
    </row>
    <row r="340" spans="1:83" x14ac:dyDescent="0.3">
      <c r="A340">
        <v>998</v>
      </c>
      <c r="B340">
        <v>20141204</v>
      </c>
      <c r="C340">
        <v>8445784</v>
      </c>
      <c r="D340" t="s">
        <v>0</v>
      </c>
      <c r="G340" t="s">
        <v>1</v>
      </c>
      <c r="I340" s="4">
        <v>29.373042000000002</v>
      </c>
      <c r="J340" s="4">
        <v>0.115714</v>
      </c>
      <c r="K340" s="4">
        <v>-0.20267199999999999</v>
      </c>
      <c r="L340" s="4">
        <v>29.196370999999999</v>
      </c>
      <c r="M340" s="4">
        <v>5.1476000000000001E-2</v>
      </c>
      <c r="N340" s="4">
        <v>-1.5105E-2</v>
      </c>
      <c r="O340" s="4">
        <v>28.937791000000001</v>
      </c>
      <c r="P340" s="4">
        <v>7.5695999999999999E-2</v>
      </c>
      <c r="Q340" s="4">
        <v>5.2095000000000002E-2</v>
      </c>
      <c r="R340" s="4">
        <v>28.986777</v>
      </c>
      <c r="S340" s="4">
        <v>5.2771999999999999E-2</v>
      </c>
      <c r="T340" s="4">
        <v>6.4005000000000006E-2</v>
      </c>
      <c r="U340" s="4">
        <v>29.779655999999999</v>
      </c>
      <c r="V340" s="4">
        <v>5.7754E-2</v>
      </c>
      <c r="W340" s="4">
        <v>-1.8098E-2</v>
      </c>
      <c r="X340" s="4">
        <v>33.393223999999996</v>
      </c>
      <c r="Y340" s="4">
        <v>0.42257299999999998</v>
      </c>
      <c r="Z340" s="4">
        <v>-6.9348999999999994E-2</v>
      </c>
      <c r="AA340" s="4">
        <v>46.088363999999999</v>
      </c>
      <c r="AB340" s="4">
        <v>2.1743030000000001</v>
      </c>
      <c r="AC340" s="4">
        <v>-0.345939</v>
      </c>
      <c r="AD340" s="4">
        <v>50.358952000000002</v>
      </c>
      <c r="AE340" s="4">
        <v>1.1481939999999999</v>
      </c>
      <c r="AF340" s="4">
        <v>-0.289242</v>
      </c>
      <c r="AG340" s="4">
        <v>45.841338</v>
      </c>
      <c r="AH340" s="4">
        <v>0.33882299999999999</v>
      </c>
      <c r="AI340" s="4">
        <v>-0.16748499999999999</v>
      </c>
      <c r="AJ340" s="4">
        <v>44.335140000000003</v>
      </c>
      <c r="AK340" s="4">
        <v>8.3262000000000003E-2</v>
      </c>
      <c r="AL340" s="4">
        <v>-0.25812200000000002</v>
      </c>
      <c r="AM340" s="4">
        <v>43.918140000000001</v>
      </c>
      <c r="AN340" s="4">
        <v>0.22642300000000001</v>
      </c>
      <c r="AO340" s="4">
        <v>-0.38828299999999999</v>
      </c>
      <c r="AP340" s="4">
        <v>42.936931000000001</v>
      </c>
      <c r="AQ340" s="4">
        <v>0.104128</v>
      </c>
      <c r="AR340" s="4">
        <v>-0.41719699999999998</v>
      </c>
      <c r="AS340" s="4">
        <v>39.834710000000001</v>
      </c>
      <c r="AT340" s="4">
        <v>0.108278</v>
      </c>
      <c r="AU340" s="4">
        <v>-0.423568</v>
      </c>
      <c r="AV340" s="4">
        <v>38.532606000000001</v>
      </c>
      <c r="AW340" s="4">
        <v>0.17460700000000001</v>
      </c>
      <c r="AX340" s="4">
        <v>-0.43200100000000002</v>
      </c>
      <c r="AY340" s="4">
        <v>36.691671999999997</v>
      </c>
      <c r="AZ340" s="4">
        <v>0.212035</v>
      </c>
      <c r="BA340" s="4">
        <v>-0.30036299999999999</v>
      </c>
      <c r="BB340" s="4">
        <v>35.816938</v>
      </c>
      <c r="BC340" s="4">
        <v>4.5157999999999997E-2</v>
      </c>
      <c r="BD340" s="4">
        <v>-0.26822000000000001</v>
      </c>
      <c r="BE340" s="4">
        <v>43.063305</v>
      </c>
      <c r="BF340" s="4">
        <v>0.44283099999999997</v>
      </c>
      <c r="BG340" s="4">
        <v>-0.43952599999999997</v>
      </c>
      <c r="BH340" s="4">
        <v>75.436599000000001</v>
      </c>
      <c r="BI340" s="4">
        <v>1.064E-2</v>
      </c>
      <c r="BJ340" s="4">
        <v>-0.83404100000000003</v>
      </c>
      <c r="BK340" s="4">
        <v>56.232906999999997</v>
      </c>
      <c r="BL340" s="4">
        <v>-0.29943700000000001</v>
      </c>
      <c r="BM340" s="4">
        <v>4.2344E-2</v>
      </c>
      <c r="BN340" s="4">
        <v>51.323950000000004</v>
      </c>
      <c r="BO340" s="4">
        <v>-9.5295000000000005E-2</v>
      </c>
      <c r="BP340" s="4">
        <v>0.159245</v>
      </c>
      <c r="BQ340" s="4">
        <v>46.254074000000003</v>
      </c>
      <c r="BR340" s="4">
        <v>0.156441</v>
      </c>
      <c r="BS340" s="4">
        <v>3.7633E-2</v>
      </c>
      <c r="BT340" s="4">
        <v>40.208233</v>
      </c>
      <c r="BU340" s="4">
        <v>-0.54566099999999995</v>
      </c>
      <c r="BV340" s="4">
        <v>-0.166106</v>
      </c>
      <c r="BW340" s="4">
        <v>33.319259000000002</v>
      </c>
      <c r="BX340" s="4">
        <v>-0.57302600000000004</v>
      </c>
      <c r="BY340" s="4">
        <v>-0.18771499999999999</v>
      </c>
      <c r="BZ340" s="4">
        <v>29.811547999999998</v>
      </c>
      <c r="CA340" s="4">
        <v>-0.39918100000000001</v>
      </c>
      <c r="CB340" s="4">
        <v>-0.24927099999999999</v>
      </c>
      <c r="CC340" s="4"/>
      <c r="CD340" s="4"/>
      <c r="CE340" s="4"/>
    </row>
    <row r="341" spans="1:83" x14ac:dyDescent="0.3">
      <c r="A341">
        <v>1316</v>
      </c>
      <c r="B341">
        <v>20141205</v>
      </c>
      <c r="C341">
        <v>8445784</v>
      </c>
      <c r="D341" t="s">
        <v>0</v>
      </c>
      <c r="G341" t="s">
        <v>1</v>
      </c>
      <c r="I341" s="4">
        <v>28.876664000000002</v>
      </c>
      <c r="J341" s="4">
        <v>-0.10526099999999999</v>
      </c>
      <c r="K341" s="4">
        <v>-0.138075</v>
      </c>
      <c r="L341" s="4">
        <v>28.480201000000001</v>
      </c>
      <c r="M341" s="4">
        <v>-8.1072000000000005E-2</v>
      </c>
      <c r="N341" s="4">
        <v>-4.8726999999999999E-2</v>
      </c>
      <c r="O341" s="4">
        <v>28.079633000000001</v>
      </c>
      <c r="P341" s="4">
        <v>-3.1237000000000001E-2</v>
      </c>
      <c r="Q341" s="4">
        <v>-3.9129999999999998E-2</v>
      </c>
      <c r="R341" s="4">
        <v>27.899581000000001</v>
      </c>
      <c r="S341" s="4">
        <v>-7.4278999999999998E-2</v>
      </c>
      <c r="T341" s="4">
        <v>-5.6140000000000002E-2</v>
      </c>
      <c r="U341" s="4">
        <v>28.182818000000001</v>
      </c>
      <c r="V341" s="4">
        <v>2.0600000000000002E-3</v>
      </c>
      <c r="W341" s="4">
        <v>-0.139242</v>
      </c>
      <c r="X341" s="4">
        <v>30.725002</v>
      </c>
      <c r="Y341" s="4">
        <v>0.31841700000000001</v>
      </c>
      <c r="Z341" s="4">
        <v>-0.18341499999999999</v>
      </c>
      <c r="AA341" s="4">
        <v>46.590944999999998</v>
      </c>
      <c r="AB341" s="4">
        <v>2.2929550000000001</v>
      </c>
      <c r="AC341" s="4">
        <v>-0.28200999999999998</v>
      </c>
      <c r="AD341" s="4">
        <v>50.341907999999997</v>
      </c>
      <c r="AE341" s="4">
        <v>0.71910600000000002</v>
      </c>
      <c r="AF341" s="4">
        <v>-8.7197999999999998E-2</v>
      </c>
      <c r="AG341" s="4">
        <v>44.777973000000003</v>
      </c>
      <c r="AH341" s="4">
        <v>9.2463000000000004E-2</v>
      </c>
      <c r="AI341" s="4">
        <v>8.5510000000000003E-2</v>
      </c>
      <c r="AJ341" s="4">
        <v>45.391413999999997</v>
      </c>
      <c r="AK341" s="4">
        <v>-0.12739200000000001</v>
      </c>
      <c r="AL341" s="4">
        <v>-1.1194000000000001E-2</v>
      </c>
      <c r="AM341" s="4">
        <v>43.276331999999996</v>
      </c>
      <c r="AN341" s="4">
        <v>-0.63250200000000001</v>
      </c>
      <c r="AO341" s="4">
        <v>1.8834E-2</v>
      </c>
      <c r="AP341" s="4">
        <v>41.473120999999999</v>
      </c>
      <c r="AQ341" s="4">
        <v>-0.71359899999999998</v>
      </c>
      <c r="AR341" s="4">
        <v>-3.2799999999999999E-3</v>
      </c>
      <c r="AS341" s="4">
        <v>38.620956999999997</v>
      </c>
      <c r="AT341" s="4">
        <v>-0.53546700000000003</v>
      </c>
      <c r="AU341" s="4">
        <v>6.424E-3</v>
      </c>
      <c r="AV341" s="4">
        <v>36.027203</v>
      </c>
      <c r="AW341" s="4">
        <v>-0.466976</v>
      </c>
      <c r="AX341" s="4">
        <v>-6.5821000000000005E-2</v>
      </c>
      <c r="AY341" s="4">
        <v>34.065297999999999</v>
      </c>
      <c r="AZ341" s="4">
        <v>-0.48233300000000001</v>
      </c>
      <c r="BA341" s="4">
        <v>-7.2369000000000003E-2</v>
      </c>
      <c r="BB341" s="4">
        <v>32.979427999999999</v>
      </c>
      <c r="BC341" s="4">
        <v>-0.46767900000000001</v>
      </c>
      <c r="BD341" s="4">
        <v>-7.2892999999999999E-2</v>
      </c>
      <c r="BE341" s="4">
        <v>36.816755000000001</v>
      </c>
      <c r="BF341" s="4">
        <v>-0.93942199999999998</v>
      </c>
      <c r="BG341" s="4">
        <v>-0.193823</v>
      </c>
      <c r="BH341" s="4">
        <v>51.208539000000002</v>
      </c>
      <c r="BI341" s="4">
        <v>-1.303437</v>
      </c>
      <c r="BJ341" s="4">
        <v>-0.38802399999999998</v>
      </c>
      <c r="BK341" s="4">
        <v>39.520637999999998</v>
      </c>
      <c r="BL341" s="4">
        <v>-0.46048099999999997</v>
      </c>
      <c r="BM341" s="4">
        <v>-0.10888100000000001</v>
      </c>
      <c r="BN341" s="4">
        <v>35.538274000000001</v>
      </c>
      <c r="BO341" s="4">
        <v>-0.544234</v>
      </c>
      <c r="BP341" s="4">
        <v>-0.14749200000000001</v>
      </c>
      <c r="BQ341" s="4">
        <v>35.001730000000002</v>
      </c>
      <c r="BR341" s="4">
        <v>-0.54347500000000004</v>
      </c>
      <c r="BS341" s="4">
        <v>-0.194795</v>
      </c>
      <c r="BT341" s="4">
        <v>32.813471</v>
      </c>
      <c r="BU341" s="4">
        <v>-0.68711699999999998</v>
      </c>
      <c r="BV341" s="4">
        <v>-1.9411999999999999E-2</v>
      </c>
      <c r="BW341" s="4">
        <v>29.150904000000001</v>
      </c>
      <c r="BX341" s="4">
        <v>-0.50368100000000005</v>
      </c>
      <c r="BY341" s="4">
        <v>-0.10541499999999999</v>
      </c>
      <c r="BZ341" s="4">
        <v>27.577452000000001</v>
      </c>
      <c r="CA341" s="4">
        <v>-0.41889300000000002</v>
      </c>
      <c r="CB341" s="4">
        <v>1.6344999999999998E-2</v>
      </c>
      <c r="CC341" s="4"/>
      <c r="CD341" s="4"/>
      <c r="CE341" s="4"/>
    </row>
    <row r="342" spans="1:83" x14ac:dyDescent="0.3">
      <c r="A342">
        <v>1634</v>
      </c>
      <c r="B342">
        <v>20141206</v>
      </c>
      <c r="C342">
        <v>8445784</v>
      </c>
      <c r="D342" t="s">
        <v>0</v>
      </c>
      <c r="G342" t="s">
        <v>1</v>
      </c>
      <c r="I342" s="4">
        <v>27.250812</v>
      </c>
      <c r="J342" s="4">
        <v>7.4244000000000004E-2</v>
      </c>
      <c r="K342" s="4">
        <v>-0.173432</v>
      </c>
      <c r="L342" s="4">
        <v>27.145209999999999</v>
      </c>
      <c r="M342" s="4">
        <v>9.0798000000000004E-2</v>
      </c>
      <c r="N342" s="4">
        <v>-1.5587999999999999E-2</v>
      </c>
      <c r="O342" s="4">
        <v>26.838258</v>
      </c>
      <c r="P342" s="4">
        <v>0.15438399999999999</v>
      </c>
      <c r="Q342" s="4">
        <v>-2.6126E-2</v>
      </c>
      <c r="R342" s="4">
        <v>26.290956999999999</v>
      </c>
      <c r="S342" s="4">
        <v>0.27878199999999997</v>
      </c>
      <c r="T342" s="4">
        <v>-3.7824999999999998E-2</v>
      </c>
      <c r="U342" s="4">
        <v>26.812750000000001</v>
      </c>
      <c r="V342" s="4">
        <v>0.48977700000000002</v>
      </c>
      <c r="W342" s="4">
        <v>-7.0270000000000003E-3</v>
      </c>
      <c r="X342" s="4">
        <v>27.234884000000001</v>
      </c>
      <c r="Y342" s="4">
        <v>0.41411799999999999</v>
      </c>
      <c r="Z342" s="4">
        <v>-5.9234000000000002E-2</v>
      </c>
      <c r="AA342" s="4">
        <v>28.027381999999999</v>
      </c>
      <c r="AB342" s="4">
        <v>0.31628000000000001</v>
      </c>
      <c r="AC342" s="4">
        <v>-0.19889799999999999</v>
      </c>
      <c r="AD342" s="4">
        <v>30.262377000000001</v>
      </c>
      <c r="AE342" s="4">
        <v>0.35949900000000001</v>
      </c>
      <c r="AF342" s="4">
        <v>4.2877999999999999E-2</v>
      </c>
      <c r="AG342" s="4">
        <v>32.310220999999999</v>
      </c>
      <c r="AH342" s="4">
        <v>-0.19739200000000001</v>
      </c>
      <c r="AI342" s="4">
        <v>0.127613</v>
      </c>
      <c r="AJ342" s="4">
        <v>34.857151999999999</v>
      </c>
      <c r="AK342" s="4">
        <v>-0.79112000000000005</v>
      </c>
      <c r="AL342" s="4">
        <v>6.8271999999999999E-2</v>
      </c>
      <c r="AM342" s="4">
        <v>36.861373</v>
      </c>
      <c r="AN342" s="4">
        <v>-0.87877400000000006</v>
      </c>
      <c r="AO342" s="4">
        <v>3.0147E-2</v>
      </c>
      <c r="AP342" s="4">
        <v>35.555025999999998</v>
      </c>
      <c r="AQ342" s="4">
        <v>-0.96123400000000003</v>
      </c>
      <c r="AR342" s="4">
        <v>0.19625999999999999</v>
      </c>
      <c r="AS342" s="4">
        <v>32.381217999999997</v>
      </c>
      <c r="AT342" s="4">
        <v>-0.897343</v>
      </c>
      <c r="AU342" s="4">
        <v>0.42856100000000003</v>
      </c>
      <c r="AV342" s="4">
        <v>30.917895000000001</v>
      </c>
      <c r="AW342" s="4">
        <v>-0.574847</v>
      </c>
      <c r="AX342" s="4">
        <v>0.38274200000000003</v>
      </c>
      <c r="AY342" s="4">
        <v>29.055644999999998</v>
      </c>
      <c r="AZ342" s="4">
        <v>-0.40060600000000002</v>
      </c>
      <c r="BA342" s="4">
        <v>0.28625099999999998</v>
      </c>
      <c r="BB342" s="4">
        <v>28.860236</v>
      </c>
      <c r="BC342" s="4">
        <v>-0.32625100000000001</v>
      </c>
      <c r="BD342" s="4">
        <v>0.34648699999999999</v>
      </c>
      <c r="BE342" s="4">
        <v>32.297114999999998</v>
      </c>
      <c r="BF342" s="4">
        <v>-0.89061100000000004</v>
      </c>
      <c r="BG342" s="4">
        <v>-5.2274000000000001E-2</v>
      </c>
      <c r="BH342" s="4">
        <v>36.804994999999998</v>
      </c>
      <c r="BI342" s="4">
        <v>-1.097723</v>
      </c>
      <c r="BJ342" s="4">
        <v>-0.33728200000000003</v>
      </c>
      <c r="BK342" s="4">
        <v>35.653565999999998</v>
      </c>
      <c r="BL342" s="4">
        <v>-0.54433699999999996</v>
      </c>
      <c r="BM342" s="4">
        <v>-5.2096999999999997E-2</v>
      </c>
      <c r="BN342" s="4">
        <v>35.905619000000002</v>
      </c>
      <c r="BO342" s="4">
        <v>-0.95442899999999997</v>
      </c>
      <c r="BP342" s="4">
        <v>1.0048E-2</v>
      </c>
      <c r="BQ342" s="4">
        <v>34.665177</v>
      </c>
      <c r="BR342" s="4">
        <v>-0.96672100000000005</v>
      </c>
      <c r="BS342" s="4">
        <v>-8.8102E-2</v>
      </c>
      <c r="BT342" s="4">
        <v>30.990504999999999</v>
      </c>
      <c r="BU342" s="4">
        <v>-0.31723699999999999</v>
      </c>
      <c r="BV342" s="4">
        <v>0.227742</v>
      </c>
      <c r="BW342" s="4">
        <v>28.957785000000001</v>
      </c>
      <c r="BX342" s="4">
        <v>-0.199874</v>
      </c>
      <c r="BY342" s="4">
        <v>-0.12234100000000001</v>
      </c>
      <c r="BZ342" s="4">
        <v>27.053401999999998</v>
      </c>
      <c r="CA342" s="4">
        <v>-0.222575</v>
      </c>
      <c r="CB342" s="4">
        <v>5.9769999999999997E-3</v>
      </c>
      <c r="CC342" s="4"/>
      <c r="CD342" s="4"/>
      <c r="CE342" s="4"/>
    </row>
    <row r="343" spans="1:83" x14ac:dyDescent="0.3">
      <c r="A343">
        <v>1952</v>
      </c>
      <c r="B343">
        <v>20141207</v>
      </c>
      <c r="C343">
        <v>8445784</v>
      </c>
      <c r="D343" t="s">
        <v>0</v>
      </c>
      <c r="G343" t="s">
        <v>1</v>
      </c>
      <c r="I343" s="4">
        <v>27.854092000000001</v>
      </c>
      <c r="J343" s="4">
        <v>-0.13797799999999999</v>
      </c>
      <c r="K343" s="4">
        <v>-3.7929999999999998E-2</v>
      </c>
      <c r="L343" s="4">
        <v>28.181393</v>
      </c>
      <c r="M343" s="4">
        <v>-6.2800999999999996E-2</v>
      </c>
      <c r="N343" s="4">
        <v>6.4194000000000001E-2</v>
      </c>
      <c r="O343" s="4">
        <v>27.776315</v>
      </c>
      <c r="P343" s="4">
        <v>-9.3311000000000005E-2</v>
      </c>
      <c r="Q343" s="4">
        <v>0.17962600000000001</v>
      </c>
      <c r="R343" s="4">
        <v>27.644459000000001</v>
      </c>
      <c r="S343" s="4">
        <v>2.9458999999999999E-2</v>
      </c>
      <c r="T343" s="4">
        <v>0.19500000000000001</v>
      </c>
      <c r="U343" s="4">
        <v>27.885017999999999</v>
      </c>
      <c r="V343" s="4">
        <v>0.10226499999999999</v>
      </c>
      <c r="W343" s="4">
        <v>0.212753</v>
      </c>
      <c r="X343" s="4">
        <v>28.368393000000001</v>
      </c>
      <c r="Y343" s="4">
        <v>2.5447999999999998E-2</v>
      </c>
      <c r="Z343" s="4">
        <v>0.222945</v>
      </c>
      <c r="AA343" s="4">
        <v>28.978131999999999</v>
      </c>
      <c r="AB343" s="4">
        <v>0.73142799999999997</v>
      </c>
      <c r="AC343" s="4">
        <v>-1.3296000000000001E-2</v>
      </c>
      <c r="AD343" s="4">
        <v>29.976354000000001</v>
      </c>
      <c r="AE343" s="4">
        <v>0.21871699999999999</v>
      </c>
      <c r="AF343" s="4">
        <v>-8.2363000000000006E-2</v>
      </c>
      <c r="AG343" s="4">
        <v>31.978111999999999</v>
      </c>
      <c r="AH343" s="4">
        <v>0.29849399999999998</v>
      </c>
      <c r="AI343" s="4">
        <v>-0.160382</v>
      </c>
      <c r="AJ343" s="4">
        <v>33.732107999999997</v>
      </c>
      <c r="AK343" s="4">
        <v>0.34259699999999998</v>
      </c>
      <c r="AL343" s="4">
        <v>-0.30048900000000001</v>
      </c>
      <c r="AM343" s="4">
        <v>33.410521000000003</v>
      </c>
      <c r="AN343" s="4">
        <v>0.29067399999999999</v>
      </c>
      <c r="AO343" s="4">
        <v>-0.15015300000000001</v>
      </c>
      <c r="AP343" s="4">
        <v>32.747605999999998</v>
      </c>
      <c r="AQ343" s="4">
        <v>0.28942499999999999</v>
      </c>
      <c r="AR343" s="4">
        <v>-0.13181899999999999</v>
      </c>
      <c r="AS343" s="4">
        <v>31.721696999999999</v>
      </c>
      <c r="AT343" s="4">
        <v>0.108139</v>
      </c>
      <c r="AU343" s="4">
        <v>-0.116442</v>
      </c>
      <c r="AV343" s="4">
        <v>30.732945999999998</v>
      </c>
      <c r="AW343" s="4">
        <v>9.4459000000000001E-2</v>
      </c>
      <c r="AX343" s="4">
        <v>-0.10151300000000001</v>
      </c>
      <c r="AY343" s="4">
        <v>29.332678999999999</v>
      </c>
      <c r="AZ343" s="4">
        <v>-2.1852E-2</v>
      </c>
      <c r="BA343" s="4">
        <v>-5.5468999999999997E-2</v>
      </c>
      <c r="BB343" s="4">
        <v>29.468928999999999</v>
      </c>
      <c r="BC343" s="4">
        <v>-8.1042000000000003E-2</v>
      </c>
      <c r="BD343" s="4">
        <v>-6.0028999999999999E-2</v>
      </c>
      <c r="BE343" s="4">
        <v>35.015436999999999</v>
      </c>
      <c r="BF343" s="4">
        <v>-0.49542700000000001</v>
      </c>
      <c r="BG343" s="4">
        <v>-0.23913599999999999</v>
      </c>
      <c r="BH343" s="4">
        <v>47.038825000000003</v>
      </c>
      <c r="BI343" s="4">
        <v>-3.4926499999999998</v>
      </c>
      <c r="BJ343" s="4">
        <v>-0.68852500000000005</v>
      </c>
      <c r="BK343" s="4">
        <v>48.80668</v>
      </c>
      <c r="BL343" s="4">
        <v>-0.54049199999999997</v>
      </c>
      <c r="BM343" s="4">
        <v>-0.31282799999999999</v>
      </c>
      <c r="BN343" s="4">
        <v>46.049939999999999</v>
      </c>
      <c r="BO343" s="4">
        <v>-0.260687</v>
      </c>
      <c r="BP343" s="4">
        <v>-0.209373</v>
      </c>
      <c r="BQ343" s="4">
        <v>47.753656999999997</v>
      </c>
      <c r="BR343" s="4">
        <v>0.21768299999999999</v>
      </c>
      <c r="BS343" s="4">
        <v>-0.24402599999999999</v>
      </c>
      <c r="BT343" s="4">
        <v>38.819726000000003</v>
      </c>
      <c r="BU343" s="4">
        <v>-2.4748190000000001</v>
      </c>
      <c r="BV343" s="4">
        <v>-0.16545499999999999</v>
      </c>
      <c r="BW343" s="4">
        <v>32.149909000000001</v>
      </c>
      <c r="BX343" s="4">
        <v>-2.5416409999999998</v>
      </c>
      <c r="BY343" s="4">
        <v>-6.8449999999999997E-2</v>
      </c>
      <c r="BZ343" s="4">
        <v>30.343876999999999</v>
      </c>
      <c r="CA343" s="4">
        <v>-0.44656499999999999</v>
      </c>
      <c r="CB343" s="4">
        <v>-5.9558E-2</v>
      </c>
      <c r="CC343" s="4"/>
      <c r="CD343" s="4"/>
      <c r="CE343" s="4"/>
    </row>
    <row r="344" spans="1:83" x14ac:dyDescent="0.3">
      <c r="A344">
        <v>2270</v>
      </c>
      <c r="B344">
        <v>20141208</v>
      </c>
      <c r="C344">
        <v>8445784</v>
      </c>
      <c r="D344" t="s">
        <v>0</v>
      </c>
      <c r="G344" t="s">
        <v>1</v>
      </c>
      <c r="I344" s="4">
        <v>29.104279999999999</v>
      </c>
      <c r="J344" s="4">
        <v>-0.153775</v>
      </c>
      <c r="K344" s="4">
        <v>0.19805500000000001</v>
      </c>
      <c r="L344" s="4">
        <v>28.582982999999999</v>
      </c>
      <c r="M344" s="4">
        <v>-0.627579</v>
      </c>
      <c r="N344" s="4">
        <v>0.36056199999999999</v>
      </c>
      <c r="O344" s="4">
        <v>28.568459000000001</v>
      </c>
      <c r="P344" s="4">
        <v>-0.43477700000000002</v>
      </c>
      <c r="Q344" s="4">
        <v>0.363236</v>
      </c>
      <c r="R344" s="4">
        <v>28.570523000000001</v>
      </c>
      <c r="S344" s="4">
        <v>-0.35793900000000001</v>
      </c>
      <c r="T344" s="4">
        <v>0.37846200000000002</v>
      </c>
      <c r="U344" s="4">
        <v>29.624355000000001</v>
      </c>
      <c r="V344" s="4">
        <v>0.21249899999999999</v>
      </c>
      <c r="W344" s="4">
        <v>0.38185599999999997</v>
      </c>
      <c r="X344" s="4">
        <v>33.621975999999997</v>
      </c>
      <c r="Y344" s="4">
        <v>-0.39600600000000002</v>
      </c>
      <c r="Z344" s="4">
        <v>0.35798200000000002</v>
      </c>
      <c r="AA344" s="4">
        <v>46.379102000000003</v>
      </c>
      <c r="AB344" s="4">
        <v>-1.612768</v>
      </c>
      <c r="AC344" s="4">
        <v>0.36187000000000002</v>
      </c>
      <c r="AD344" s="4">
        <v>50.966723999999999</v>
      </c>
      <c r="AE344" s="4">
        <v>-4.0961080000000001</v>
      </c>
      <c r="AF344" s="4">
        <v>0.20283200000000001</v>
      </c>
      <c r="AG344" s="4">
        <v>43.510849</v>
      </c>
      <c r="AH344" s="4">
        <v>0.49307499999999999</v>
      </c>
      <c r="AI344" s="4">
        <v>6.7774000000000001E-2</v>
      </c>
      <c r="AJ344" s="4">
        <v>45.058571999999998</v>
      </c>
      <c r="AK344" s="4">
        <v>1.655373</v>
      </c>
      <c r="AL344" s="4">
        <v>0.19319900000000001</v>
      </c>
      <c r="AM344" s="4">
        <v>42.440593</v>
      </c>
      <c r="AN344" s="4">
        <v>0.40376499999999999</v>
      </c>
      <c r="AO344" s="4">
        <v>0.23682800000000001</v>
      </c>
      <c r="AP344" s="4">
        <v>40.130318000000003</v>
      </c>
      <c r="AQ344" s="4">
        <v>-0.930226</v>
      </c>
      <c r="AR344" s="4">
        <v>0.22054399999999999</v>
      </c>
      <c r="AS344" s="4">
        <v>37.143158</v>
      </c>
      <c r="AT344" s="4">
        <v>-1.230167</v>
      </c>
      <c r="AU344" s="4">
        <v>0.223325</v>
      </c>
      <c r="AV344" s="4">
        <v>35.383163000000003</v>
      </c>
      <c r="AW344" s="4">
        <v>-1.1513329999999999</v>
      </c>
      <c r="AX344" s="4">
        <v>0.14449600000000001</v>
      </c>
      <c r="AY344" s="4">
        <v>34.209966999999999</v>
      </c>
      <c r="AZ344" s="4">
        <v>-0.86585000000000001</v>
      </c>
      <c r="BA344" s="4">
        <v>0.12581700000000001</v>
      </c>
      <c r="BB344" s="4">
        <v>33.196686</v>
      </c>
      <c r="BC344" s="4">
        <v>-1.301409</v>
      </c>
      <c r="BD344" s="4">
        <v>0.148095</v>
      </c>
      <c r="BE344" s="4">
        <v>38.202418999999999</v>
      </c>
      <c r="BF344" s="4">
        <v>-1.8643160000000001</v>
      </c>
      <c r="BG344" s="4">
        <v>-6.3265000000000002E-2</v>
      </c>
      <c r="BH344" s="4">
        <v>55.844360999999999</v>
      </c>
      <c r="BI344" s="4">
        <v>-5.9642099999999996</v>
      </c>
      <c r="BJ344" s="4">
        <v>-0.26142900000000002</v>
      </c>
      <c r="BK344" s="4">
        <v>48.814442</v>
      </c>
      <c r="BL344" s="4">
        <v>-1.25288</v>
      </c>
      <c r="BM344" s="4">
        <v>-5.2678000000000003E-2</v>
      </c>
      <c r="BN344" s="4">
        <v>41.399832000000004</v>
      </c>
      <c r="BO344" s="4">
        <v>-1.239217</v>
      </c>
      <c r="BP344" s="4">
        <v>-9.0951000000000004E-2</v>
      </c>
      <c r="BQ344" s="4">
        <v>38.524721</v>
      </c>
      <c r="BR344" s="4">
        <v>-0.99057200000000001</v>
      </c>
      <c r="BS344" s="4">
        <v>-5.4706999999999999E-2</v>
      </c>
      <c r="BT344" s="4">
        <v>35.557825999999999</v>
      </c>
      <c r="BU344" s="4">
        <v>-0.56905300000000003</v>
      </c>
      <c r="BV344" s="4">
        <v>6.8789999999999997E-3</v>
      </c>
      <c r="BW344" s="4">
        <v>30.639173</v>
      </c>
      <c r="BX344" s="4">
        <v>-0.55429499999999998</v>
      </c>
      <c r="BY344" s="4">
        <v>3.3467999999999998E-2</v>
      </c>
      <c r="BZ344" s="4">
        <v>28.695506000000002</v>
      </c>
      <c r="CA344" s="4">
        <v>-0.654887</v>
      </c>
      <c r="CB344" s="4">
        <v>7.0392999999999997E-2</v>
      </c>
      <c r="CC344" s="4"/>
      <c r="CD344" s="4"/>
      <c r="CE344" s="4"/>
    </row>
    <row r="345" spans="1:83" x14ac:dyDescent="0.3">
      <c r="A345">
        <v>2588</v>
      </c>
      <c r="B345">
        <v>20141209</v>
      </c>
      <c r="C345">
        <v>8445784</v>
      </c>
      <c r="D345" t="s">
        <v>0</v>
      </c>
      <c r="G345" t="s">
        <v>1</v>
      </c>
      <c r="I345" s="4">
        <v>28.279705</v>
      </c>
      <c r="J345" s="4">
        <v>-0.88257600000000003</v>
      </c>
      <c r="K345" s="4">
        <v>0.242281</v>
      </c>
      <c r="L345" s="4">
        <v>27.899784</v>
      </c>
      <c r="M345" s="4">
        <v>-0.98627500000000001</v>
      </c>
      <c r="N345" s="4">
        <v>0.336059</v>
      </c>
      <c r="O345" s="4">
        <v>27.422910000000002</v>
      </c>
      <c r="P345" s="4">
        <v>-0.90883400000000003</v>
      </c>
      <c r="Q345" s="4">
        <v>0.31174400000000002</v>
      </c>
      <c r="R345" s="4">
        <v>27.574383000000001</v>
      </c>
      <c r="S345" s="4">
        <v>-0.64142900000000003</v>
      </c>
      <c r="T345" s="4">
        <v>0.32581199999999999</v>
      </c>
      <c r="U345" s="4">
        <v>28.205421999999999</v>
      </c>
      <c r="V345" s="4">
        <v>-0.76597499999999996</v>
      </c>
      <c r="W345" s="4">
        <v>0.39139699999999999</v>
      </c>
      <c r="X345" s="4">
        <v>30.998936</v>
      </c>
      <c r="Y345" s="4">
        <v>-9.7619999999999998E-3</v>
      </c>
      <c r="Z345" s="4">
        <v>0.32869799999999999</v>
      </c>
      <c r="AA345" s="4">
        <v>40.954850999999998</v>
      </c>
      <c r="AB345" s="4">
        <v>1.0859890000000001</v>
      </c>
      <c r="AC345" s="4">
        <v>-0.20113800000000001</v>
      </c>
      <c r="AD345" s="4">
        <v>42.917476000000001</v>
      </c>
      <c r="AE345" s="4">
        <v>0.31463200000000002</v>
      </c>
      <c r="AF345" s="4">
        <v>-0.21715599999999999</v>
      </c>
      <c r="AG345" s="4">
        <v>41.066091999999998</v>
      </c>
      <c r="AH345" s="4">
        <v>0.20472599999999999</v>
      </c>
      <c r="AI345" s="4">
        <v>-0.23863400000000001</v>
      </c>
      <c r="AJ345" s="4">
        <v>41.793497000000002</v>
      </c>
      <c r="AK345" s="4">
        <v>4.3917999999999999E-2</v>
      </c>
      <c r="AL345" s="4">
        <v>-9.0421000000000001E-2</v>
      </c>
      <c r="AM345" s="4">
        <v>42.976452999999999</v>
      </c>
      <c r="AN345" s="4">
        <v>0.27801999999999999</v>
      </c>
      <c r="AO345" s="4">
        <v>-1.1566999999999999E-2</v>
      </c>
      <c r="AP345" s="4">
        <v>43.024301999999999</v>
      </c>
      <c r="AQ345" s="4">
        <v>0.17921500000000001</v>
      </c>
      <c r="AR345" s="4">
        <v>0.13508700000000001</v>
      </c>
      <c r="AS345" s="4">
        <v>39.556283999999998</v>
      </c>
      <c r="AT345" s="4">
        <v>0.13437299999999999</v>
      </c>
      <c r="AU345" s="4">
        <v>0.261911</v>
      </c>
      <c r="AV345" s="4">
        <v>38.091518000000001</v>
      </c>
      <c r="AW345" s="4">
        <v>0.15762599999999999</v>
      </c>
      <c r="AX345" s="4">
        <v>0.23389199999999999</v>
      </c>
      <c r="AY345" s="4">
        <v>35.948210000000003</v>
      </c>
      <c r="AZ345" s="4">
        <v>0.16878799999999999</v>
      </c>
      <c r="BA345" s="4">
        <v>0.18942200000000001</v>
      </c>
      <c r="BB345" s="4">
        <v>34.578617999999999</v>
      </c>
      <c r="BC345" s="4">
        <v>-0.108959</v>
      </c>
      <c r="BD345" s="4">
        <v>0.20757700000000001</v>
      </c>
      <c r="BE345" s="4">
        <v>39.628596999999999</v>
      </c>
      <c r="BF345" s="4">
        <v>-0.53601600000000005</v>
      </c>
      <c r="BG345" s="4">
        <v>-0.10538699999999999</v>
      </c>
      <c r="BH345" s="4">
        <v>56.478485999999997</v>
      </c>
      <c r="BI345" s="4">
        <v>-1.475625</v>
      </c>
      <c r="BJ345" s="4">
        <v>-0.35588900000000001</v>
      </c>
      <c r="BK345" s="4">
        <v>44.439261999999999</v>
      </c>
      <c r="BL345" s="4">
        <v>0.111946</v>
      </c>
      <c r="BM345" s="4">
        <v>-0.22268399999999999</v>
      </c>
      <c r="BN345" s="4">
        <v>42.410102999999999</v>
      </c>
      <c r="BO345" s="4">
        <v>-5.9359000000000002E-2</v>
      </c>
      <c r="BP345" s="4">
        <v>-0.240538</v>
      </c>
      <c r="BQ345" s="4">
        <v>41.525499000000003</v>
      </c>
      <c r="BR345" s="4">
        <v>-0.18723899999999999</v>
      </c>
      <c r="BS345" s="4">
        <v>-0.177262</v>
      </c>
      <c r="BT345" s="4">
        <v>38.684479000000003</v>
      </c>
      <c r="BU345" s="4">
        <v>-7.9403000000000001E-2</v>
      </c>
      <c r="BV345" s="4">
        <v>0.28388200000000002</v>
      </c>
      <c r="BW345" s="4">
        <v>32.191899999999997</v>
      </c>
      <c r="BX345" s="4">
        <v>-0.36570900000000001</v>
      </c>
      <c r="BY345" s="4">
        <v>0.247609</v>
      </c>
      <c r="BZ345" s="4">
        <v>29.299547</v>
      </c>
      <c r="CA345" s="4">
        <v>-0.67950500000000003</v>
      </c>
      <c r="CB345" s="4">
        <v>0.20905199999999999</v>
      </c>
      <c r="CC345" s="4"/>
      <c r="CD345" s="4"/>
      <c r="CE345" s="4"/>
    </row>
    <row r="346" spans="1:83" x14ac:dyDescent="0.3">
      <c r="A346">
        <v>2906</v>
      </c>
      <c r="B346">
        <v>20141210</v>
      </c>
      <c r="C346">
        <v>8445784</v>
      </c>
      <c r="D346" t="s">
        <v>0</v>
      </c>
      <c r="G346" t="s">
        <v>1</v>
      </c>
      <c r="I346" s="4">
        <v>28.764059</v>
      </c>
      <c r="J346" s="4">
        <v>0.121958</v>
      </c>
      <c r="K346" s="4">
        <v>-8.7899000000000005E-2</v>
      </c>
      <c r="L346" s="4">
        <v>28.325980000000001</v>
      </c>
      <c r="M346" s="4">
        <v>3.8934000000000003E-2</v>
      </c>
      <c r="N346" s="4">
        <v>2.7046000000000001E-2</v>
      </c>
      <c r="O346" s="4">
        <v>28.034071999999998</v>
      </c>
      <c r="P346" s="4">
        <v>0.17960100000000001</v>
      </c>
      <c r="Q346" s="4">
        <v>0.10447099999999999</v>
      </c>
      <c r="R346" s="4">
        <v>28.028381</v>
      </c>
      <c r="S346" s="4">
        <v>9.0326000000000004E-2</v>
      </c>
      <c r="T346" s="4">
        <v>0.11805499999999999</v>
      </c>
      <c r="U346" s="4">
        <v>28.399799999999999</v>
      </c>
      <c r="V346" s="4">
        <v>0.19548299999999999</v>
      </c>
      <c r="W346" s="4">
        <v>0.10431699999999999</v>
      </c>
      <c r="X346" s="4">
        <v>31.014500000000002</v>
      </c>
      <c r="Y346" s="4">
        <v>0.99016400000000004</v>
      </c>
      <c r="Z346" s="4">
        <v>1.4336E-2</v>
      </c>
      <c r="AA346" s="4">
        <v>39.768006999999997</v>
      </c>
      <c r="AB346" s="4">
        <v>1.2340230000000001</v>
      </c>
      <c r="AC346" s="4">
        <v>-0.206016</v>
      </c>
      <c r="AD346" s="4">
        <v>42.188782000000003</v>
      </c>
      <c r="AE346" s="4">
        <v>-0.45030100000000001</v>
      </c>
      <c r="AF346" s="4">
        <v>-0.36091699999999999</v>
      </c>
      <c r="AG346" s="4">
        <v>40.020068999999999</v>
      </c>
      <c r="AH346" s="4">
        <v>-0.364342</v>
      </c>
      <c r="AI346" s="4">
        <v>-0.12558900000000001</v>
      </c>
      <c r="AJ346" s="4">
        <v>42.246555000000001</v>
      </c>
      <c r="AK346" s="4">
        <v>-1.02176</v>
      </c>
      <c r="AL346" s="4">
        <v>-0.321685</v>
      </c>
      <c r="AM346" s="4">
        <v>43.653013999999999</v>
      </c>
      <c r="AN346" s="4">
        <v>-0.50514099999999995</v>
      </c>
      <c r="AO346" s="4">
        <v>-0.231845</v>
      </c>
      <c r="AP346" s="4">
        <v>40.615153999999997</v>
      </c>
      <c r="AQ346" s="4">
        <v>-1.0055810000000001</v>
      </c>
      <c r="AR346" s="4">
        <v>-9.9265000000000006E-2</v>
      </c>
      <c r="AS346" s="4">
        <v>37.439844999999998</v>
      </c>
      <c r="AT346" s="4">
        <v>-0.99922800000000001</v>
      </c>
      <c r="AU346" s="4">
        <v>-0.170927</v>
      </c>
      <c r="AV346" s="4">
        <v>35.304839000000001</v>
      </c>
      <c r="AW346" s="4">
        <v>-1.501377</v>
      </c>
      <c r="AX346" s="4">
        <v>-0.143784</v>
      </c>
      <c r="AY346" s="4">
        <v>34.053742</v>
      </c>
      <c r="AZ346" s="4">
        <v>-0.91594299999999995</v>
      </c>
      <c r="BA346" s="4">
        <v>-0.12031500000000001</v>
      </c>
      <c r="BB346" s="4">
        <v>33.026166000000003</v>
      </c>
      <c r="BC346" s="4">
        <v>-1.9327479999999999</v>
      </c>
      <c r="BD346" s="4">
        <v>-0.181086</v>
      </c>
      <c r="BE346" s="4">
        <v>37.411037999999998</v>
      </c>
      <c r="BF346" s="4">
        <v>-4.3525939999999999</v>
      </c>
      <c r="BG346" s="4">
        <v>-0.41636800000000002</v>
      </c>
      <c r="BH346" s="4">
        <v>53.271102999999997</v>
      </c>
      <c r="BI346" s="4">
        <v>-8.9202379999999994</v>
      </c>
      <c r="BJ346" s="4">
        <v>-1.2286589999999999</v>
      </c>
      <c r="BK346" s="4">
        <v>46.211109</v>
      </c>
      <c r="BL346" s="4">
        <v>-0.92867599999999995</v>
      </c>
      <c r="BM346" s="4">
        <v>-0.88021499999999997</v>
      </c>
      <c r="BN346" s="4">
        <v>42.491987999999999</v>
      </c>
      <c r="BO346" s="4">
        <v>-2.057439</v>
      </c>
      <c r="BP346" s="4">
        <v>-0.63057300000000005</v>
      </c>
      <c r="BQ346" s="4">
        <v>41.685380000000002</v>
      </c>
      <c r="BR346" s="4">
        <v>-0.75995000000000001</v>
      </c>
      <c r="BS346" s="4">
        <v>-0.50466999999999995</v>
      </c>
      <c r="BT346" s="4">
        <v>37.284466000000002</v>
      </c>
      <c r="BU346" s="4">
        <v>-1.181859</v>
      </c>
      <c r="BV346" s="4">
        <v>-0.16367499999999999</v>
      </c>
      <c r="BW346" s="4">
        <v>31.689554000000001</v>
      </c>
      <c r="BX346" s="4">
        <v>-0.47692800000000002</v>
      </c>
      <c r="BY346" s="4">
        <v>-0.233518</v>
      </c>
      <c r="BZ346" s="4">
        <v>29.456751000000001</v>
      </c>
      <c r="CA346" s="4">
        <v>-1.01658</v>
      </c>
      <c r="CB346" s="4">
        <v>-7.6669000000000001E-2</v>
      </c>
      <c r="CC346" s="4"/>
      <c r="CD346" s="4"/>
      <c r="CE346" s="4"/>
    </row>
    <row r="347" spans="1:83" x14ac:dyDescent="0.3">
      <c r="A347">
        <v>3224</v>
      </c>
      <c r="B347">
        <v>20141211</v>
      </c>
      <c r="C347">
        <v>8445784</v>
      </c>
      <c r="D347" t="s">
        <v>0</v>
      </c>
      <c r="G347" t="s">
        <v>1</v>
      </c>
      <c r="I347" s="4">
        <v>28.093995</v>
      </c>
      <c r="J347" s="4">
        <v>-0.33449499999999999</v>
      </c>
      <c r="K347" s="4">
        <v>-1.1509999999999999E-2</v>
      </c>
      <c r="L347" s="4">
        <v>27.974143000000002</v>
      </c>
      <c r="M347" s="4">
        <v>-0.21293999999999999</v>
      </c>
      <c r="N347" s="4">
        <v>6.7083000000000004E-2</v>
      </c>
      <c r="O347" s="4">
        <v>27.782523999999999</v>
      </c>
      <c r="P347" s="4">
        <v>-0.13042799999999999</v>
      </c>
      <c r="Q347" s="4">
        <v>8.2951999999999998E-2</v>
      </c>
      <c r="R347" s="4">
        <v>27.686758999999999</v>
      </c>
      <c r="S347" s="4">
        <v>-0.234763</v>
      </c>
      <c r="T347" s="4">
        <v>0.101522</v>
      </c>
      <c r="U347" s="4">
        <v>28.657167999999999</v>
      </c>
      <c r="V347" s="4">
        <v>1.6722999999999998E-2</v>
      </c>
      <c r="W347" s="4">
        <v>3.0445E-2</v>
      </c>
      <c r="X347" s="4">
        <v>31.146304000000001</v>
      </c>
      <c r="Y347" s="4">
        <v>-0.42944199999999999</v>
      </c>
      <c r="Z347" s="4">
        <v>-7.4254000000000001E-2</v>
      </c>
      <c r="AA347" s="4">
        <v>41.665489000000001</v>
      </c>
      <c r="AB347" s="4">
        <v>-1.3709519999999999</v>
      </c>
      <c r="AC347" s="4">
        <v>-0.39355899999999999</v>
      </c>
      <c r="AD347" s="4">
        <v>42.179552000000001</v>
      </c>
      <c r="AE347" s="4">
        <v>-3.5351379999999999</v>
      </c>
      <c r="AF347" s="4">
        <v>-0.48531000000000002</v>
      </c>
      <c r="AG347" s="4">
        <v>38.204360999999999</v>
      </c>
      <c r="AH347" s="4">
        <v>-0.79242400000000002</v>
      </c>
      <c r="AI347" s="4">
        <v>-0.30321500000000001</v>
      </c>
      <c r="AJ347" s="4">
        <v>37.506573000000003</v>
      </c>
      <c r="AK347" s="4">
        <v>-1.923921</v>
      </c>
      <c r="AL347" s="4">
        <v>-0.37950600000000001</v>
      </c>
      <c r="AM347" s="4">
        <v>36.379539999999999</v>
      </c>
      <c r="AN347" s="4">
        <v>-1.7747919999999999</v>
      </c>
      <c r="AO347" s="4">
        <v>-0.32566800000000001</v>
      </c>
      <c r="AP347" s="4">
        <v>34.441799000000003</v>
      </c>
      <c r="AQ347" s="4">
        <v>-1.9358299999999999</v>
      </c>
      <c r="AR347" s="4">
        <v>-0.28237099999999998</v>
      </c>
      <c r="AS347" s="4">
        <v>32.837541000000002</v>
      </c>
      <c r="AT347" s="4">
        <v>-2.017191</v>
      </c>
      <c r="AU347" s="4">
        <v>-0.25526799999999999</v>
      </c>
      <c r="AV347" s="4">
        <v>31.790873000000001</v>
      </c>
      <c r="AW347" s="4">
        <v>-1.8499019999999999</v>
      </c>
      <c r="AX347" s="4">
        <v>-0.249225</v>
      </c>
      <c r="AY347" s="4">
        <v>30.546647</v>
      </c>
      <c r="AZ347" s="4">
        <v>-1.22038</v>
      </c>
      <c r="BA347" s="4">
        <v>-0.28297299999999997</v>
      </c>
      <c r="BB347" s="4">
        <v>30.381820000000001</v>
      </c>
      <c r="BC347" s="4">
        <v>-1.3160769999999999</v>
      </c>
      <c r="BD347" s="4">
        <v>-0.28210299999999999</v>
      </c>
      <c r="BE347" s="4">
        <v>32.219344999999997</v>
      </c>
      <c r="BF347" s="4">
        <v>-4.3578260000000002</v>
      </c>
      <c r="BG347" s="4">
        <v>-0.21282899999999999</v>
      </c>
      <c r="BH347" s="4">
        <v>40.941259000000002</v>
      </c>
      <c r="BI347" s="4">
        <v>-13.120521999999999</v>
      </c>
      <c r="BJ347" s="4">
        <v>-0.88821899999999998</v>
      </c>
      <c r="BK347" s="4">
        <v>38.657127000000003</v>
      </c>
      <c r="BL347" s="4">
        <v>-2.7388119999999998</v>
      </c>
      <c r="BM347" s="4">
        <v>-0.62406099999999998</v>
      </c>
      <c r="BN347" s="4">
        <v>38.039751000000003</v>
      </c>
      <c r="BO347" s="4">
        <v>-2.6951019999999999</v>
      </c>
      <c r="BP347" s="4">
        <v>-0.55514699999999995</v>
      </c>
      <c r="BQ347" s="4">
        <v>37.812297999999998</v>
      </c>
      <c r="BR347" s="4">
        <v>-1.8988929999999999</v>
      </c>
      <c r="BS347" s="4">
        <v>-0.57880900000000002</v>
      </c>
      <c r="BT347" s="4">
        <v>35.457540000000002</v>
      </c>
      <c r="BU347" s="4">
        <v>-2.9907189999999999</v>
      </c>
      <c r="BV347" s="4">
        <v>-0.34174100000000002</v>
      </c>
      <c r="BW347" s="4">
        <v>30.839039</v>
      </c>
      <c r="BX347" s="4">
        <v>-0.70915600000000001</v>
      </c>
      <c r="BY347" s="4">
        <v>-0.191805</v>
      </c>
      <c r="BZ347" s="4">
        <v>28.391836000000001</v>
      </c>
      <c r="CA347" s="4">
        <v>-0.94361300000000004</v>
      </c>
      <c r="CB347" s="4">
        <v>-4.4551E-2</v>
      </c>
      <c r="CC347" s="4"/>
      <c r="CD347" s="4"/>
      <c r="CE347" s="4"/>
    </row>
    <row r="348" spans="1:83" x14ac:dyDescent="0.3">
      <c r="A348">
        <v>3542</v>
      </c>
      <c r="B348">
        <v>20141212</v>
      </c>
      <c r="C348">
        <v>8445784</v>
      </c>
      <c r="D348" t="s">
        <v>0</v>
      </c>
      <c r="G348" t="s">
        <v>1</v>
      </c>
      <c r="I348" s="4">
        <v>28.431785999999999</v>
      </c>
      <c r="J348" s="4">
        <v>-4.9739999999999999E-2</v>
      </c>
      <c r="K348" s="4">
        <v>2.1526E-2</v>
      </c>
      <c r="L348" s="4">
        <v>28.422028999999998</v>
      </c>
      <c r="M348" s="4">
        <v>-2.2313E-2</v>
      </c>
      <c r="N348" s="4">
        <v>5.4342000000000001E-2</v>
      </c>
      <c r="O348" s="4">
        <v>28.207450999999999</v>
      </c>
      <c r="P348" s="4">
        <v>5.0222000000000003E-2</v>
      </c>
      <c r="Q348" s="4">
        <v>6.7228999999999997E-2</v>
      </c>
      <c r="R348" s="4">
        <v>28.170259999999999</v>
      </c>
      <c r="S348" s="4">
        <v>0.172982</v>
      </c>
      <c r="T348" s="4">
        <v>7.7277999999999999E-2</v>
      </c>
      <c r="U348" s="4">
        <v>28.550419000000002</v>
      </c>
      <c r="V348" s="4">
        <v>0.13656599999999999</v>
      </c>
      <c r="W348" s="4">
        <v>-6.1469999999999997E-3</v>
      </c>
      <c r="X348" s="4">
        <v>29.875972999999998</v>
      </c>
      <c r="Y348" s="4">
        <v>2.1819999999999999E-2</v>
      </c>
      <c r="Z348" s="4">
        <v>-5.5847000000000001E-2</v>
      </c>
      <c r="AA348" s="4">
        <v>44.406917</v>
      </c>
      <c r="AB348" s="4">
        <v>0.58854700000000004</v>
      </c>
      <c r="AC348" s="4">
        <v>9.8369999999999999E-2</v>
      </c>
      <c r="AD348" s="4">
        <v>47.367431000000003</v>
      </c>
      <c r="AE348" s="4">
        <v>-2.3443239999999999</v>
      </c>
      <c r="AF348" s="4">
        <v>-0.33824500000000002</v>
      </c>
      <c r="AG348" s="4">
        <v>38.427255000000002</v>
      </c>
      <c r="AH348" s="4">
        <v>-1.2158150000000001</v>
      </c>
      <c r="AI348" s="4">
        <v>-0.39693000000000001</v>
      </c>
      <c r="AJ348" s="4">
        <v>38.101796999999998</v>
      </c>
      <c r="AK348" s="4">
        <v>-0.56035199999999996</v>
      </c>
      <c r="AL348" s="4">
        <v>-0.51785099999999995</v>
      </c>
      <c r="AM348" s="4">
        <v>36.702477999999999</v>
      </c>
      <c r="AN348" s="4">
        <v>-0.63497599999999998</v>
      </c>
      <c r="AO348" s="4">
        <v>-0.51254599999999995</v>
      </c>
      <c r="AP348" s="4">
        <v>34.419517999999997</v>
      </c>
      <c r="AQ348" s="4">
        <v>-0.80165699999999995</v>
      </c>
      <c r="AR348" s="4">
        <v>-0.46882499999999999</v>
      </c>
      <c r="AS348" s="4">
        <v>31.799654</v>
      </c>
      <c r="AT348" s="4">
        <v>-0.68806199999999995</v>
      </c>
      <c r="AU348" s="4">
        <v>-0.45228400000000002</v>
      </c>
      <c r="AV348" s="4">
        <v>30.878330999999999</v>
      </c>
      <c r="AW348" s="4">
        <v>-0.73260700000000001</v>
      </c>
      <c r="AX348" s="4">
        <v>-0.429062</v>
      </c>
      <c r="AY348" s="4">
        <v>29.913173</v>
      </c>
      <c r="AZ348" s="4">
        <v>-0.62791399999999997</v>
      </c>
      <c r="BA348" s="4">
        <v>-0.40891300000000003</v>
      </c>
      <c r="BB348" s="4">
        <v>29.690646000000001</v>
      </c>
      <c r="BC348" s="4">
        <v>-0.52295100000000005</v>
      </c>
      <c r="BD348" s="4">
        <v>-0.34640300000000002</v>
      </c>
      <c r="BE348" s="4">
        <v>32.943654000000002</v>
      </c>
      <c r="BF348" s="4">
        <v>-1.4621789999999999</v>
      </c>
      <c r="BG348" s="4">
        <v>-0.52416700000000005</v>
      </c>
      <c r="BH348" s="4">
        <v>44.389105000000001</v>
      </c>
      <c r="BI348" s="4">
        <v>-2.3785940000000001</v>
      </c>
      <c r="BJ348" s="4">
        <v>-0.72230099999999997</v>
      </c>
      <c r="BK348" s="4">
        <v>37.339778000000003</v>
      </c>
      <c r="BL348" s="4">
        <v>-1.615556</v>
      </c>
      <c r="BM348" s="4">
        <v>-0.67466599999999999</v>
      </c>
      <c r="BN348" s="4">
        <v>36.197141999999999</v>
      </c>
      <c r="BO348" s="4">
        <v>-1.171208</v>
      </c>
      <c r="BP348" s="4">
        <v>-0.41165000000000002</v>
      </c>
      <c r="BQ348" s="4">
        <v>35.068995000000001</v>
      </c>
      <c r="BR348" s="4">
        <v>-1.1748259999999999</v>
      </c>
      <c r="BS348" s="4">
        <v>-0.37617899999999999</v>
      </c>
      <c r="BT348" s="4">
        <v>33.15258</v>
      </c>
      <c r="BU348" s="4">
        <v>-0.98768199999999995</v>
      </c>
      <c r="BV348" s="4">
        <v>-0.15973799999999999</v>
      </c>
      <c r="BW348" s="4">
        <v>30.393951000000001</v>
      </c>
      <c r="BX348" s="4">
        <v>-0.49690800000000002</v>
      </c>
      <c r="BY348" s="4">
        <v>3.0859000000000001E-2</v>
      </c>
      <c r="BZ348" s="4">
        <v>28.819714999999999</v>
      </c>
      <c r="CA348" s="4">
        <v>-0.273733</v>
      </c>
      <c r="CB348" s="4">
        <v>-3.6552000000000001E-2</v>
      </c>
      <c r="CC348" s="4"/>
      <c r="CD348" s="4"/>
      <c r="CE348" s="4"/>
    </row>
    <row r="349" spans="1:83" x14ac:dyDescent="0.3">
      <c r="A349">
        <v>3860</v>
      </c>
      <c r="B349">
        <v>20141213</v>
      </c>
      <c r="C349">
        <v>8445784</v>
      </c>
      <c r="D349" t="s">
        <v>0</v>
      </c>
      <c r="G349" t="s">
        <v>1</v>
      </c>
      <c r="I349" s="4">
        <v>29.138999999999999</v>
      </c>
      <c r="J349" s="4">
        <v>0.41730299999999998</v>
      </c>
      <c r="K349" s="4">
        <v>0.211697</v>
      </c>
      <c r="L349" s="4">
        <v>29.448394</v>
      </c>
      <c r="M349" s="4">
        <v>0.57858900000000002</v>
      </c>
      <c r="N349" s="4">
        <v>0.28980499999999998</v>
      </c>
      <c r="O349" s="4">
        <v>29.241917999999998</v>
      </c>
      <c r="P349" s="4">
        <v>0.75098500000000001</v>
      </c>
      <c r="Q349" s="4">
        <v>0.290933</v>
      </c>
      <c r="R349" s="4">
        <v>28.715439</v>
      </c>
      <c r="S349" s="4">
        <v>0.50576900000000002</v>
      </c>
      <c r="T349" s="4">
        <v>0.26967000000000002</v>
      </c>
      <c r="U349" s="4">
        <v>28.637937999999998</v>
      </c>
      <c r="V349" s="4">
        <v>0.489116</v>
      </c>
      <c r="W349" s="4">
        <v>0.29882199999999998</v>
      </c>
      <c r="X349" s="4">
        <v>29.827158000000001</v>
      </c>
      <c r="Y349" s="4">
        <v>0.67737199999999997</v>
      </c>
      <c r="Z349" s="4">
        <v>0.37978600000000001</v>
      </c>
      <c r="AA349" s="4">
        <v>31.291267999999999</v>
      </c>
      <c r="AB349" s="4">
        <v>1.5859540000000001</v>
      </c>
      <c r="AC349" s="4">
        <v>0.22531399999999999</v>
      </c>
      <c r="AD349" s="4">
        <v>34.797666999999997</v>
      </c>
      <c r="AE349" s="4">
        <v>1.0887659999999999</v>
      </c>
      <c r="AF349" s="4">
        <v>6.8901000000000004E-2</v>
      </c>
      <c r="AG349" s="4">
        <v>38.422846</v>
      </c>
      <c r="AH349" s="4">
        <v>1.4747349999999999</v>
      </c>
      <c r="AI349" s="4">
        <v>0.188111</v>
      </c>
      <c r="AJ349" s="4">
        <v>37.860734000000001</v>
      </c>
      <c r="AK349" s="4">
        <v>0.72135199999999999</v>
      </c>
      <c r="AL349" s="4">
        <v>0.23938200000000001</v>
      </c>
      <c r="AM349" s="4">
        <v>37.634253000000001</v>
      </c>
      <c r="AN349" s="4">
        <v>0.74590199999999995</v>
      </c>
      <c r="AO349" s="4">
        <v>0.33835100000000001</v>
      </c>
      <c r="AP349" s="4">
        <v>34.225580999999998</v>
      </c>
      <c r="AQ349" s="4">
        <v>0.31400899999999998</v>
      </c>
      <c r="AR349" s="4">
        <v>0.30157200000000001</v>
      </c>
      <c r="AS349" s="4">
        <v>31.067575000000001</v>
      </c>
      <c r="AT349" s="4">
        <v>0.236314</v>
      </c>
      <c r="AU349" s="4">
        <v>0.32126100000000002</v>
      </c>
      <c r="AV349" s="4">
        <v>29.560580999999999</v>
      </c>
      <c r="AW349" s="4">
        <v>0.228296</v>
      </c>
      <c r="AX349" s="4">
        <v>0.26228499999999999</v>
      </c>
      <c r="AY349" s="4">
        <v>28.636130000000001</v>
      </c>
      <c r="AZ349" s="4">
        <v>0.24016799999999999</v>
      </c>
      <c r="BA349" s="4">
        <v>0.17596200000000001</v>
      </c>
      <c r="BB349" s="4">
        <v>28.364263999999999</v>
      </c>
      <c r="BC349" s="4">
        <v>0.26024700000000001</v>
      </c>
      <c r="BD349" s="4">
        <v>0.164017</v>
      </c>
      <c r="BE349" s="4">
        <v>30.281651</v>
      </c>
      <c r="BF349" s="4">
        <v>-6.5459999999999997E-3</v>
      </c>
      <c r="BG349" s="4">
        <v>-5.1803000000000002E-2</v>
      </c>
      <c r="BH349" s="4">
        <v>40.135297000000001</v>
      </c>
      <c r="BI349" s="4">
        <v>-0.126613</v>
      </c>
      <c r="BJ349" s="4">
        <v>-0.12809000000000001</v>
      </c>
      <c r="BK349" s="4">
        <v>36.800860999999998</v>
      </c>
      <c r="BL349" s="4">
        <v>-0.11425399999999999</v>
      </c>
      <c r="BM349" s="4">
        <v>-0.15488499999999999</v>
      </c>
      <c r="BN349" s="4">
        <v>36.050553000000001</v>
      </c>
      <c r="BO349" s="4">
        <v>-8.6744000000000002E-2</v>
      </c>
      <c r="BP349" s="4">
        <v>7.2969999999999997E-3</v>
      </c>
      <c r="BQ349" s="4">
        <v>34.863562000000002</v>
      </c>
      <c r="BR349" s="4">
        <v>-0.224609</v>
      </c>
      <c r="BS349" s="4">
        <v>0.13817099999999999</v>
      </c>
      <c r="BT349" s="4">
        <v>32.288122999999999</v>
      </c>
      <c r="BU349" s="4">
        <v>0.15520500000000001</v>
      </c>
      <c r="BV349" s="4">
        <v>0.32291799999999998</v>
      </c>
      <c r="BW349" s="4">
        <v>29.709900000000001</v>
      </c>
      <c r="BX349" s="4">
        <v>0.37987599999999999</v>
      </c>
      <c r="BY349" s="4">
        <v>0.33002399999999998</v>
      </c>
      <c r="BZ349" s="4">
        <v>28.154202999999999</v>
      </c>
      <c r="CA349" s="4">
        <v>0.42932999999999999</v>
      </c>
      <c r="CB349" s="4">
        <v>0.294873</v>
      </c>
      <c r="CC349" s="4"/>
      <c r="CD349" s="4"/>
      <c r="CE349" s="4"/>
    </row>
    <row r="350" spans="1:83" x14ac:dyDescent="0.3">
      <c r="A350">
        <v>4178</v>
      </c>
      <c r="B350">
        <v>20141214</v>
      </c>
      <c r="C350">
        <v>8445784</v>
      </c>
      <c r="D350" t="s">
        <v>0</v>
      </c>
      <c r="G350" t="s">
        <v>1</v>
      </c>
      <c r="I350" s="4">
        <v>28.669118999999998</v>
      </c>
      <c r="J350" s="4">
        <v>0.32402599999999998</v>
      </c>
      <c r="K350" s="4">
        <v>1.5093000000000001E-2</v>
      </c>
      <c r="L350" s="4">
        <v>28.136102000000001</v>
      </c>
      <c r="M350" s="4">
        <v>0.41521000000000002</v>
      </c>
      <c r="N350" s="4">
        <v>8.92E-4</v>
      </c>
      <c r="O350" s="4">
        <v>27.077885999999999</v>
      </c>
      <c r="P350" s="4">
        <v>-0.21511</v>
      </c>
      <c r="Q350" s="4">
        <v>-7.0039999999999998E-3</v>
      </c>
      <c r="R350" s="4">
        <v>27.046309999999998</v>
      </c>
      <c r="S350" s="4">
        <v>-1.3958999999999999E-2</v>
      </c>
      <c r="T350" s="4">
        <v>8.0268999999999993E-2</v>
      </c>
      <c r="U350" s="4">
        <v>27.201084000000002</v>
      </c>
      <c r="V350" s="4">
        <v>0.103064</v>
      </c>
      <c r="W350" s="4">
        <v>7.8020000000000006E-2</v>
      </c>
      <c r="X350" s="4">
        <v>27.663292999999999</v>
      </c>
      <c r="Y350" s="4">
        <v>0.18271299999999999</v>
      </c>
      <c r="Z350" s="4">
        <v>-9.4199999999999996E-3</v>
      </c>
      <c r="AA350" s="4">
        <v>28.575319</v>
      </c>
      <c r="AB350" s="4">
        <v>1.0304759999999999</v>
      </c>
      <c r="AC350" s="4">
        <v>5.4843000000000003E-2</v>
      </c>
      <c r="AD350" s="4">
        <v>29.161445000000001</v>
      </c>
      <c r="AE350" s="4">
        <v>0.80279800000000001</v>
      </c>
      <c r="AF350" s="4">
        <v>8.8647000000000004E-2</v>
      </c>
      <c r="AG350" s="4">
        <v>29.871765</v>
      </c>
      <c r="AH350" s="4">
        <v>0.98989300000000002</v>
      </c>
      <c r="AI350" s="4">
        <v>3.1871999999999998E-2</v>
      </c>
      <c r="AJ350" s="4">
        <v>30.120125000000002</v>
      </c>
      <c r="AK350" s="4">
        <v>0.81614200000000003</v>
      </c>
      <c r="AL350" s="4">
        <v>-3.6017E-2</v>
      </c>
      <c r="AM350" s="4">
        <v>29.702627</v>
      </c>
      <c r="AN350" s="4">
        <v>0.63218399999999997</v>
      </c>
      <c r="AO350" s="4">
        <v>0.14044300000000001</v>
      </c>
      <c r="AP350" s="4">
        <v>28.783819000000001</v>
      </c>
      <c r="AQ350" s="4">
        <v>0.369701</v>
      </c>
      <c r="AR350" s="4">
        <v>-1.5882E-2</v>
      </c>
      <c r="AS350" s="4">
        <v>28.178519999999999</v>
      </c>
      <c r="AT350" s="4">
        <v>0.258158</v>
      </c>
      <c r="AU350" s="4">
        <v>-4.9638000000000002E-2</v>
      </c>
      <c r="AV350" s="4">
        <v>27.781856000000001</v>
      </c>
      <c r="AW350" s="4">
        <v>0.22026399999999999</v>
      </c>
      <c r="AX350" s="4">
        <v>-7.8408000000000005E-2</v>
      </c>
      <c r="AY350" s="4">
        <v>26.438185000000001</v>
      </c>
      <c r="AZ350" s="4">
        <v>-0.87775899999999996</v>
      </c>
      <c r="BA350" s="4">
        <v>-0.184056</v>
      </c>
      <c r="BB350" s="4">
        <v>26.651268999999999</v>
      </c>
      <c r="BC350" s="4">
        <v>-0.559276</v>
      </c>
      <c r="BD350" s="4">
        <v>-0.11945500000000001</v>
      </c>
      <c r="BE350" s="4">
        <v>29.424529</v>
      </c>
      <c r="BF350" s="4">
        <v>0.140733</v>
      </c>
      <c r="BG350" s="4">
        <v>-0.456204</v>
      </c>
      <c r="BH350" s="4">
        <v>38.517119999999998</v>
      </c>
      <c r="BI350" s="4">
        <v>-0.36312899999999998</v>
      </c>
      <c r="BJ350" s="4">
        <v>-0.62975099999999995</v>
      </c>
      <c r="BK350" s="4">
        <v>36.372312999999998</v>
      </c>
      <c r="BL350" s="4">
        <v>-2.0188000000000001E-2</v>
      </c>
      <c r="BM350" s="4">
        <v>-0.30749900000000002</v>
      </c>
      <c r="BN350" s="4">
        <v>36.597625000000001</v>
      </c>
      <c r="BO350" s="4">
        <v>-0.30988100000000002</v>
      </c>
      <c r="BP350" s="4">
        <v>-6.2494000000000001E-2</v>
      </c>
      <c r="BQ350" s="4">
        <v>36.233192000000003</v>
      </c>
      <c r="BR350" s="4">
        <v>-0.284331</v>
      </c>
      <c r="BS350" s="4">
        <v>-5.2477000000000003E-2</v>
      </c>
      <c r="BT350" s="4">
        <v>31.345234000000001</v>
      </c>
      <c r="BU350" s="4">
        <v>0.14107500000000001</v>
      </c>
      <c r="BV350" s="4">
        <v>8.4158999999999998E-2</v>
      </c>
      <c r="BW350" s="4">
        <v>28.571612999999999</v>
      </c>
      <c r="BX350" s="4">
        <v>0.31441799999999998</v>
      </c>
      <c r="BY350" s="4">
        <v>1.7194999999999998E-2</v>
      </c>
      <c r="BZ350" s="4">
        <v>27.941495</v>
      </c>
      <c r="CA350" s="4">
        <v>0.70423199999999997</v>
      </c>
      <c r="CB350" s="4">
        <v>-1.2737E-2</v>
      </c>
      <c r="CC350" s="4"/>
      <c r="CD350" s="4"/>
      <c r="CE350" s="4"/>
    </row>
    <row r="351" spans="1:83" x14ac:dyDescent="0.3">
      <c r="A351">
        <v>4496</v>
      </c>
      <c r="B351">
        <v>20141215</v>
      </c>
      <c r="C351">
        <v>8445784</v>
      </c>
      <c r="D351" t="s">
        <v>0</v>
      </c>
      <c r="G351" t="s">
        <v>1</v>
      </c>
      <c r="I351" s="4">
        <v>27.037966000000001</v>
      </c>
      <c r="J351" s="4">
        <v>-2.5914E-2</v>
      </c>
      <c r="K351" s="4">
        <v>-4.6120000000000001E-2</v>
      </c>
      <c r="L351" s="4">
        <v>26.764006999999999</v>
      </c>
      <c r="M351" s="4">
        <v>0.116948</v>
      </c>
      <c r="N351" s="4">
        <v>1.7059000000000001E-2</v>
      </c>
      <c r="O351" s="4">
        <v>26.638135999999999</v>
      </c>
      <c r="P351" s="4">
        <v>0.30194500000000002</v>
      </c>
      <c r="Q351" s="4">
        <v>0.13619100000000001</v>
      </c>
      <c r="R351" s="4">
        <v>26.728097000000002</v>
      </c>
      <c r="S351" s="4">
        <v>0.236765</v>
      </c>
      <c r="T351" s="4">
        <v>0.10133200000000001</v>
      </c>
      <c r="U351" s="4">
        <v>27.173693</v>
      </c>
      <c r="V351" s="4">
        <v>0.28318399999999999</v>
      </c>
      <c r="W351" s="4">
        <v>4.0509000000000003E-2</v>
      </c>
      <c r="X351" s="4">
        <v>28.741016999999999</v>
      </c>
      <c r="Y351" s="4">
        <v>-0.50228600000000001</v>
      </c>
      <c r="Z351" s="4">
        <v>5.3303000000000003E-2</v>
      </c>
      <c r="AA351" s="4">
        <v>34.100532999999999</v>
      </c>
      <c r="AB351" s="4">
        <v>-3.1633969999999998</v>
      </c>
      <c r="AC351" s="4">
        <v>-0.35607</v>
      </c>
      <c r="AD351" s="4">
        <v>36.494273</v>
      </c>
      <c r="AE351" s="4">
        <v>-2.2044950000000001</v>
      </c>
      <c r="AF351" s="4">
        <v>-0.33123200000000003</v>
      </c>
      <c r="AG351" s="4">
        <v>34.810324000000001</v>
      </c>
      <c r="AH351" s="4">
        <v>-0.66112700000000002</v>
      </c>
      <c r="AI351" s="4">
        <v>-0.32854899999999998</v>
      </c>
      <c r="AJ351" s="4">
        <v>35.777230000000003</v>
      </c>
      <c r="AK351" s="4">
        <v>-0.48428900000000003</v>
      </c>
      <c r="AL351" s="4">
        <v>-0.298481</v>
      </c>
      <c r="AM351" s="4">
        <v>35.477305000000001</v>
      </c>
      <c r="AN351" s="4">
        <v>-0.65758799999999995</v>
      </c>
      <c r="AO351" s="4">
        <v>-0.27510699999999999</v>
      </c>
      <c r="AP351" s="4">
        <v>35.341861000000002</v>
      </c>
      <c r="AQ351" s="4">
        <v>-0.32259199999999999</v>
      </c>
      <c r="AR351" s="4">
        <v>-0.42554700000000001</v>
      </c>
      <c r="AS351" s="4">
        <v>32.669930999999998</v>
      </c>
      <c r="AT351" s="4">
        <v>-0.41660700000000001</v>
      </c>
      <c r="AU351" s="4">
        <v>-0.22346199999999999</v>
      </c>
      <c r="AV351" s="4">
        <v>31.730252</v>
      </c>
      <c r="AW351" s="4">
        <v>-0.732213</v>
      </c>
      <c r="AX351" s="4">
        <v>-0.307535</v>
      </c>
      <c r="AY351" s="4">
        <v>31.070903000000001</v>
      </c>
      <c r="AZ351" s="4">
        <v>-0.26356299999999999</v>
      </c>
      <c r="BA351" s="4">
        <v>-0.23553399999999999</v>
      </c>
      <c r="BB351" s="4">
        <v>30.605294000000001</v>
      </c>
      <c r="BC351" s="4">
        <v>-0.26977299999999999</v>
      </c>
      <c r="BD351" s="4">
        <v>-0.33493299999999998</v>
      </c>
      <c r="BE351" s="4">
        <v>34.170118000000002</v>
      </c>
      <c r="BF351" s="4">
        <v>-1.0955520000000001</v>
      </c>
      <c r="BG351" s="4">
        <v>-0.59433000000000002</v>
      </c>
      <c r="BH351" s="4">
        <v>47.483834999999999</v>
      </c>
      <c r="BI351" s="4">
        <v>-4.1279450000000004</v>
      </c>
      <c r="BJ351" s="4">
        <v>-0.87822</v>
      </c>
      <c r="BK351" s="4">
        <v>39.233697999999997</v>
      </c>
      <c r="BL351" s="4">
        <v>-0.68008900000000005</v>
      </c>
      <c r="BM351" s="4">
        <v>-0.69621299999999997</v>
      </c>
      <c r="BN351" s="4">
        <v>38.408507999999998</v>
      </c>
      <c r="BO351" s="4">
        <v>-0.85128499999999996</v>
      </c>
      <c r="BP351" s="4">
        <v>-0.52020699999999997</v>
      </c>
      <c r="BQ351" s="4">
        <v>38.435138000000002</v>
      </c>
      <c r="BR351" s="4">
        <v>-0.764046</v>
      </c>
      <c r="BS351" s="4">
        <v>-0.45081599999999999</v>
      </c>
      <c r="BT351" s="4">
        <v>34.990426999999997</v>
      </c>
      <c r="BU351" s="4">
        <v>-0.46293600000000001</v>
      </c>
      <c r="BV351" s="4">
        <v>-0.22663700000000001</v>
      </c>
      <c r="BW351" s="4">
        <v>29.562723999999999</v>
      </c>
      <c r="BX351" s="4">
        <v>3.3798000000000002E-2</v>
      </c>
      <c r="BY351" s="4">
        <v>-0.291074</v>
      </c>
      <c r="BZ351" s="4">
        <v>27.174555000000002</v>
      </c>
      <c r="CA351" s="4">
        <v>0.51895800000000003</v>
      </c>
      <c r="CB351" s="4">
        <v>-0.204403</v>
      </c>
      <c r="CC351" s="4"/>
      <c r="CD351" s="4"/>
      <c r="CE351" s="4"/>
    </row>
    <row r="352" spans="1:83" x14ac:dyDescent="0.3">
      <c r="A352">
        <v>4814</v>
      </c>
      <c r="B352">
        <v>20141216</v>
      </c>
      <c r="C352">
        <v>8445784</v>
      </c>
      <c r="D352" t="s">
        <v>0</v>
      </c>
      <c r="G352" t="s">
        <v>1</v>
      </c>
      <c r="I352" s="4">
        <v>26.822133000000001</v>
      </c>
      <c r="J352" s="4">
        <v>0.37753799999999998</v>
      </c>
      <c r="K352" s="4">
        <v>1.4595E-2</v>
      </c>
      <c r="L352" s="4">
        <v>26.701653</v>
      </c>
      <c r="M352" s="4">
        <v>0.54360900000000001</v>
      </c>
      <c r="N352" s="4">
        <v>3.8044000000000001E-2</v>
      </c>
      <c r="O352" s="4">
        <v>26.654934999999998</v>
      </c>
      <c r="P352" s="4">
        <v>0.72268100000000002</v>
      </c>
      <c r="Q352" s="4">
        <v>0.122254</v>
      </c>
      <c r="R352" s="4">
        <v>26.724882999999998</v>
      </c>
      <c r="S352" s="4">
        <v>0.70764000000000005</v>
      </c>
      <c r="T352" s="4">
        <v>0.117243</v>
      </c>
      <c r="U352" s="4">
        <v>27.154865999999998</v>
      </c>
      <c r="V352" s="4">
        <v>0.859873</v>
      </c>
      <c r="W352" s="4">
        <v>0.134993</v>
      </c>
      <c r="X352" s="4">
        <v>28.547716999999999</v>
      </c>
      <c r="Y352" s="4">
        <v>0.64540299999999995</v>
      </c>
      <c r="Z352" s="4">
        <v>-1.7686E-2</v>
      </c>
      <c r="AA352" s="4">
        <v>34.873035000000002</v>
      </c>
      <c r="AB352" s="4">
        <v>-1.080973</v>
      </c>
      <c r="AC352" s="4">
        <v>-0.33599200000000001</v>
      </c>
      <c r="AD352" s="4">
        <v>38.012526999999999</v>
      </c>
      <c r="AE352" s="4">
        <v>-0.81091999999999997</v>
      </c>
      <c r="AF352" s="4">
        <v>-0.13655300000000001</v>
      </c>
      <c r="AG352" s="4">
        <v>34.772157</v>
      </c>
      <c r="AH352" s="4">
        <v>-0.63863599999999998</v>
      </c>
      <c r="AI352" s="4">
        <v>-0.199207</v>
      </c>
      <c r="AJ352" s="4">
        <v>35.193209000000003</v>
      </c>
      <c r="AK352" s="4">
        <v>-0.51598699999999997</v>
      </c>
      <c r="AL352" s="4">
        <v>-0.24080399999999999</v>
      </c>
      <c r="AM352" s="4">
        <v>34.028784999999999</v>
      </c>
      <c r="AN352" s="4">
        <v>-0.99091399999999996</v>
      </c>
      <c r="AO352" s="4">
        <v>6.9698999999999997E-2</v>
      </c>
      <c r="AP352" s="4">
        <v>35.040008999999998</v>
      </c>
      <c r="AQ352" s="4">
        <v>-0.32808100000000001</v>
      </c>
      <c r="AR352" s="4">
        <v>-5.1909999999999998E-2</v>
      </c>
      <c r="AS352" s="4">
        <v>31.893898</v>
      </c>
      <c r="AT352" s="4">
        <v>-0.43601499999999999</v>
      </c>
      <c r="AU352" s="4">
        <v>-8.7000000000000001E-5</v>
      </c>
      <c r="AV352" s="4">
        <v>31.703858</v>
      </c>
      <c r="AW352" s="4">
        <v>-0.55449599999999999</v>
      </c>
      <c r="AX352" s="4">
        <v>-7.1646000000000001E-2</v>
      </c>
      <c r="AY352" s="4">
        <v>30.559517</v>
      </c>
      <c r="AZ352" s="4">
        <v>-2.7451E-2</v>
      </c>
      <c r="BA352" s="4">
        <v>-0.11303199999999999</v>
      </c>
      <c r="BB352" s="4">
        <v>30.068895000000001</v>
      </c>
      <c r="BC352" s="4">
        <v>-0.118551</v>
      </c>
      <c r="BD352" s="4">
        <v>-3.2554E-2</v>
      </c>
      <c r="BE352" s="4">
        <v>32.930376000000003</v>
      </c>
      <c r="BF352" s="4">
        <v>-1.417381</v>
      </c>
      <c r="BG352" s="4">
        <v>-0.162243</v>
      </c>
      <c r="BH352" s="4">
        <v>45.751376999999998</v>
      </c>
      <c r="BI352" s="4">
        <v>-2.0848900000000001</v>
      </c>
      <c r="BJ352" s="4">
        <v>-0.68373300000000004</v>
      </c>
      <c r="BK352" s="4">
        <v>39.430574</v>
      </c>
      <c r="BL352" s="4">
        <v>-0.11830499999999999</v>
      </c>
      <c r="BM352" s="4">
        <v>-0.68112099999999998</v>
      </c>
      <c r="BN352" s="4">
        <v>37.797418999999998</v>
      </c>
      <c r="BO352" s="4">
        <v>-0.129857</v>
      </c>
      <c r="BP352" s="4">
        <v>-0.492724</v>
      </c>
      <c r="BQ352" s="4">
        <v>37.339713000000003</v>
      </c>
      <c r="BR352" s="4">
        <v>7.8040000000000002E-3</v>
      </c>
      <c r="BS352" s="4">
        <v>-0.488091</v>
      </c>
      <c r="BT352" s="4">
        <v>33.442014</v>
      </c>
      <c r="BU352" s="4">
        <v>-3.3531999999999999E-2</v>
      </c>
      <c r="BV352" s="4">
        <v>1.5546000000000001E-2</v>
      </c>
      <c r="BW352" s="4">
        <v>29.059954999999999</v>
      </c>
      <c r="BX352" s="4">
        <v>9.5462000000000005E-2</v>
      </c>
      <c r="BY352" s="4">
        <v>-3.5506999999999997E-2</v>
      </c>
      <c r="BZ352" s="4">
        <v>26.679110000000001</v>
      </c>
      <c r="CA352" s="4">
        <v>0.17802100000000001</v>
      </c>
      <c r="CB352" s="4">
        <v>-0.14891099999999999</v>
      </c>
      <c r="CC352" s="4"/>
      <c r="CD352" s="4"/>
      <c r="CE352" s="4"/>
    </row>
    <row r="353" spans="1:83" x14ac:dyDescent="0.3">
      <c r="A353">
        <v>5132</v>
      </c>
      <c r="B353">
        <v>20141217</v>
      </c>
      <c r="C353">
        <v>8445784</v>
      </c>
      <c r="D353" t="s">
        <v>0</v>
      </c>
      <c r="G353" t="s">
        <v>1</v>
      </c>
      <c r="I353" s="4">
        <v>26.874914</v>
      </c>
      <c r="J353" s="4">
        <v>-3.3486000000000002E-2</v>
      </c>
      <c r="K353" s="4">
        <v>-0.15160000000000001</v>
      </c>
      <c r="L353" s="4">
        <v>26.306270999999999</v>
      </c>
      <c r="M353" s="4">
        <v>-3.2924000000000002E-2</v>
      </c>
      <c r="N353" s="4">
        <v>-0.130805</v>
      </c>
      <c r="O353" s="4">
        <v>25.900040000000001</v>
      </c>
      <c r="P353" s="4">
        <v>0.13974800000000001</v>
      </c>
      <c r="Q353" s="4">
        <v>-7.9708000000000001E-2</v>
      </c>
      <c r="R353" s="4">
        <v>25.897836999999999</v>
      </c>
      <c r="S353" s="4">
        <v>0.13827200000000001</v>
      </c>
      <c r="T353" s="4">
        <v>-7.0434999999999998E-2</v>
      </c>
      <c r="U353" s="4">
        <v>26.984735000000001</v>
      </c>
      <c r="V353" s="4">
        <v>0.105819</v>
      </c>
      <c r="W353" s="4">
        <v>-6.1083999999999999E-2</v>
      </c>
      <c r="X353" s="4">
        <v>28.533664000000002</v>
      </c>
      <c r="Y353" s="4">
        <v>-5.1038E-2</v>
      </c>
      <c r="Z353" s="4">
        <v>-0.21529799999999999</v>
      </c>
      <c r="AA353" s="4">
        <v>33.873727000000002</v>
      </c>
      <c r="AB353" s="4">
        <v>-0.84476799999999996</v>
      </c>
      <c r="AC353" s="4">
        <v>-0.39150499999999999</v>
      </c>
      <c r="AD353" s="4">
        <v>37.658619000000002</v>
      </c>
      <c r="AE353" s="4">
        <v>-0.18768599999999999</v>
      </c>
      <c r="AF353" s="4">
        <v>-0.19369500000000001</v>
      </c>
      <c r="AG353" s="4">
        <v>35.878430000000002</v>
      </c>
      <c r="AH353" s="4">
        <v>0.15137400000000001</v>
      </c>
      <c r="AI353" s="4">
        <v>-0.222944</v>
      </c>
      <c r="AJ353" s="4">
        <v>35.295723000000002</v>
      </c>
      <c r="AK353" s="4">
        <v>0.28789500000000001</v>
      </c>
      <c r="AL353" s="4">
        <v>-0.31217200000000001</v>
      </c>
      <c r="AM353" s="4">
        <v>34.956332000000003</v>
      </c>
      <c r="AN353" s="4">
        <v>0.25180000000000002</v>
      </c>
      <c r="AO353" s="4">
        <v>-0.125468</v>
      </c>
      <c r="AP353" s="4">
        <v>34.36739</v>
      </c>
      <c r="AQ353" s="4">
        <v>0.37142500000000001</v>
      </c>
      <c r="AR353" s="4">
        <v>-8.4034999999999999E-2</v>
      </c>
      <c r="AS353" s="4">
        <v>32.111789000000002</v>
      </c>
      <c r="AT353" s="4">
        <v>0.15010100000000001</v>
      </c>
      <c r="AU353" s="4">
        <v>-0.248312</v>
      </c>
      <c r="AV353" s="4">
        <v>31.791511</v>
      </c>
      <c r="AW353" s="4">
        <v>0.122061</v>
      </c>
      <c r="AX353" s="4">
        <v>-0.16055</v>
      </c>
      <c r="AY353" s="4">
        <v>30.651294</v>
      </c>
      <c r="AZ353" s="4">
        <v>0.14783099999999999</v>
      </c>
      <c r="BA353" s="4">
        <v>-0.28653699999999999</v>
      </c>
      <c r="BB353" s="4">
        <v>30.860527000000001</v>
      </c>
      <c r="BC353" s="4">
        <v>9.7376000000000004E-2</v>
      </c>
      <c r="BD353" s="4">
        <v>-3.6849E-2</v>
      </c>
      <c r="BE353" s="4">
        <v>33.592677999999999</v>
      </c>
      <c r="BF353" s="4">
        <v>0.30100399999999999</v>
      </c>
      <c r="BG353" s="4">
        <v>-0.27832600000000002</v>
      </c>
      <c r="BH353" s="4">
        <v>55.549869000000001</v>
      </c>
      <c r="BI353" s="4">
        <v>0.85053699999999999</v>
      </c>
      <c r="BJ353" s="4">
        <v>-0.86066799999999999</v>
      </c>
      <c r="BK353" s="4">
        <v>44.656269000000002</v>
      </c>
      <c r="BL353" s="4">
        <v>0.401812</v>
      </c>
      <c r="BM353" s="4">
        <v>-0.795543</v>
      </c>
      <c r="BN353" s="4">
        <v>42.871693999999998</v>
      </c>
      <c r="BO353" s="4">
        <v>0.28926200000000002</v>
      </c>
      <c r="BP353" s="4">
        <v>-0.62756800000000001</v>
      </c>
      <c r="BQ353" s="4">
        <v>41.751078</v>
      </c>
      <c r="BR353" s="4">
        <v>0.56601999999999997</v>
      </c>
      <c r="BS353" s="4">
        <v>-0.78494200000000003</v>
      </c>
      <c r="BT353" s="4">
        <v>38.084181000000001</v>
      </c>
      <c r="BU353" s="4">
        <v>0.32339699999999999</v>
      </c>
      <c r="BV353" s="4">
        <v>-0.229216</v>
      </c>
      <c r="BW353" s="4">
        <v>31.449339999999999</v>
      </c>
      <c r="BX353" s="4">
        <v>0.11991499999999999</v>
      </c>
      <c r="BY353" s="4">
        <v>-0.25057499999999999</v>
      </c>
      <c r="BZ353" s="4">
        <v>29.334765000000001</v>
      </c>
      <c r="CA353" s="4">
        <v>-5.4771E-2</v>
      </c>
      <c r="CB353" s="4">
        <v>-0.32046400000000003</v>
      </c>
      <c r="CC353" s="4"/>
      <c r="CD353" s="4"/>
      <c r="CE353" s="4"/>
    </row>
    <row r="354" spans="1:83" x14ac:dyDescent="0.3">
      <c r="A354">
        <v>5450</v>
      </c>
      <c r="B354">
        <v>20141218</v>
      </c>
      <c r="C354">
        <v>8445784</v>
      </c>
      <c r="D354" t="s">
        <v>0</v>
      </c>
      <c r="G354" t="s">
        <v>1</v>
      </c>
      <c r="I354" s="4">
        <v>28.739305999999999</v>
      </c>
      <c r="J354" s="4">
        <v>0.219582</v>
      </c>
      <c r="K354" s="4">
        <v>-0.26027600000000001</v>
      </c>
      <c r="L354" s="4">
        <v>28.441859000000001</v>
      </c>
      <c r="M354" s="4">
        <v>0.27998099999999998</v>
      </c>
      <c r="N354" s="4">
        <v>-0.15812200000000001</v>
      </c>
      <c r="O354" s="4">
        <v>28.451083000000001</v>
      </c>
      <c r="P354" s="4">
        <v>0.47051599999999999</v>
      </c>
      <c r="Q354" s="4">
        <v>-0.109433</v>
      </c>
      <c r="R354" s="4">
        <v>28.483595999999999</v>
      </c>
      <c r="S354" s="4">
        <v>0.35135899999999998</v>
      </c>
      <c r="T354" s="4">
        <v>-0.107763</v>
      </c>
      <c r="U354" s="4">
        <v>29.114588999999999</v>
      </c>
      <c r="V354" s="4">
        <v>0.46135300000000001</v>
      </c>
      <c r="W354" s="4">
        <v>-0.15676399999999999</v>
      </c>
      <c r="X354" s="4">
        <v>32.781798999999999</v>
      </c>
      <c r="Y354" s="4">
        <v>0.56543900000000002</v>
      </c>
      <c r="Z354" s="4">
        <v>-0.15364</v>
      </c>
      <c r="AA354" s="4">
        <v>43.547632</v>
      </c>
      <c r="AB354" s="4">
        <v>-0.264291</v>
      </c>
      <c r="AC354" s="4">
        <v>-0.41807699999999998</v>
      </c>
      <c r="AD354" s="4">
        <v>46.148471000000001</v>
      </c>
      <c r="AE354" s="4">
        <v>-1.1799139999999999</v>
      </c>
      <c r="AF354" s="4">
        <v>-0.47161500000000001</v>
      </c>
      <c r="AG354" s="4">
        <v>42.224792000000001</v>
      </c>
      <c r="AH354" s="4">
        <v>0.43307200000000001</v>
      </c>
      <c r="AI354" s="4">
        <v>-0.59828000000000003</v>
      </c>
      <c r="AJ354" s="4">
        <v>40.256388000000001</v>
      </c>
      <c r="AK354" s="4">
        <v>0.48315999999999998</v>
      </c>
      <c r="AL354" s="4">
        <v>-0.64677200000000001</v>
      </c>
      <c r="AM354" s="4">
        <v>39.722743999999999</v>
      </c>
      <c r="AN354" s="4">
        <v>0.33907700000000002</v>
      </c>
      <c r="AO354" s="4">
        <v>-0.54633299999999996</v>
      </c>
      <c r="AP354" s="4">
        <v>37.704802000000001</v>
      </c>
      <c r="AQ354" s="4">
        <v>0.28312199999999998</v>
      </c>
      <c r="AR354" s="4">
        <v>-0.46832000000000001</v>
      </c>
      <c r="AS354" s="4">
        <v>35.189281999999999</v>
      </c>
      <c r="AT354" s="4">
        <v>-6.2387999999999999E-2</v>
      </c>
      <c r="AU354" s="4">
        <v>-0.42832999999999999</v>
      </c>
      <c r="AV354" s="4">
        <v>33.806516999999999</v>
      </c>
      <c r="AW354" s="4">
        <v>-0.165853</v>
      </c>
      <c r="AX354" s="4">
        <v>-0.46762999999999999</v>
      </c>
      <c r="AY354" s="4">
        <v>32.220868000000003</v>
      </c>
      <c r="AZ354" s="4">
        <v>2.0021000000000001E-2</v>
      </c>
      <c r="BA354" s="4">
        <v>-0.49915300000000001</v>
      </c>
      <c r="BB354" s="4">
        <v>32.333111000000002</v>
      </c>
      <c r="BC354" s="4">
        <v>-9.4323000000000004E-2</v>
      </c>
      <c r="BD354" s="4">
        <v>-0.362566</v>
      </c>
      <c r="BE354" s="4">
        <v>36.891812000000002</v>
      </c>
      <c r="BF354" s="4">
        <v>-0.108834</v>
      </c>
      <c r="BG354" s="4">
        <v>-0.70935400000000004</v>
      </c>
      <c r="BH354" s="4">
        <v>59.357443000000004</v>
      </c>
      <c r="BI354" s="4">
        <v>0.18314</v>
      </c>
      <c r="BJ354" s="4">
        <v>-1.695697</v>
      </c>
      <c r="BK354" s="4">
        <v>48.849302000000002</v>
      </c>
      <c r="BL354" s="4">
        <v>0.66760200000000003</v>
      </c>
      <c r="BM354" s="4">
        <v>-1.1483000000000001</v>
      </c>
      <c r="BN354" s="4">
        <v>46.603413000000003</v>
      </c>
      <c r="BO354" s="4">
        <v>0.28462999999999999</v>
      </c>
      <c r="BP354" s="4">
        <v>-0.87121700000000002</v>
      </c>
      <c r="BQ354" s="4">
        <v>44.400483999999999</v>
      </c>
      <c r="BR354" s="4">
        <v>0.124667</v>
      </c>
      <c r="BS354" s="4">
        <v>-0.64418299999999995</v>
      </c>
      <c r="BT354" s="4">
        <v>41.220098</v>
      </c>
      <c r="BU354" s="4">
        <v>0.22616800000000001</v>
      </c>
      <c r="BV354" s="4">
        <v>-0.55606999999999995</v>
      </c>
      <c r="BW354" s="4">
        <v>32.918860000000002</v>
      </c>
      <c r="BX354" s="4">
        <v>0.11798699999999999</v>
      </c>
      <c r="BY354" s="4">
        <v>-0.229127</v>
      </c>
      <c r="BZ354" s="4">
        <v>29.988806</v>
      </c>
      <c r="CA354" s="4">
        <v>8.5999999999999998E-4</v>
      </c>
      <c r="CB354" s="4">
        <v>-3.2053999999999999E-2</v>
      </c>
      <c r="CC354" s="4"/>
      <c r="CD354" s="4"/>
      <c r="CE354" s="4"/>
    </row>
    <row r="355" spans="1:83" x14ac:dyDescent="0.3">
      <c r="A355">
        <v>5768</v>
      </c>
      <c r="B355">
        <v>20141219</v>
      </c>
      <c r="C355">
        <v>8445784</v>
      </c>
      <c r="D355" t="s">
        <v>0</v>
      </c>
      <c r="G355" t="s">
        <v>1</v>
      </c>
      <c r="I355" s="4">
        <v>29.249099000000001</v>
      </c>
      <c r="J355" s="4">
        <v>0.14166000000000001</v>
      </c>
      <c r="K355" s="4">
        <v>3.7439E-2</v>
      </c>
      <c r="L355" s="4">
        <v>29.130372000000001</v>
      </c>
      <c r="M355" s="4">
        <v>0.35069400000000001</v>
      </c>
      <c r="N355" s="4">
        <v>8.9677999999999994E-2</v>
      </c>
      <c r="O355" s="4">
        <v>29.005656999999999</v>
      </c>
      <c r="P355" s="4">
        <v>0.49785200000000002</v>
      </c>
      <c r="Q355" s="4">
        <v>0.11780500000000001</v>
      </c>
      <c r="R355" s="4">
        <v>29.015512000000001</v>
      </c>
      <c r="S355" s="4">
        <v>0.43946499999999999</v>
      </c>
      <c r="T355" s="4">
        <v>0.14604700000000001</v>
      </c>
      <c r="U355" s="4">
        <v>29.857692</v>
      </c>
      <c r="V355" s="4">
        <v>0.62608200000000003</v>
      </c>
      <c r="W355" s="4">
        <v>0.10161000000000001</v>
      </c>
      <c r="X355" s="4">
        <v>32.745581000000001</v>
      </c>
      <c r="Y355" s="4">
        <v>0.83762999999999999</v>
      </c>
      <c r="Z355" s="4">
        <v>0.21795100000000001</v>
      </c>
      <c r="AA355" s="4">
        <v>45.133842999999999</v>
      </c>
      <c r="AB355" s="4">
        <v>1.356025</v>
      </c>
      <c r="AC355" s="4">
        <v>-0.38218200000000002</v>
      </c>
      <c r="AD355" s="4">
        <v>49.690457000000002</v>
      </c>
      <c r="AE355" s="4">
        <v>0.57597900000000002</v>
      </c>
      <c r="AF355" s="4">
        <v>-0.36552200000000001</v>
      </c>
      <c r="AG355" s="4">
        <v>41.838402000000002</v>
      </c>
      <c r="AH355" s="4">
        <v>1.014162</v>
      </c>
      <c r="AI355" s="4">
        <v>-0.28576000000000001</v>
      </c>
      <c r="AJ355" s="4">
        <v>40.541114999999998</v>
      </c>
      <c r="AK355" s="4">
        <v>0.62162499999999998</v>
      </c>
      <c r="AL355" s="4">
        <v>-0.34050999999999998</v>
      </c>
      <c r="AM355" s="4">
        <v>40.167655000000003</v>
      </c>
      <c r="AN355" s="4">
        <v>0.59404199999999996</v>
      </c>
      <c r="AO355" s="4">
        <v>-0.39638699999999999</v>
      </c>
      <c r="AP355" s="4">
        <v>38.597942000000003</v>
      </c>
      <c r="AQ355" s="4">
        <v>0.52399300000000004</v>
      </c>
      <c r="AR355" s="4">
        <v>-0.24605099999999999</v>
      </c>
      <c r="AS355" s="4">
        <v>36.060457</v>
      </c>
      <c r="AT355" s="4">
        <v>0.26264199999999999</v>
      </c>
      <c r="AU355" s="4">
        <v>-0.30218499999999998</v>
      </c>
      <c r="AV355" s="4">
        <v>35.179668999999997</v>
      </c>
      <c r="AW355" s="4">
        <v>0.26972299999999999</v>
      </c>
      <c r="AX355" s="4">
        <v>-0.220054</v>
      </c>
      <c r="AY355" s="4">
        <v>32.332560999999998</v>
      </c>
      <c r="AZ355" s="4">
        <v>-0.50097599999999998</v>
      </c>
      <c r="BA355" s="4">
        <v>-0.226463</v>
      </c>
      <c r="BB355" s="4">
        <v>31.581346</v>
      </c>
      <c r="BC355" s="4">
        <v>-0.26430799999999999</v>
      </c>
      <c r="BD355" s="4">
        <v>-0.21434600000000001</v>
      </c>
      <c r="BE355" s="4">
        <v>35.912869000000001</v>
      </c>
      <c r="BF355" s="4">
        <v>-0.20916499999999999</v>
      </c>
      <c r="BG355" s="4">
        <v>-0.46796599999999999</v>
      </c>
      <c r="BH355" s="4">
        <v>49.103026</v>
      </c>
      <c r="BI355" s="4">
        <v>4.6184000000000003E-2</v>
      </c>
      <c r="BJ355" s="4">
        <v>-0.92315800000000003</v>
      </c>
      <c r="BK355" s="4">
        <v>43.311129000000001</v>
      </c>
      <c r="BL355" s="4">
        <v>0.91022000000000003</v>
      </c>
      <c r="BM355" s="4">
        <v>-0.75909099999999996</v>
      </c>
      <c r="BN355" s="4">
        <v>40.351992000000003</v>
      </c>
      <c r="BO355" s="4">
        <v>0.63880899999999996</v>
      </c>
      <c r="BP355" s="4">
        <v>-0.71681700000000004</v>
      </c>
      <c r="BQ355" s="4">
        <v>39.343111999999998</v>
      </c>
      <c r="BR355" s="4">
        <v>0.53925999999999996</v>
      </c>
      <c r="BS355" s="4">
        <v>-0.68614799999999998</v>
      </c>
      <c r="BT355" s="4">
        <v>38.457208000000001</v>
      </c>
      <c r="BU355" s="4">
        <v>0.23843600000000001</v>
      </c>
      <c r="BV355" s="4">
        <v>-0.241228</v>
      </c>
      <c r="BW355" s="4">
        <v>34.809818</v>
      </c>
      <c r="BX355" s="4">
        <v>0.11541700000000001</v>
      </c>
      <c r="BY355" s="4">
        <v>0.10440099999999999</v>
      </c>
      <c r="BZ355" s="4">
        <v>31.337826</v>
      </c>
      <c r="CA355" s="4">
        <v>-0.170072</v>
      </c>
      <c r="CB355" s="4">
        <v>-0.102102</v>
      </c>
      <c r="CC355" s="4"/>
      <c r="CD355" s="4"/>
      <c r="CE355" s="4"/>
    </row>
    <row r="356" spans="1:83" x14ac:dyDescent="0.3">
      <c r="A356">
        <v>6086</v>
      </c>
      <c r="B356">
        <v>20141220</v>
      </c>
      <c r="C356">
        <v>8445784</v>
      </c>
      <c r="D356" t="s">
        <v>0</v>
      </c>
      <c r="G356" t="s">
        <v>1</v>
      </c>
      <c r="I356" s="4">
        <v>32.650056999999997</v>
      </c>
      <c r="J356" s="4">
        <v>-0.37533300000000003</v>
      </c>
      <c r="K356" s="4">
        <v>0.40538999999999997</v>
      </c>
      <c r="L356" s="4">
        <v>30.517372999999999</v>
      </c>
      <c r="M356" s="4">
        <v>-8.0282000000000006E-2</v>
      </c>
      <c r="N356" s="4">
        <v>0.43765500000000002</v>
      </c>
      <c r="O356" s="4">
        <v>29.934213</v>
      </c>
      <c r="P356" s="4">
        <v>-7.9235E-2</v>
      </c>
      <c r="Q356" s="4">
        <v>0.42344799999999999</v>
      </c>
      <c r="R356" s="4">
        <v>29.707477000000001</v>
      </c>
      <c r="S356" s="4">
        <v>-0.26025700000000002</v>
      </c>
      <c r="T356" s="4">
        <v>0.41773399999999999</v>
      </c>
      <c r="U356" s="4">
        <v>30.319248999999999</v>
      </c>
      <c r="V356" s="4">
        <v>-4.9849999999999998E-3</v>
      </c>
      <c r="W356" s="4">
        <v>0.43423400000000001</v>
      </c>
      <c r="X356" s="4">
        <v>30.990245999999999</v>
      </c>
      <c r="Y356" s="4">
        <v>0.33993600000000002</v>
      </c>
      <c r="Z356" s="4">
        <v>0.24031</v>
      </c>
      <c r="AA356" s="4">
        <v>34.323915</v>
      </c>
      <c r="AB356" s="4">
        <v>1.055874</v>
      </c>
      <c r="AC356" s="4">
        <v>-0.121959</v>
      </c>
      <c r="AD356" s="4">
        <v>37.045648</v>
      </c>
      <c r="AE356" s="4">
        <v>0.64710900000000005</v>
      </c>
      <c r="AF356" s="4">
        <v>-1.1461000000000001E-2</v>
      </c>
      <c r="AG356" s="4">
        <v>41.309493000000003</v>
      </c>
      <c r="AH356" s="4">
        <v>0.72123499999999996</v>
      </c>
      <c r="AI356" s="4">
        <v>0.148258</v>
      </c>
      <c r="AJ356" s="4">
        <v>42.675714999999997</v>
      </c>
      <c r="AK356" s="4">
        <v>0.82480500000000001</v>
      </c>
      <c r="AL356" s="4">
        <v>0.29091</v>
      </c>
      <c r="AM356" s="4">
        <v>42.231602000000002</v>
      </c>
      <c r="AN356" s="4">
        <v>0.78426399999999996</v>
      </c>
      <c r="AO356" s="4">
        <v>0.31733800000000001</v>
      </c>
      <c r="AP356" s="4">
        <v>37.191899999999997</v>
      </c>
      <c r="AQ356" s="4">
        <v>0.25746599999999997</v>
      </c>
      <c r="AR356" s="4">
        <v>0.264434</v>
      </c>
      <c r="AS356" s="4">
        <v>33.022643000000002</v>
      </c>
      <c r="AT356" s="4">
        <v>-2.9158E-2</v>
      </c>
      <c r="AU356" s="4">
        <v>0.31180099999999999</v>
      </c>
      <c r="AV356" s="4">
        <v>32.018864999999998</v>
      </c>
      <c r="AW356" s="4">
        <v>7.5064000000000006E-2</v>
      </c>
      <c r="AX356" s="4">
        <v>0.35380099999999998</v>
      </c>
      <c r="AY356" s="4">
        <v>31.351426</v>
      </c>
      <c r="AZ356" s="4">
        <v>-0.17793500000000001</v>
      </c>
      <c r="BA356" s="4">
        <v>0.35936099999999999</v>
      </c>
      <c r="BB356" s="4">
        <v>30.962420000000002</v>
      </c>
      <c r="BC356" s="4">
        <v>-0.554037</v>
      </c>
      <c r="BD356" s="4">
        <v>0.31645699999999999</v>
      </c>
      <c r="BE356" s="4">
        <v>33.101489000000001</v>
      </c>
      <c r="BF356" s="4">
        <v>-0.89249699999999998</v>
      </c>
      <c r="BG356" s="4">
        <v>0.18398600000000001</v>
      </c>
      <c r="BH356" s="4">
        <v>50.662317000000002</v>
      </c>
      <c r="BI356" s="4">
        <v>-1.3261270000000001</v>
      </c>
      <c r="BJ356" s="4">
        <v>0.23844399999999999</v>
      </c>
      <c r="BK356" s="4">
        <v>46.062156000000002</v>
      </c>
      <c r="BL356" s="4">
        <v>0.64214899999999997</v>
      </c>
      <c r="BM356" s="4">
        <v>-0.30999300000000002</v>
      </c>
      <c r="BN356" s="4">
        <v>41.743161000000001</v>
      </c>
      <c r="BO356" s="4">
        <v>0.46394099999999999</v>
      </c>
      <c r="BP356" s="4">
        <v>-0.26078000000000001</v>
      </c>
      <c r="BQ356" s="4">
        <v>40.705634000000003</v>
      </c>
      <c r="BR356" s="4">
        <v>0.36532199999999998</v>
      </c>
      <c r="BS356" s="4">
        <v>-0.31968800000000003</v>
      </c>
      <c r="BT356" s="4">
        <v>38.513800000000003</v>
      </c>
      <c r="BU356" s="4">
        <v>0.18591099999999999</v>
      </c>
      <c r="BV356" s="4">
        <v>-0.24211099999999999</v>
      </c>
      <c r="BW356" s="4">
        <v>32.077463000000002</v>
      </c>
      <c r="BX356" s="4">
        <v>0.17388899999999999</v>
      </c>
      <c r="BY356" s="4">
        <v>-0.24642600000000001</v>
      </c>
      <c r="BZ356" s="4">
        <v>29.503129999999999</v>
      </c>
      <c r="CA356" s="4">
        <v>0.47797099999999998</v>
      </c>
      <c r="CB356" s="4">
        <v>-4.4840999999999999E-2</v>
      </c>
      <c r="CC356" s="4"/>
      <c r="CD356" s="4"/>
      <c r="CE356" s="4"/>
    </row>
    <row r="357" spans="1:83" x14ac:dyDescent="0.3">
      <c r="A357">
        <v>6404</v>
      </c>
      <c r="B357">
        <v>20141221</v>
      </c>
      <c r="C357">
        <v>8445784</v>
      </c>
      <c r="D357" t="s">
        <v>0</v>
      </c>
      <c r="G357" t="s">
        <v>1</v>
      </c>
      <c r="I357" s="4">
        <v>30.959230999999999</v>
      </c>
      <c r="J357" s="4">
        <v>0.686747</v>
      </c>
      <c r="K357" s="4">
        <v>-6.7516000000000007E-2</v>
      </c>
      <c r="L357" s="4">
        <v>29.131578000000001</v>
      </c>
      <c r="M357" s="4">
        <v>0.89303299999999997</v>
      </c>
      <c r="N357" s="4">
        <v>-6.1455000000000003E-2</v>
      </c>
      <c r="O357" s="4">
        <v>29.162966000000001</v>
      </c>
      <c r="P357" s="4">
        <v>1.311393</v>
      </c>
      <c r="Q357" s="4">
        <v>-7.8426999999999997E-2</v>
      </c>
      <c r="R357" s="4">
        <v>28.986791</v>
      </c>
      <c r="S357" s="4">
        <v>1.2151810000000001</v>
      </c>
      <c r="T357" s="4">
        <v>-6.8390000000000006E-2</v>
      </c>
      <c r="U357" s="4">
        <v>29.035232000000001</v>
      </c>
      <c r="V357" s="4">
        <v>1.2222219999999999</v>
      </c>
      <c r="W357" s="4">
        <v>-7.6990000000000003E-2</v>
      </c>
      <c r="X357" s="4">
        <v>29.079685999999999</v>
      </c>
      <c r="Y357" s="4">
        <v>1.0701369999999999</v>
      </c>
      <c r="Z357" s="4">
        <v>-0.14045099999999999</v>
      </c>
      <c r="AA357" s="4">
        <v>29.880648000000001</v>
      </c>
      <c r="AB357" s="4">
        <v>1.845569</v>
      </c>
      <c r="AC357" s="4">
        <v>-0.25492100000000001</v>
      </c>
      <c r="AD357" s="4">
        <v>32.272593999999998</v>
      </c>
      <c r="AE357" s="4">
        <v>-2.1107000000000001E-2</v>
      </c>
      <c r="AF357" s="4">
        <v>-0.27629900000000002</v>
      </c>
      <c r="AG357" s="4">
        <v>33.399878999999999</v>
      </c>
      <c r="AH357" s="4">
        <v>0.746641</v>
      </c>
      <c r="AI357" s="4">
        <v>-0.30676199999999998</v>
      </c>
      <c r="AJ357" s="4">
        <v>34.055919000000003</v>
      </c>
      <c r="AK357" s="4">
        <v>1.066546</v>
      </c>
      <c r="AL357" s="4">
        <v>-0.260627</v>
      </c>
      <c r="AM357" s="4">
        <v>31.892099999999999</v>
      </c>
      <c r="AN357" s="4">
        <v>1.2583500000000001</v>
      </c>
      <c r="AO357" s="4">
        <v>-0.17624999999999999</v>
      </c>
      <c r="AP357" s="4">
        <v>29.986794</v>
      </c>
      <c r="AQ357" s="4">
        <v>0.96115200000000001</v>
      </c>
      <c r="AR357" s="4">
        <v>-0.224358</v>
      </c>
      <c r="AS357" s="4">
        <v>29.631979999999999</v>
      </c>
      <c r="AT357" s="4">
        <v>0.84419299999999997</v>
      </c>
      <c r="AU357" s="4">
        <v>-0.232213</v>
      </c>
      <c r="AV357" s="4">
        <v>28.991723</v>
      </c>
      <c r="AW357" s="4">
        <v>0.855128</v>
      </c>
      <c r="AX357" s="4">
        <v>-0.25340499999999999</v>
      </c>
      <c r="AY357" s="4">
        <v>28.323331</v>
      </c>
      <c r="AZ357" s="4">
        <v>0.67720599999999997</v>
      </c>
      <c r="BA357" s="4">
        <v>-0.26387500000000003</v>
      </c>
      <c r="BB357" s="4">
        <v>28.327031000000002</v>
      </c>
      <c r="BC357" s="4">
        <v>0.700546</v>
      </c>
      <c r="BD357" s="4">
        <v>-0.27351500000000001</v>
      </c>
      <c r="BE357" s="4">
        <v>30.340516000000001</v>
      </c>
      <c r="BF357" s="4">
        <v>0.93104200000000004</v>
      </c>
      <c r="BG357" s="4">
        <v>-0.42052600000000001</v>
      </c>
      <c r="BH357" s="4">
        <v>43.593862999999999</v>
      </c>
      <c r="BI357" s="4">
        <v>2.4574250000000002</v>
      </c>
      <c r="BJ357" s="4">
        <v>-0.66356199999999999</v>
      </c>
      <c r="BK357" s="4">
        <v>40.838183000000001</v>
      </c>
      <c r="BL357" s="4">
        <v>1.171934</v>
      </c>
      <c r="BM357" s="4">
        <v>-0.34375099999999997</v>
      </c>
      <c r="BN357" s="4">
        <v>40.678786000000002</v>
      </c>
      <c r="BO357" s="4">
        <v>1.0666329999999999</v>
      </c>
      <c r="BP357" s="4">
        <v>-0.30784699999999998</v>
      </c>
      <c r="BQ357" s="4">
        <v>40.729455999999999</v>
      </c>
      <c r="BR357" s="4">
        <v>1.102975</v>
      </c>
      <c r="BS357" s="4">
        <v>-0.40351900000000002</v>
      </c>
      <c r="BT357" s="4">
        <v>37.108257000000002</v>
      </c>
      <c r="BU357" s="4">
        <v>0.90286200000000005</v>
      </c>
      <c r="BV357" s="4">
        <v>-0.354605</v>
      </c>
      <c r="BW357" s="4">
        <v>30.202632000000001</v>
      </c>
      <c r="BX357" s="4">
        <v>0.541431</v>
      </c>
      <c r="BY357" s="4">
        <v>-0.29879899999999998</v>
      </c>
      <c r="BZ357" s="4">
        <v>28.714178</v>
      </c>
      <c r="CA357" s="4">
        <v>0.80295399999999995</v>
      </c>
      <c r="CB357" s="4">
        <v>-0.26877600000000001</v>
      </c>
      <c r="CC357" s="4"/>
      <c r="CD357" s="4"/>
      <c r="CE357" s="4"/>
    </row>
    <row r="358" spans="1:83" x14ac:dyDescent="0.3">
      <c r="A358">
        <v>6722</v>
      </c>
      <c r="B358">
        <v>20141222</v>
      </c>
      <c r="C358">
        <v>8445784</v>
      </c>
      <c r="D358" t="s">
        <v>0</v>
      </c>
      <c r="G358" t="s">
        <v>1</v>
      </c>
      <c r="I358" s="4">
        <v>27.913443000000001</v>
      </c>
      <c r="J358" s="4">
        <v>0.497807</v>
      </c>
      <c r="K358" s="4">
        <v>-0.23436399999999999</v>
      </c>
      <c r="L358" s="4">
        <v>27.675212999999999</v>
      </c>
      <c r="M358" s="4">
        <v>0.43304300000000001</v>
      </c>
      <c r="N358" s="4">
        <v>-0.14782999999999999</v>
      </c>
      <c r="O358" s="4">
        <v>27.418742999999999</v>
      </c>
      <c r="P358" s="4">
        <v>0.46441500000000002</v>
      </c>
      <c r="Q358" s="4">
        <v>-0.105672</v>
      </c>
      <c r="R358" s="4">
        <v>27.321819000000001</v>
      </c>
      <c r="S358" s="4">
        <v>0.29213899999999998</v>
      </c>
      <c r="T358" s="4">
        <v>-5.0319999999999997E-2</v>
      </c>
      <c r="U358" s="4">
        <v>28.224945999999999</v>
      </c>
      <c r="V358" s="4">
        <v>0.70819299999999996</v>
      </c>
      <c r="W358" s="4">
        <v>-6.3246999999999998E-2</v>
      </c>
      <c r="X358" s="4">
        <v>29.268742</v>
      </c>
      <c r="Y358" s="4">
        <v>0.81961200000000001</v>
      </c>
      <c r="Z358" s="4">
        <v>-0.16087000000000001</v>
      </c>
      <c r="AA358" s="4">
        <v>37.257216999999997</v>
      </c>
      <c r="AB358" s="4">
        <v>1.9467719999999999</v>
      </c>
      <c r="AC358" s="4">
        <v>-0.28955500000000001</v>
      </c>
      <c r="AD358" s="4">
        <v>44.110720999999998</v>
      </c>
      <c r="AE358" s="4">
        <v>2.0057680000000002</v>
      </c>
      <c r="AF358" s="4">
        <v>-0.475047</v>
      </c>
      <c r="AG358" s="4">
        <v>39.593668000000001</v>
      </c>
      <c r="AH358" s="4">
        <v>0.99619400000000002</v>
      </c>
      <c r="AI358" s="4">
        <v>-0.37252600000000002</v>
      </c>
      <c r="AJ358" s="4">
        <v>39.534640000000003</v>
      </c>
      <c r="AK358" s="4">
        <v>1.096338</v>
      </c>
      <c r="AL358" s="4">
        <v>-0.39169799999999999</v>
      </c>
      <c r="AM358" s="4">
        <v>38.129033</v>
      </c>
      <c r="AN358" s="4">
        <v>0.82665500000000003</v>
      </c>
      <c r="AO358" s="4">
        <v>-0.427622</v>
      </c>
      <c r="AP358" s="4">
        <v>37.56953</v>
      </c>
      <c r="AQ358" s="4">
        <v>0.45045800000000003</v>
      </c>
      <c r="AR358" s="4">
        <v>-0.38092799999999999</v>
      </c>
      <c r="AS358" s="4">
        <v>35.148527000000001</v>
      </c>
      <c r="AT358" s="4">
        <v>9.5759999999999994E-3</v>
      </c>
      <c r="AU358" s="4">
        <v>-0.38104900000000003</v>
      </c>
      <c r="AV358" s="4">
        <v>33.522475999999997</v>
      </c>
      <c r="AW358" s="4">
        <v>0.161164</v>
      </c>
      <c r="AX358" s="4">
        <v>-0.32868799999999998</v>
      </c>
      <c r="AY358" s="4">
        <v>32.146487</v>
      </c>
      <c r="AZ358" s="4">
        <v>0.45334999999999998</v>
      </c>
      <c r="BA358" s="4">
        <v>-0.29686299999999999</v>
      </c>
      <c r="BB358" s="4">
        <v>31.112293000000001</v>
      </c>
      <c r="BC358" s="4">
        <v>0.225769</v>
      </c>
      <c r="BD358" s="4">
        <v>-0.29347600000000001</v>
      </c>
      <c r="BE358" s="4">
        <v>35.686508000000003</v>
      </c>
      <c r="BF358" s="4">
        <v>-0.10038900000000001</v>
      </c>
      <c r="BG358" s="4">
        <v>-0.59310300000000005</v>
      </c>
      <c r="BH358" s="4">
        <v>47.588962000000002</v>
      </c>
      <c r="BI358" s="4">
        <v>1.1945509999999999</v>
      </c>
      <c r="BJ358" s="4">
        <v>-1.0655889999999999</v>
      </c>
      <c r="BK358" s="4">
        <v>40.458292999999998</v>
      </c>
      <c r="BL358" s="4">
        <v>1.168785</v>
      </c>
      <c r="BM358" s="4">
        <v>-0.59049200000000002</v>
      </c>
      <c r="BN358" s="4">
        <v>38.061312000000001</v>
      </c>
      <c r="BO358" s="4">
        <v>0.53382600000000002</v>
      </c>
      <c r="BP358" s="4">
        <v>-0.44251400000000002</v>
      </c>
      <c r="BQ358" s="4">
        <v>37.141278</v>
      </c>
      <c r="BR358" s="4">
        <v>0.32156600000000002</v>
      </c>
      <c r="BS358" s="4">
        <v>-0.50028799999999995</v>
      </c>
      <c r="BT358" s="4">
        <v>34.048740000000002</v>
      </c>
      <c r="BU358" s="4">
        <v>0.25284299999999998</v>
      </c>
      <c r="BV358" s="4">
        <v>-0.42410300000000001</v>
      </c>
      <c r="BW358" s="4">
        <v>28.835115999999999</v>
      </c>
      <c r="BX358" s="4">
        <v>0.39507599999999998</v>
      </c>
      <c r="BY358" s="4">
        <v>-0.32995999999999998</v>
      </c>
      <c r="BZ358" s="4">
        <v>27.047664000000001</v>
      </c>
      <c r="CA358" s="4">
        <v>0.521235</v>
      </c>
      <c r="CB358" s="4">
        <v>-0.233571</v>
      </c>
      <c r="CC358" s="4"/>
      <c r="CD358" s="4"/>
      <c r="CE358" s="4"/>
    </row>
    <row r="359" spans="1:83" x14ac:dyDescent="0.3">
      <c r="A359">
        <v>7040</v>
      </c>
      <c r="B359">
        <v>20141223</v>
      </c>
      <c r="C359">
        <v>8445784</v>
      </c>
      <c r="D359" t="s">
        <v>0</v>
      </c>
      <c r="G359" t="s">
        <v>1</v>
      </c>
      <c r="I359" s="4">
        <v>25.745557000000002</v>
      </c>
      <c r="J359" s="4">
        <v>0.98178799999999999</v>
      </c>
      <c r="K359" s="4">
        <v>-0.206231</v>
      </c>
      <c r="L359" s="4">
        <v>24.883490999999999</v>
      </c>
      <c r="M359" s="4">
        <v>1.1581760000000001</v>
      </c>
      <c r="N359" s="4">
        <v>-0.20468500000000001</v>
      </c>
      <c r="O359" s="4">
        <v>24.242138000000001</v>
      </c>
      <c r="P359" s="4">
        <v>1.4957579999999999</v>
      </c>
      <c r="Q359" s="4">
        <v>-0.12361999999999999</v>
      </c>
      <c r="R359" s="4">
        <v>23.870602999999999</v>
      </c>
      <c r="S359" s="4">
        <v>1.3940680000000001</v>
      </c>
      <c r="T359" s="4">
        <v>-9.3465000000000006E-2</v>
      </c>
      <c r="U359" s="4">
        <v>24.048052999999999</v>
      </c>
      <c r="V359" s="4">
        <v>1.7936669999999999</v>
      </c>
      <c r="W359" s="4">
        <v>-0.14561399999999999</v>
      </c>
      <c r="X359" s="4">
        <v>26.458931</v>
      </c>
      <c r="Y359" s="4">
        <v>1.7013119999999999</v>
      </c>
      <c r="Z359" s="4">
        <v>-0.27238099999999998</v>
      </c>
      <c r="AA359" s="4">
        <v>30.470027999999999</v>
      </c>
      <c r="AB359" s="4">
        <v>1.8203450000000001</v>
      </c>
      <c r="AC359" s="4">
        <v>-0.200317</v>
      </c>
      <c r="AD359" s="4">
        <v>32.530002000000003</v>
      </c>
      <c r="AE359" s="4">
        <v>1.812236</v>
      </c>
      <c r="AF359" s="4">
        <v>-0.25223400000000001</v>
      </c>
      <c r="AG359" s="4">
        <v>31.679361</v>
      </c>
      <c r="AH359" s="4">
        <v>1.0645230000000001</v>
      </c>
      <c r="AI359" s="4">
        <v>-0.115162</v>
      </c>
      <c r="AJ359" s="4">
        <v>31.617125999999999</v>
      </c>
      <c r="AK359" s="4">
        <v>1.070041</v>
      </c>
      <c r="AL359" s="4">
        <v>-0.192915</v>
      </c>
      <c r="AM359" s="4">
        <v>32.307226</v>
      </c>
      <c r="AN359" s="4">
        <v>0.96576799999999996</v>
      </c>
      <c r="AO359" s="4">
        <v>-0.20854200000000001</v>
      </c>
      <c r="AP359" s="4">
        <v>32.214857000000002</v>
      </c>
      <c r="AQ359" s="4">
        <v>0.82760299999999998</v>
      </c>
      <c r="AR359" s="4">
        <v>-0.14274600000000001</v>
      </c>
      <c r="AS359" s="4">
        <v>30.53717</v>
      </c>
      <c r="AT359" s="4">
        <v>0.74349299999999996</v>
      </c>
      <c r="AU359" s="4">
        <v>-0.14632300000000001</v>
      </c>
      <c r="AV359" s="4">
        <v>29.619585000000001</v>
      </c>
      <c r="AW359" s="4">
        <v>0.67908000000000002</v>
      </c>
      <c r="AX359" s="4">
        <v>-0.159495</v>
      </c>
      <c r="AY359" s="4">
        <v>28.601479000000001</v>
      </c>
      <c r="AZ359" s="4">
        <v>0.51148300000000002</v>
      </c>
      <c r="BA359" s="4">
        <v>-0.22000400000000001</v>
      </c>
      <c r="BB359" s="4">
        <v>28.286791000000001</v>
      </c>
      <c r="BC359" s="4">
        <v>0.43126999999999999</v>
      </c>
      <c r="BD359" s="4">
        <v>-0.244479</v>
      </c>
      <c r="BE359" s="4">
        <v>29.515613999999999</v>
      </c>
      <c r="BF359" s="4">
        <v>0.58444099999999999</v>
      </c>
      <c r="BG359" s="4">
        <v>-0.27882699999999999</v>
      </c>
      <c r="BH359" s="4">
        <v>35.138109999999998</v>
      </c>
      <c r="BI359" s="4">
        <v>0.81810099999999997</v>
      </c>
      <c r="BJ359" s="4">
        <v>-0.35999100000000001</v>
      </c>
      <c r="BK359" s="4">
        <v>32.722088999999997</v>
      </c>
      <c r="BL359" s="4">
        <v>0.534443</v>
      </c>
      <c r="BM359" s="4">
        <v>-0.27235399999999998</v>
      </c>
      <c r="BN359" s="4">
        <v>31.194209000000001</v>
      </c>
      <c r="BO359" s="4">
        <v>0.53615900000000005</v>
      </c>
      <c r="BP359" s="4">
        <v>-0.23194999999999999</v>
      </c>
      <c r="BQ359" s="4">
        <v>30.556101999999999</v>
      </c>
      <c r="BR359" s="4">
        <v>0.49500899999999998</v>
      </c>
      <c r="BS359" s="4">
        <v>-0.21890699999999999</v>
      </c>
      <c r="BT359" s="4">
        <v>28.702638</v>
      </c>
      <c r="BU359" s="4">
        <v>0.33146199999999998</v>
      </c>
      <c r="BV359" s="4">
        <v>-0.20882400000000001</v>
      </c>
      <c r="BW359" s="4">
        <v>27.033977</v>
      </c>
      <c r="BX359" s="4">
        <v>0.39596100000000001</v>
      </c>
      <c r="BY359" s="4">
        <v>-0.16198399999999999</v>
      </c>
      <c r="BZ359" s="4">
        <v>24.461808000000001</v>
      </c>
      <c r="CA359" s="4">
        <v>0.43431799999999998</v>
      </c>
      <c r="CB359" s="4">
        <v>-6.2509999999999996E-2</v>
      </c>
      <c r="CC359" s="4"/>
      <c r="CD359" s="4"/>
      <c r="CE359" s="4"/>
    </row>
    <row r="360" spans="1:83" x14ac:dyDescent="0.3">
      <c r="A360">
        <v>7358</v>
      </c>
      <c r="B360">
        <v>20141224</v>
      </c>
      <c r="C360">
        <v>8445784</v>
      </c>
      <c r="D360" t="s">
        <v>0</v>
      </c>
      <c r="G360" t="s">
        <v>1</v>
      </c>
      <c r="I360" s="4">
        <v>22.176248999999999</v>
      </c>
      <c r="J360" s="4">
        <v>0.66853799999999997</v>
      </c>
      <c r="K360" s="4">
        <v>0.18771099999999999</v>
      </c>
      <c r="L360" s="4">
        <v>18.07507</v>
      </c>
      <c r="M360" s="4">
        <v>0.44561699999999999</v>
      </c>
      <c r="N360" s="4">
        <v>0.15945300000000001</v>
      </c>
      <c r="O360" s="4">
        <v>17.634236999999999</v>
      </c>
      <c r="P360" s="4">
        <v>0.33746999999999999</v>
      </c>
      <c r="Q360" s="4">
        <v>0.15676699999999999</v>
      </c>
      <c r="R360" s="4">
        <v>17.599360999999998</v>
      </c>
      <c r="S360" s="4">
        <v>0.34324700000000002</v>
      </c>
      <c r="T360" s="4">
        <v>0.16611400000000001</v>
      </c>
      <c r="U360" s="4">
        <v>17.731624</v>
      </c>
      <c r="V360" s="4">
        <v>0.34164</v>
      </c>
      <c r="W360" s="4">
        <v>0.17998400000000001</v>
      </c>
      <c r="X360" s="4">
        <v>21.356045000000002</v>
      </c>
      <c r="Y360" s="4">
        <v>0.74096300000000004</v>
      </c>
      <c r="Z360" s="4">
        <v>0.20508199999999999</v>
      </c>
      <c r="AA360" s="4">
        <v>23.258209000000001</v>
      </c>
      <c r="AB360" s="4">
        <v>0.99144200000000005</v>
      </c>
      <c r="AC360" s="4">
        <v>0.106767</v>
      </c>
      <c r="AD360" s="4">
        <v>25.569457</v>
      </c>
      <c r="AE360" s="4">
        <v>0.97328700000000001</v>
      </c>
      <c r="AF360" s="4">
        <v>-2.383E-2</v>
      </c>
      <c r="AG360" s="4">
        <v>26.678581999999999</v>
      </c>
      <c r="AH360" s="4">
        <v>0.99799400000000005</v>
      </c>
      <c r="AI360" s="4">
        <v>5.0588000000000001E-2</v>
      </c>
      <c r="AJ360" s="4">
        <v>27.809936</v>
      </c>
      <c r="AK360" s="4">
        <v>1.0155970000000001</v>
      </c>
      <c r="AL360" s="4">
        <v>5.4338999999999998E-2</v>
      </c>
      <c r="AM360" s="4">
        <v>27.878477</v>
      </c>
      <c r="AN360" s="4">
        <v>1.04752</v>
      </c>
      <c r="AO360" s="4">
        <v>5.0957000000000002E-2</v>
      </c>
      <c r="AP360" s="4">
        <v>27.501957999999998</v>
      </c>
      <c r="AQ360" s="4">
        <v>0.96919900000000003</v>
      </c>
      <c r="AR360" s="4">
        <v>4.2758999999999998E-2</v>
      </c>
      <c r="AS360" s="4">
        <v>26.557518000000002</v>
      </c>
      <c r="AT360" s="4">
        <v>0.82131299999999996</v>
      </c>
      <c r="AU360" s="4">
        <v>4.6205000000000003E-2</v>
      </c>
      <c r="AV360" s="4">
        <v>26.074997</v>
      </c>
      <c r="AW360" s="4">
        <v>0.74902000000000002</v>
      </c>
      <c r="AX360" s="4">
        <v>0.13597699999999999</v>
      </c>
      <c r="AY360" s="4">
        <v>25.134215999999999</v>
      </c>
      <c r="AZ360" s="4">
        <v>0.64894700000000005</v>
      </c>
      <c r="BA360" s="4">
        <v>8.5268999999999998E-2</v>
      </c>
      <c r="BB360" s="4">
        <v>24.880918000000001</v>
      </c>
      <c r="BC360" s="4">
        <v>0.626745</v>
      </c>
      <c r="BD360" s="4">
        <v>8.4172999999999998E-2</v>
      </c>
      <c r="BE360" s="4">
        <v>25.69032</v>
      </c>
      <c r="BF360" s="4">
        <v>0.76960899999999999</v>
      </c>
      <c r="BG360" s="4">
        <v>3.0710999999999999E-2</v>
      </c>
      <c r="BH360" s="4">
        <v>28.140625</v>
      </c>
      <c r="BI360" s="4">
        <v>1.412069</v>
      </c>
      <c r="BJ360" s="4">
        <v>-0.21144399999999999</v>
      </c>
      <c r="BK360" s="4">
        <v>27.378097</v>
      </c>
      <c r="BL360" s="4">
        <v>1.115596</v>
      </c>
      <c r="BM360" s="4">
        <v>-5.7499000000000001E-2</v>
      </c>
      <c r="BN360" s="4">
        <v>26.298974000000001</v>
      </c>
      <c r="BO360" s="4">
        <v>1.2589539999999999</v>
      </c>
      <c r="BP360" s="4">
        <v>-3.9980000000000002E-2</v>
      </c>
      <c r="BQ360" s="4">
        <v>26.222650000000002</v>
      </c>
      <c r="BR360" s="4">
        <v>1.04382</v>
      </c>
      <c r="BS360" s="4">
        <v>-1.17E-3</v>
      </c>
      <c r="BT360" s="4">
        <v>25.253647000000001</v>
      </c>
      <c r="BU360" s="4">
        <v>0.85358500000000004</v>
      </c>
      <c r="BV360" s="4">
        <v>9.0062000000000003E-2</v>
      </c>
      <c r="BW360" s="4">
        <v>24.122848999999999</v>
      </c>
      <c r="BX360" s="4">
        <v>0.77340399999999998</v>
      </c>
      <c r="BY360" s="4">
        <v>7.9445000000000002E-2</v>
      </c>
      <c r="BZ360" s="4">
        <v>19.882421999999998</v>
      </c>
      <c r="CA360" s="4">
        <v>0.39218399999999998</v>
      </c>
      <c r="CB360" s="4">
        <v>0.21023800000000001</v>
      </c>
      <c r="CC360" s="4"/>
      <c r="CD360" s="4"/>
      <c r="CE360" s="4"/>
    </row>
    <row r="361" spans="1:83" x14ac:dyDescent="0.3">
      <c r="A361">
        <v>7676</v>
      </c>
      <c r="B361">
        <v>20141225</v>
      </c>
      <c r="C361">
        <v>8445784</v>
      </c>
      <c r="D361" t="s">
        <v>0</v>
      </c>
      <c r="G361" t="s">
        <v>1</v>
      </c>
      <c r="I361" s="4">
        <v>19.695364999999999</v>
      </c>
      <c r="J361" s="4">
        <v>0.82865100000000003</v>
      </c>
      <c r="K361" s="4">
        <v>0.196714</v>
      </c>
      <c r="L361" s="4">
        <v>17.994119000000001</v>
      </c>
      <c r="M361" s="4">
        <v>1.026205</v>
      </c>
      <c r="N361" s="4">
        <v>0.16791400000000001</v>
      </c>
      <c r="O361" s="4">
        <v>16.921282999999999</v>
      </c>
      <c r="P361" s="4">
        <v>0.96914100000000003</v>
      </c>
      <c r="Q361" s="4">
        <v>0.13214200000000001</v>
      </c>
      <c r="R361" s="4">
        <v>16.779347000000001</v>
      </c>
      <c r="S361" s="4">
        <v>0.93453600000000003</v>
      </c>
      <c r="T361" s="4">
        <v>0.154811</v>
      </c>
      <c r="U361" s="4">
        <v>17.118874999999999</v>
      </c>
      <c r="V361" s="4">
        <v>0.92377299999999996</v>
      </c>
      <c r="W361" s="4">
        <v>0.135102</v>
      </c>
      <c r="X361" s="4">
        <v>18.945578999999999</v>
      </c>
      <c r="Y361" s="4">
        <v>1.0744629999999999</v>
      </c>
      <c r="Z361" s="4">
        <v>0.16111600000000001</v>
      </c>
      <c r="AA361" s="4">
        <v>21.281908000000001</v>
      </c>
      <c r="AB361" s="4">
        <v>1.5471649999999999</v>
      </c>
      <c r="AC361" s="4">
        <v>0.134743</v>
      </c>
      <c r="AD361" s="4">
        <v>23.83297</v>
      </c>
      <c r="AE361" s="4">
        <v>1.4904999999999999</v>
      </c>
      <c r="AF361" s="4">
        <v>3.2469999999999999E-2</v>
      </c>
      <c r="AG361" s="4">
        <v>24.948371000000002</v>
      </c>
      <c r="AH361" s="4">
        <v>1.5205329999999999</v>
      </c>
      <c r="AI361" s="4">
        <v>-2.2162000000000001E-2</v>
      </c>
      <c r="AJ361" s="4">
        <v>25.011714000000001</v>
      </c>
      <c r="AK361" s="4">
        <v>1.519749</v>
      </c>
      <c r="AL361" s="4">
        <v>-9.8034999999999997E-2</v>
      </c>
      <c r="AM361" s="4">
        <v>25.161555</v>
      </c>
      <c r="AN361" s="4">
        <v>1.5167109999999999</v>
      </c>
      <c r="AO361" s="4">
        <v>-8.5155999999999996E-2</v>
      </c>
      <c r="AP361" s="4">
        <v>24.995422000000001</v>
      </c>
      <c r="AQ361" s="4">
        <v>1.379848</v>
      </c>
      <c r="AR361" s="4">
        <v>-9.4425999999999996E-2</v>
      </c>
      <c r="AS361" s="4">
        <v>24.085640999999999</v>
      </c>
      <c r="AT361" s="4">
        <v>1.284694</v>
      </c>
      <c r="AU361" s="4">
        <v>-3.9052999999999997E-2</v>
      </c>
      <c r="AV361" s="4">
        <v>23.633082999999999</v>
      </c>
      <c r="AW361" s="4">
        <v>1.1914750000000001</v>
      </c>
      <c r="AX361" s="4">
        <v>-8.3920000000000002E-3</v>
      </c>
      <c r="AY361" s="4">
        <v>22.969923999999999</v>
      </c>
      <c r="AZ361" s="4">
        <v>1.049895</v>
      </c>
      <c r="BA361" s="4">
        <v>2.0029000000000002E-2</v>
      </c>
      <c r="BB361" s="4">
        <v>22.909478</v>
      </c>
      <c r="BC361" s="4">
        <v>1.001177</v>
      </c>
      <c r="BD361" s="4">
        <v>2.8301E-2</v>
      </c>
      <c r="BE361" s="4">
        <v>24.394300000000001</v>
      </c>
      <c r="BF361" s="4">
        <v>1.1597930000000001</v>
      </c>
      <c r="BG361" s="4">
        <v>-3.5492999999999997E-2</v>
      </c>
      <c r="BH361" s="4">
        <v>27.832841999999999</v>
      </c>
      <c r="BI361" s="4">
        <v>1.7225060000000001</v>
      </c>
      <c r="BJ361" s="4">
        <v>-0.159664</v>
      </c>
      <c r="BK361" s="4">
        <v>27.440248</v>
      </c>
      <c r="BL361" s="4">
        <v>1.6216140000000001</v>
      </c>
      <c r="BM361" s="4">
        <v>-6.1365999999999997E-2</v>
      </c>
      <c r="BN361" s="4">
        <v>27.616627000000001</v>
      </c>
      <c r="BO361" s="4">
        <v>1.487088</v>
      </c>
      <c r="BP361" s="4">
        <v>1.9539000000000001E-2</v>
      </c>
      <c r="BQ361" s="4">
        <v>27.734804</v>
      </c>
      <c r="BR361" s="4">
        <v>1.36934</v>
      </c>
      <c r="BS361" s="4">
        <v>5.5463999999999999E-2</v>
      </c>
      <c r="BT361" s="4">
        <v>26.85012</v>
      </c>
      <c r="BU361" s="4">
        <v>1.249819</v>
      </c>
      <c r="BV361" s="4">
        <v>0.100301</v>
      </c>
      <c r="BW361" s="4">
        <v>25.214379000000001</v>
      </c>
      <c r="BX361" s="4">
        <v>1.005403</v>
      </c>
      <c r="BY361" s="4">
        <v>0.118976</v>
      </c>
      <c r="BZ361" s="4">
        <v>22.834555000000002</v>
      </c>
      <c r="CA361" s="4">
        <v>1.0082739999999999</v>
      </c>
      <c r="CB361" s="4">
        <v>9.6281000000000005E-2</v>
      </c>
      <c r="CC361" s="4"/>
      <c r="CD361" s="4"/>
      <c r="CE361" s="4"/>
    </row>
    <row r="362" spans="1:83" x14ac:dyDescent="0.3">
      <c r="A362">
        <v>7994</v>
      </c>
      <c r="B362">
        <v>20141226</v>
      </c>
      <c r="C362">
        <v>8445784</v>
      </c>
      <c r="D362" t="s">
        <v>0</v>
      </c>
      <c r="G362" t="s">
        <v>1</v>
      </c>
      <c r="I362" s="4">
        <v>21.352972000000001</v>
      </c>
      <c r="J362" s="4">
        <v>0.87418399999999996</v>
      </c>
      <c r="K362" s="4">
        <v>5.8788E-2</v>
      </c>
      <c r="L362" s="4">
        <v>19.818860000000001</v>
      </c>
      <c r="M362" s="4">
        <v>0.80118900000000004</v>
      </c>
      <c r="N362" s="4">
        <v>0.117671</v>
      </c>
      <c r="O362" s="4">
        <v>19.765875000000001</v>
      </c>
      <c r="P362" s="4">
        <v>0.97957000000000005</v>
      </c>
      <c r="Q362" s="4">
        <v>9.6305000000000002E-2</v>
      </c>
      <c r="R362" s="4">
        <v>19.890561999999999</v>
      </c>
      <c r="S362" s="4">
        <v>0.94591700000000001</v>
      </c>
      <c r="T362" s="4">
        <v>0.114645</v>
      </c>
      <c r="U362" s="4">
        <v>20.871998999999999</v>
      </c>
      <c r="V362" s="4">
        <v>1.086233</v>
      </c>
      <c r="W362" s="4">
        <v>0.12576599999999999</v>
      </c>
      <c r="X362" s="4">
        <v>24.458231999999999</v>
      </c>
      <c r="Y362" s="4">
        <v>1.4883789999999999</v>
      </c>
      <c r="Z362" s="4">
        <v>9.8530000000000006E-3</v>
      </c>
      <c r="AA362" s="4">
        <v>26.907534999999999</v>
      </c>
      <c r="AB362" s="4">
        <v>1.89774</v>
      </c>
      <c r="AC362" s="4">
        <v>-3.0204999999999999E-2</v>
      </c>
      <c r="AD362" s="4">
        <v>27.628385999999999</v>
      </c>
      <c r="AE362" s="4">
        <v>1.6289359999999999</v>
      </c>
      <c r="AF362" s="4">
        <v>-8.0549999999999997E-2</v>
      </c>
      <c r="AG362" s="4">
        <v>27.961556000000002</v>
      </c>
      <c r="AH362" s="4">
        <v>1.7670049999999999</v>
      </c>
      <c r="AI362" s="4">
        <v>-6.5448999999999993E-2</v>
      </c>
      <c r="AJ362" s="4">
        <v>27.812633999999999</v>
      </c>
      <c r="AK362" s="4">
        <v>1.815847</v>
      </c>
      <c r="AL362" s="4">
        <v>-3.2130000000000001E-3</v>
      </c>
      <c r="AM362" s="4">
        <v>27.7883</v>
      </c>
      <c r="AN362" s="4">
        <v>1.4917879999999999</v>
      </c>
      <c r="AO362" s="4">
        <v>6.5120000000000004E-3</v>
      </c>
      <c r="AP362" s="4">
        <v>27.048497999999999</v>
      </c>
      <c r="AQ362" s="4">
        <v>1.3902110000000001</v>
      </c>
      <c r="AR362" s="4">
        <v>1.8287000000000001E-2</v>
      </c>
      <c r="AS362" s="4">
        <v>25.811503999999999</v>
      </c>
      <c r="AT362" s="4">
        <v>1.3192349999999999</v>
      </c>
      <c r="AU362" s="4">
        <v>4.2269000000000001E-2</v>
      </c>
      <c r="AV362" s="4">
        <v>25.296932000000002</v>
      </c>
      <c r="AW362" s="4">
        <v>1.358233</v>
      </c>
      <c r="AX362" s="4">
        <v>6.8698999999999996E-2</v>
      </c>
      <c r="AY362" s="4">
        <v>24.716276000000001</v>
      </c>
      <c r="AZ362" s="4">
        <v>1.4295549999999999</v>
      </c>
      <c r="BA362" s="4">
        <v>8.6721000000000006E-2</v>
      </c>
      <c r="BB362" s="4">
        <v>24.513023</v>
      </c>
      <c r="BC362" s="4">
        <v>1.5300879999999999</v>
      </c>
      <c r="BD362" s="4">
        <v>8.2934999999999995E-2</v>
      </c>
      <c r="BE362" s="4">
        <v>25.942962999999999</v>
      </c>
      <c r="BF362" s="4">
        <v>1.2836339999999999</v>
      </c>
      <c r="BG362" s="4">
        <v>9.3290000000000005E-3</v>
      </c>
      <c r="BH362" s="4">
        <v>29.293278000000001</v>
      </c>
      <c r="BI362" s="4">
        <v>2.16669</v>
      </c>
      <c r="BJ362" s="4">
        <v>-0.17341200000000001</v>
      </c>
      <c r="BK362" s="4">
        <v>28.707488000000001</v>
      </c>
      <c r="BL362" s="4">
        <v>2.200421</v>
      </c>
      <c r="BM362" s="4">
        <v>-0.102933</v>
      </c>
      <c r="BN362" s="4">
        <v>28.412690000000001</v>
      </c>
      <c r="BO362" s="4">
        <v>2.2018819999999999</v>
      </c>
      <c r="BP362" s="4">
        <v>5.0807999999999999E-2</v>
      </c>
      <c r="BQ362" s="4">
        <v>27.999580999999999</v>
      </c>
      <c r="BR362" s="4">
        <v>1.5365439999999999</v>
      </c>
      <c r="BS362" s="4">
        <v>3.0370000000000002E-3</v>
      </c>
      <c r="BT362" s="4">
        <v>27.738589000000001</v>
      </c>
      <c r="BU362" s="4">
        <v>1.4308959999999999</v>
      </c>
      <c r="BV362" s="4">
        <v>7.7692999999999998E-2</v>
      </c>
      <c r="BW362" s="4">
        <v>26.102428</v>
      </c>
      <c r="BX362" s="4">
        <v>0.95714600000000005</v>
      </c>
      <c r="BY362" s="4">
        <v>6.5282000000000007E-2</v>
      </c>
      <c r="BZ362" s="4">
        <v>24.159689</v>
      </c>
      <c r="CA362" s="4">
        <v>1.1764289999999999</v>
      </c>
      <c r="CB362" s="4">
        <v>0.11326</v>
      </c>
      <c r="CC362" s="4"/>
      <c r="CD362" s="4"/>
      <c r="CE362" s="4"/>
    </row>
    <row r="363" spans="1:83" x14ac:dyDescent="0.3">
      <c r="A363">
        <v>8312</v>
      </c>
      <c r="B363">
        <v>20141227</v>
      </c>
      <c r="C363">
        <v>8445784</v>
      </c>
      <c r="D363" t="s">
        <v>0</v>
      </c>
      <c r="G363" t="s">
        <v>1</v>
      </c>
      <c r="I363" s="4">
        <v>23.219352000000001</v>
      </c>
      <c r="J363" s="4">
        <v>0.81625000000000003</v>
      </c>
      <c r="K363" s="4">
        <v>0.123102</v>
      </c>
      <c r="L363" s="4">
        <v>21.484632999999999</v>
      </c>
      <c r="M363" s="4">
        <v>1.0546789999999999</v>
      </c>
      <c r="N363" s="4">
        <v>0.15995400000000001</v>
      </c>
      <c r="O363" s="4">
        <v>21.528288</v>
      </c>
      <c r="P363" s="4">
        <v>1.138636</v>
      </c>
      <c r="Q363" s="4">
        <v>0.139652</v>
      </c>
      <c r="R363" s="4">
        <v>21.241561999999998</v>
      </c>
      <c r="S363" s="4">
        <v>1.1997819999999999</v>
      </c>
      <c r="T363" s="4">
        <v>0.12178</v>
      </c>
      <c r="U363" s="4">
        <v>22.205593</v>
      </c>
      <c r="V363" s="4">
        <v>1.2981259999999999</v>
      </c>
      <c r="W363" s="4">
        <v>0.167467</v>
      </c>
      <c r="X363" s="4">
        <v>23.929015</v>
      </c>
      <c r="Y363" s="4">
        <v>1.174477</v>
      </c>
      <c r="Z363" s="4">
        <v>0.15453800000000001</v>
      </c>
      <c r="AA363" s="4">
        <v>25.098734</v>
      </c>
      <c r="AB363" s="4">
        <v>1.8219019999999999</v>
      </c>
      <c r="AC363" s="4">
        <v>-0.113168</v>
      </c>
      <c r="AD363" s="4">
        <v>26.003187</v>
      </c>
      <c r="AE363" s="4">
        <v>1.577056</v>
      </c>
      <c r="AF363" s="4">
        <v>-0.103869</v>
      </c>
      <c r="AG363" s="4">
        <v>26.538592000000001</v>
      </c>
      <c r="AH363" s="4">
        <v>1.4605090000000001</v>
      </c>
      <c r="AI363" s="4">
        <v>-0.16191700000000001</v>
      </c>
      <c r="AJ363" s="4">
        <v>27.108526000000001</v>
      </c>
      <c r="AK363" s="4">
        <v>1.3437650000000001</v>
      </c>
      <c r="AL363" s="4">
        <v>-3.5238999999999999E-2</v>
      </c>
      <c r="AM363" s="4">
        <v>26.917496</v>
      </c>
      <c r="AN363" s="4">
        <v>1.2769550000000001</v>
      </c>
      <c r="AO363" s="4">
        <v>-2.9458999999999999E-2</v>
      </c>
      <c r="AP363" s="4">
        <v>26.087115000000001</v>
      </c>
      <c r="AQ363" s="4">
        <v>1.2547980000000001</v>
      </c>
      <c r="AR363" s="4">
        <v>6.2316999999999997E-2</v>
      </c>
      <c r="AS363" s="4">
        <v>24.624199000000001</v>
      </c>
      <c r="AT363" s="4">
        <v>1.13611</v>
      </c>
      <c r="AU363" s="4">
        <v>6.8088999999999997E-2</v>
      </c>
      <c r="AV363" s="4">
        <v>23.585301000000001</v>
      </c>
      <c r="AW363" s="4">
        <v>1.1617980000000001</v>
      </c>
      <c r="AX363" s="4">
        <v>6.3503000000000004E-2</v>
      </c>
      <c r="AY363" s="4">
        <v>22.713902999999998</v>
      </c>
      <c r="AZ363" s="4">
        <v>1.168811</v>
      </c>
      <c r="BA363" s="4">
        <v>4.5092E-2</v>
      </c>
      <c r="BB363" s="4">
        <v>22.654509000000001</v>
      </c>
      <c r="BC363" s="4">
        <v>1.1775230000000001</v>
      </c>
      <c r="BD363" s="4">
        <v>4.6986E-2</v>
      </c>
      <c r="BE363" s="4">
        <v>24.061502000000001</v>
      </c>
      <c r="BF363" s="4">
        <v>1.049364</v>
      </c>
      <c r="BG363" s="4">
        <v>2.1380000000000001E-3</v>
      </c>
      <c r="BH363" s="4">
        <v>28.342217999999999</v>
      </c>
      <c r="BI363" s="4">
        <v>1.4019900000000001</v>
      </c>
      <c r="BJ363" s="4">
        <v>-0.24977199999999999</v>
      </c>
      <c r="BK363" s="4">
        <v>27.371538999999999</v>
      </c>
      <c r="BL363" s="4">
        <v>1.5117259999999999</v>
      </c>
      <c r="BM363" s="4">
        <v>-0.170187</v>
      </c>
      <c r="BN363" s="4">
        <v>26.887771999999998</v>
      </c>
      <c r="BO363" s="4">
        <v>1.4901990000000001</v>
      </c>
      <c r="BP363" s="4">
        <v>-1.2427000000000001E-2</v>
      </c>
      <c r="BQ363" s="4">
        <v>26.560102000000001</v>
      </c>
      <c r="BR363" s="4">
        <v>1.192231</v>
      </c>
      <c r="BS363" s="4">
        <v>3.7871000000000002E-2</v>
      </c>
      <c r="BT363" s="4">
        <v>25.808274000000001</v>
      </c>
      <c r="BU363" s="4">
        <v>1.276688</v>
      </c>
      <c r="BV363" s="4">
        <v>5.1586E-2</v>
      </c>
      <c r="BW363" s="4">
        <v>24.549880000000002</v>
      </c>
      <c r="BX363" s="4">
        <v>0.99493399999999999</v>
      </c>
      <c r="BY363" s="4">
        <v>8.4945999999999994E-2</v>
      </c>
      <c r="BZ363" s="4">
        <v>21.739305999999999</v>
      </c>
      <c r="CA363" s="4">
        <v>1.0902080000000001</v>
      </c>
      <c r="CB363" s="4">
        <v>7.9098000000000002E-2</v>
      </c>
      <c r="CC363" s="4"/>
      <c r="CD363" s="4"/>
      <c r="CE363" s="4"/>
    </row>
    <row r="364" spans="1:83" x14ac:dyDescent="0.3">
      <c r="A364">
        <v>8630</v>
      </c>
      <c r="B364">
        <v>20141228</v>
      </c>
      <c r="C364">
        <v>8445784</v>
      </c>
      <c r="D364" t="s">
        <v>0</v>
      </c>
      <c r="G364" t="s">
        <v>1</v>
      </c>
      <c r="I364" s="4">
        <v>21.388659000000001</v>
      </c>
      <c r="J364" s="4">
        <v>0.30473499999999998</v>
      </c>
      <c r="K364" s="4">
        <v>0.16392399999999999</v>
      </c>
      <c r="L364" s="4">
        <v>18.570043999999999</v>
      </c>
      <c r="M364" s="4">
        <v>0.222501</v>
      </c>
      <c r="N364" s="4">
        <v>0.107543</v>
      </c>
      <c r="O364" s="4">
        <v>16.534634</v>
      </c>
      <c r="P364" s="4">
        <v>0.39649499999999999</v>
      </c>
      <c r="Q364" s="4">
        <v>7.8139E-2</v>
      </c>
      <c r="R364" s="4">
        <v>16.506730000000001</v>
      </c>
      <c r="S364" s="4">
        <v>0.39477800000000002</v>
      </c>
      <c r="T364" s="4">
        <v>0.13195200000000001</v>
      </c>
      <c r="U364" s="4">
        <v>16.518352</v>
      </c>
      <c r="V364" s="4">
        <v>0.390928</v>
      </c>
      <c r="W364" s="4">
        <v>7.424E-3</v>
      </c>
      <c r="X364" s="4">
        <v>19.757576</v>
      </c>
      <c r="Y364" s="4">
        <v>0.42235299999999998</v>
      </c>
      <c r="Z364" s="4">
        <v>2.5222999999999999E-2</v>
      </c>
      <c r="AA364" s="4">
        <v>21.062173999999999</v>
      </c>
      <c r="AB364" s="4">
        <v>0.62812900000000005</v>
      </c>
      <c r="AC364" s="4">
        <v>-2.5954999999999999E-2</v>
      </c>
      <c r="AD364" s="4">
        <v>22.293531000000002</v>
      </c>
      <c r="AE364" s="4">
        <v>0.77990700000000002</v>
      </c>
      <c r="AF364" s="4">
        <v>-9.6376000000000003E-2</v>
      </c>
      <c r="AG364" s="4">
        <v>24.005210999999999</v>
      </c>
      <c r="AH364" s="4">
        <v>0.79003400000000001</v>
      </c>
      <c r="AI364" s="4">
        <v>5.1770000000000002E-3</v>
      </c>
      <c r="AJ364" s="4">
        <v>24.919934999999999</v>
      </c>
      <c r="AK364" s="4">
        <v>0.83771899999999999</v>
      </c>
      <c r="AL364" s="4">
        <v>4.2215999999999997E-2</v>
      </c>
      <c r="AM364" s="4">
        <v>25.403690999999998</v>
      </c>
      <c r="AN364" s="4">
        <v>1.0506899999999999</v>
      </c>
      <c r="AO364" s="4">
        <v>0.113001</v>
      </c>
      <c r="AP364" s="4">
        <v>25.525382</v>
      </c>
      <c r="AQ364" s="4">
        <v>1.0933029999999999</v>
      </c>
      <c r="AR364" s="4">
        <v>8.2078999999999999E-2</v>
      </c>
      <c r="AS364" s="4">
        <v>25.499936000000002</v>
      </c>
      <c r="AT364" s="4">
        <v>0.91188400000000003</v>
      </c>
      <c r="AU364" s="4">
        <v>0.158052</v>
      </c>
      <c r="AV364" s="4">
        <v>25.167759</v>
      </c>
      <c r="AW364" s="4">
        <v>0.78887600000000002</v>
      </c>
      <c r="AX364" s="4">
        <v>0.17888299999999999</v>
      </c>
      <c r="AY364" s="4">
        <v>24.791546</v>
      </c>
      <c r="AZ364" s="4">
        <v>0.90940200000000004</v>
      </c>
      <c r="BA364" s="4">
        <v>0.152144</v>
      </c>
      <c r="BB364" s="4">
        <v>24.433765999999999</v>
      </c>
      <c r="BC364" s="4">
        <v>0.81465200000000004</v>
      </c>
      <c r="BD364" s="4">
        <v>0.13911399999999999</v>
      </c>
      <c r="BE364" s="4">
        <v>26.403552000000001</v>
      </c>
      <c r="BF364" s="4">
        <v>0.76958000000000004</v>
      </c>
      <c r="BG364" s="4">
        <v>0.13397200000000001</v>
      </c>
      <c r="BH364" s="4">
        <v>30.729203999999999</v>
      </c>
      <c r="BI364" s="4">
        <v>0.641953</v>
      </c>
      <c r="BJ364" s="4">
        <v>-0.17274900000000001</v>
      </c>
      <c r="BK364" s="4">
        <v>29.630110999999999</v>
      </c>
      <c r="BL364" s="4">
        <v>0.88583699999999999</v>
      </c>
      <c r="BM364" s="4">
        <v>-8.5725999999999997E-2</v>
      </c>
      <c r="BN364" s="4">
        <v>28.978083000000002</v>
      </c>
      <c r="BO364" s="4">
        <v>0.99496899999999999</v>
      </c>
      <c r="BP364" s="4">
        <v>-3.6886000000000002E-2</v>
      </c>
      <c r="BQ364" s="4">
        <v>28.525141999999999</v>
      </c>
      <c r="BR364" s="4">
        <v>0.880386</v>
      </c>
      <c r="BS364" s="4">
        <v>8.4755999999999998E-2</v>
      </c>
      <c r="BT364" s="4">
        <v>27.223738999999998</v>
      </c>
      <c r="BU364" s="4">
        <v>0.69115899999999997</v>
      </c>
      <c r="BV364" s="4">
        <v>7.2580000000000006E-2</v>
      </c>
      <c r="BW364" s="4">
        <v>25.287586000000001</v>
      </c>
      <c r="BX364" s="4">
        <v>0.64519800000000005</v>
      </c>
      <c r="BY364" s="4">
        <v>5.2387999999999997E-2</v>
      </c>
      <c r="BZ364" s="4">
        <v>22.991026999999999</v>
      </c>
      <c r="CA364" s="4">
        <v>0.67703999999999998</v>
      </c>
      <c r="CB364" s="4">
        <v>0.103987</v>
      </c>
      <c r="CC364" s="4"/>
      <c r="CD364" s="4"/>
      <c r="CE364" s="4"/>
    </row>
    <row r="365" spans="1:83" x14ac:dyDescent="0.3">
      <c r="A365">
        <v>8948</v>
      </c>
      <c r="B365">
        <v>20141229</v>
      </c>
      <c r="C365">
        <v>8445784</v>
      </c>
      <c r="D365" t="s">
        <v>0</v>
      </c>
      <c r="G365" t="s">
        <v>1</v>
      </c>
      <c r="I365" s="4">
        <v>22.156566000000002</v>
      </c>
      <c r="J365" s="4">
        <v>0.50773999999999997</v>
      </c>
      <c r="K365" s="4">
        <v>0.168826</v>
      </c>
      <c r="L365" s="4">
        <v>21.394808999999999</v>
      </c>
      <c r="M365" s="4">
        <v>0.58880699999999997</v>
      </c>
      <c r="N365" s="4">
        <v>0.126002</v>
      </c>
      <c r="O365" s="4">
        <v>21.485278999999998</v>
      </c>
      <c r="P365" s="4">
        <v>0.57772199999999996</v>
      </c>
      <c r="Q365" s="4">
        <v>0.16755700000000001</v>
      </c>
      <c r="R365" s="4">
        <v>21.851035</v>
      </c>
      <c r="S365" s="4">
        <v>0.66024899999999997</v>
      </c>
      <c r="T365" s="4">
        <v>0.16078600000000001</v>
      </c>
      <c r="U365" s="4">
        <v>22.645412</v>
      </c>
      <c r="V365" s="4">
        <v>0.66437800000000002</v>
      </c>
      <c r="W365" s="4">
        <v>0.181034</v>
      </c>
      <c r="X365" s="4">
        <v>24.97467</v>
      </c>
      <c r="Y365" s="4">
        <v>0.71265599999999996</v>
      </c>
      <c r="Z365" s="4">
        <v>0.202014</v>
      </c>
      <c r="AA365" s="4">
        <v>28.72024</v>
      </c>
      <c r="AB365" s="4">
        <v>1.2878940000000001</v>
      </c>
      <c r="AC365" s="4">
        <v>0.24234600000000001</v>
      </c>
      <c r="AD365" s="4">
        <v>29.895997000000001</v>
      </c>
      <c r="AE365" s="4">
        <v>0.94179999999999997</v>
      </c>
      <c r="AF365" s="4">
        <v>0.244197</v>
      </c>
      <c r="AG365" s="4">
        <v>29.208269999999999</v>
      </c>
      <c r="AH365" s="4">
        <v>0.88431099999999996</v>
      </c>
      <c r="AI365" s="4">
        <v>7.3958999999999997E-2</v>
      </c>
      <c r="AJ365" s="4">
        <v>31.649456000000001</v>
      </c>
      <c r="AK365" s="4">
        <v>1.0023359999999999</v>
      </c>
      <c r="AL365" s="4">
        <v>0.11712</v>
      </c>
      <c r="AM365" s="4">
        <v>32.894083000000002</v>
      </c>
      <c r="AN365" s="4">
        <v>1.1349309999999999</v>
      </c>
      <c r="AO365" s="4">
        <v>7.9152E-2</v>
      </c>
      <c r="AP365" s="4">
        <v>32.869571000000001</v>
      </c>
      <c r="AQ365" s="4">
        <v>0.84870800000000002</v>
      </c>
      <c r="AR365" s="4">
        <v>7.0862999999999995E-2</v>
      </c>
      <c r="AS365" s="4">
        <v>29.355844999999999</v>
      </c>
      <c r="AT365" s="4">
        <v>0.71931900000000004</v>
      </c>
      <c r="AU365" s="4">
        <v>2.6526000000000001E-2</v>
      </c>
      <c r="AV365" s="4">
        <v>28.921118</v>
      </c>
      <c r="AW365" s="4">
        <v>0.65355799999999997</v>
      </c>
      <c r="AX365" s="4">
        <v>1.7559999999999999E-2</v>
      </c>
      <c r="AY365" s="4">
        <v>28.430585000000001</v>
      </c>
      <c r="AZ365" s="4">
        <v>0.64141599999999999</v>
      </c>
      <c r="BA365" s="4">
        <v>8.9168999999999998E-2</v>
      </c>
      <c r="BB365" s="4">
        <v>28.226261000000001</v>
      </c>
      <c r="BC365" s="4">
        <v>0.57990699999999995</v>
      </c>
      <c r="BD365" s="4">
        <v>8.6354E-2</v>
      </c>
      <c r="BE365" s="4">
        <v>29.571317000000001</v>
      </c>
      <c r="BF365" s="4">
        <v>0.635772</v>
      </c>
      <c r="BG365" s="4">
        <v>-0.25445499999999999</v>
      </c>
      <c r="BH365" s="4">
        <v>43.995786000000003</v>
      </c>
      <c r="BI365" s="4">
        <v>-0.18828</v>
      </c>
      <c r="BJ365" s="4">
        <v>-0.97593399999999997</v>
      </c>
      <c r="BK365" s="4">
        <v>38.308067000000001</v>
      </c>
      <c r="BL365" s="4">
        <v>-2.1780999999999998E-2</v>
      </c>
      <c r="BM365" s="4">
        <v>-0.62015200000000004</v>
      </c>
      <c r="BN365" s="4">
        <v>34.439101999999998</v>
      </c>
      <c r="BO365" s="4">
        <v>0.40543800000000002</v>
      </c>
      <c r="BP365" s="4">
        <v>-0.42633599999999999</v>
      </c>
      <c r="BQ365" s="4">
        <v>34.290716000000003</v>
      </c>
      <c r="BR365" s="4">
        <v>0.41476000000000002</v>
      </c>
      <c r="BS365" s="4">
        <v>-0.34404400000000002</v>
      </c>
      <c r="BT365" s="4">
        <v>31.228093000000001</v>
      </c>
      <c r="BU365" s="4">
        <v>0.41015000000000001</v>
      </c>
      <c r="BV365" s="4">
        <v>-0.10205699999999999</v>
      </c>
      <c r="BW365" s="4">
        <v>27.931267999999999</v>
      </c>
      <c r="BX365" s="4">
        <v>0.559894</v>
      </c>
      <c r="BY365" s="4">
        <v>4.1374000000000001E-2</v>
      </c>
      <c r="BZ365" s="4">
        <v>26.806224</v>
      </c>
      <c r="CA365" s="4">
        <v>0.47559000000000001</v>
      </c>
      <c r="CB365" s="4">
        <v>0.23063400000000001</v>
      </c>
      <c r="CC365" s="4"/>
      <c r="CD365" s="4"/>
      <c r="CE365" s="4"/>
    </row>
    <row r="366" spans="1:83" x14ac:dyDescent="0.3">
      <c r="A366">
        <v>9266</v>
      </c>
      <c r="B366">
        <v>20141230</v>
      </c>
      <c r="C366">
        <v>8445784</v>
      </c>
      <c r="D366" t="s">
        <v>0</v>
      </c>
      <c r="G366" t="s">
        <v>1</v>
      </c>
      <c r="I366" s="4">
        <v>26.847953</v>
      </c>
      <c r="J366" s="4">
        <v>0.154386</v>
      </c>
      <c r="K366" s="4">
        <v>0.43356699999999998</v>
      </c>
      <c r="L366" s="4">
        <v>26.197738999999999</v>
      </c>
      <c r="M366" s="4">
        <v>0.14718899999999999</v>
      </c>
      <c r="N366" s="4">
        <v>0.43054999999999999</v>
      </c>
      <c r="O366" s="4">
        <v>26.015042000000001</v>
      </c>
      <c r="P366" s="4">
        <v>0.30379299999999998</v>
      </c>
      <c r="Q366" s="4">
        <v>0.41124899999999998</v>
      </c>
      <c r="R366" s="4">
        <v>26.21528</v>
      </c>
      <c r="S366" s="4">
        <v>0.46523999999999999</v>
      </c>
      <c r="T366" s="4">
        <v>0.41004000000000002</v>
      </c>
      <c r="U366" s="4">
        <v>26.642928000000001</v>
      </c>
      <c r="V366" s="4">
        <v>0.57890900000000001</v>
      </c>
      <c r="W366" s="4">
        <v>0.40401900000000002</v>
      </c>
      <c r="X366" s="4">
        <v>27.823875999999998</v>
      </c>
      <c r="Y366" s="4">
        <v>0.82815700000000003</v>
      </c>
      <c r="Z366" s="4">
        <v>0.195719</v>
      </c>
      <c r="AA366" s="4">
        <v>30.050720999999999</v>
      </c>
      <c r="AB366" s="4">
        <v>0.55436799999999997</v>
      </c>
      <c r="AC366" s="4">
        <v>-0.12364700000000001</v>
      </c>
      <c r="AD366" s="4">
        <v>31.028106000000001</v>
      </c>
      <c r="AE366" s="4">
        <v>0.97463599999999995</v>
      </c>
      <c r="AF366" s="4">
        <v>-0.26652999999999999</v>
      </c>
      <c r="AG366" s="4">
        <v>31.426091</v>
      </c>
      <c r="AH366" s="4">
        <v>0.58824299999999996</v>
      </c>
      <c r="AI366" s="4">
        <v>-0.21215200000000001</v>
      </c>
      <c r="AJ366" s="4">
        <v>33.273640999999998</v>
      </c>
      <c r="AK366" s="4">
        <v>0.92386500000000005</v>
      </c>
      <c r="AL366" s="4">
        <v>-0.34022400000000003</v>
      </c>
      <c r="AM366" s="4">
        <v>33.323286000000003</v>
      </c>
      <c r="AN366" s="4">
        <v>0.52655600000000002</v>
      </c>
      <c r="AO366" s="4">
        <v>-0.44327</v>
      </c>
      <c r="AP366" s="4">
        <v>32.184493000000003</v>
      </c>
      <c r="AQ366" s="4">
        <v>0.51161299999999998</v>
      </c>
      <c r="AR366" s="4">
        <v>-0.50712000000000002</v>
      </c>
      <c r="AS366" s="4">
        <v>29.513418999999999</v>
      </c>
      <c r="AT366" s="4">
        <v>0.61994899999999997</v>
      </c>
      <c r="AU366" s="4">
        <v>-0.32652999999999999</v>
      </c>
      <c r="AV366" s="4">
        <v>29.380876000000001</v>
      </c>
      <c r="AW366" s="4">
        <v>0.65205299999999999</v>
      </c>
      <c r="AX366" s="4">
        <v>-0.30117699999999997</v>
      </c>
      <c r="AY366" s="4">
        <v>28.787872</v>
      </c>
      <c r="AZ366" s="4">
        <v>0.64197899999999997</v>
      </c>
      <c r="BA366" s="4">
        <v>-0.26410699999999998</v>
      </c>
      <c r="BB366" s="4">
        <v>28.609300999999999</v>
      </c>
      <c r="BC366" s="4">
        <v>0.48692600000000003</v>
      </c>
      <c r="BD366" s="4">
        <v>-0.24762500000000001</v>
      </c>
      <c r="BE366" s="4">
        <v>30.686627999999999</v>
      </c>
      <c r="BF366" s="4">
        <v>-0.96563699999999997</v>
      </c>
      <c r="BG366" s="4">
        <v>-0.58773500000000001</v>
      </c>
      <c r="BH366" s="4">
        <v>46.728408999999999</v>
      </c>
      <c r="BI366" s="4">
        <v>-1.922504</v>
      </c>
      <c r="BJ366" s="4">
        <v>-1.159087</v>
      </c>
      <c r="BK366" s="4">
        <v>43.068047999999997</v>
      </c>
      <c r="BL366" s="4">
        <v>-0.742398</v>
      </c>
      <c r="BM366" s="4">
        <v>-0.86955400000000005</v>
      </c>
      <c r="BN366" s="4">
        <v>38.387599000000002</v>
      </c>
      <c r="BO366" s="4">
        <v>-0.61586600000000002</v>
      </c>
      <c r="BP366" s="4">
        <v>-0.53653499999999998</v>
      </c>
      <c r="BQ366" s="4">
        <v>37.888637000000003</v>
      </c>
      <c r="BR366" s="4">
        <v>-0.176846</v>
      </c>
      <c r="BS366" s="4">
        <v>-0.50451699999999999</v>
      </c>
      <c r="BT366" s="4">
        <v>34.723165000000002</v>
      </c>
      <c r="BU366" s="4">
        <v>-4.8745999999999998E-2</v>
      </c>
      <c r="BV366" s="4">
        <v>-0.47808899999999999</v>
      </c>
      <c r="BW366" s="4">
        <v>29.877085000000001</v>
      </c>
      <c r="BX366" s="4">
        <v>8.7806999999999996E-2</v>
      </c>
      <c r="BY366" s="4">
        <v>-0.18072199999999999</v>
      </c>
      <c r="BZ366" s="4">
        <v>27.627200999999999</v>
      </c>
      <c r="CA366" s="4">
        <v>0.266208</v>
      </c>
      <c r="CB366" s="4">
        <v>-0.19900699999999999</v>
      </c>
      <c r="CC366" s="4"/>
      <c r="CD366" s="4"/>
      <c r="CE366" s="4"/>
    </row>
    <row r="367" spans="1:83" x14ac:dyDescent="0.3">
      <c r="A367">
        <v>9584</v>
      </c>
      <c r="B367">
        <v>20141231</v>
      </c>
      <c r="C367">
        <v>8445784</v>
      </c>
      <c r="D367" t="s">
        <v>0</v>
      </c>
      <c r="G367" t="s">
        <v>1</v>
      </c>
      <c r="I367" s="4">
        <v>28.036307999999998</v>
      </c>
      <c r="J367" s="4">
        <v>6.173E-2</v>
      </c>
      <c r="K367" s="4">
        <v>-0.42542200000000002</v>
      </c>
      <c r="L367" s="4">
        <v>27.567014</v>
      </c>
      <c r="M367" s="4">
        <v>0.217948</v>
      </c>
      <c r="N367" s="4">
        <v>-0.390934</v>
      </c>
      <c r="O367" s="4">
        <v>27.294739</v>
      </c>
      <c r="P367" s="4">
        <v>0.22056700000000001</v>
      </c>
      <c r="Q367" s="4">
        <v>-0.385828</v>
      </c>
      <c r="R367" s="4">
        <v>27.307541000000001</v>
      </c>
      <c r="S367" s="4">
        <v>0.411827</v>
      </c>
      <c r="T367" s="4">
        <v>-0.40428599999999998</v>
      </c>
      <c r="U367" s="4">
        <v>27.904858000000001</v>
      </c>
      <c r="V367" s="4">
        <v>0.204925</v>
      </c>
      <c r="W367" s="4">
        <v>-0.390067</v>
      </c>
      <c r="X367" s="4">
        <v>29.081187</v>
      </c>
      <c r="Y367" s="4">
        <v>0.27724100000000002</v>
      </c>
      <c r="Z367" s="4">
        <v>-0.40605400000000003</v>
      </c>
      <c r="AA367" s="4">
        <v>34.294925999999997</v>
      </c>
      <c r="AB367" s="4">
        <v>0.64688299999999999</v>
      </c>
      <c r="AC367" s="4">
        <v>-0.69195700000000004</v>
      </c>
      <c r="AD367" s="4">
        <v>34.706840999999997</v>
      </c>
      <c r="AE367" s="4">
        <v>-0.87415799999999999</v>
      </c>
      <c r="AF367" s="4">
        <v>-0.68900099999999997</v>
      </c>
      <c r="AG367" s="4">
        <v>34.984164999999997</v>
      </c>
      <c r="AH367" s="4">
        <v>0.39122899999999999</v>
      </c>
      <c r="AI367" s="4">
        <v>-0.76706399999999997</v>
      </c>
      <c r="AJ367" s="4">
        <v>35.6098</v>
      </c>
      <c r="AK367" s="4">
        <v>0.36469299999999999</v>
      </c>
      <c r="AL367" s="4">
        <v>-0.75489300000000004</v>
      </c>
      <c r="AM367" s="4">
        <v>35.881498999999998</v>
      </c>
      <c r="AN367" s="4">
        <v>-0.12571199999999999</v>
      </c>
      <c r="AO367" s="4">
        <v>-0.72278900000000001</v>
      </c>
      <c r="AP367" s="4">
        <v>35.024245999999998</v>
      </c>
      <c r="AQ367" s="4">
        <v>1.3309999999999999E-3</v>
      </c>
      <c r="AR367" s="4">
        <v>-0.69708499999999995</v>
      </c>
      <c r="AS367" s="4">
        <v>30.603791000000001</v>
      </c>
      <c r="AT367" s="4">
        <v>-0.17388500000000001</v>
      </c>
      <c r="AU367" s="4">
        <v>-0.50232399999999999</v>
      </c>
      <c r="AV367" s="4">
        <v>29.146283</v>
      </c>
      <c r="AW367" s="4">
        <v>-0.156393</v>
      </c>
      <c r="AX367" s="4">
        <v>-0.60732399999999997</v>
      </c>
      <c r="AY367" s="4">
        <v>28.570535</v>
      </c>
      <c r="AZ367" s="4">
        <v>-0.11057</v>
      </c>
      <c r="BA367" s="4">
        <v>-0.57889500000000005</v>
      </c>
      <c r="BB367" s="4">
        <v>28.380265000000001</v>
      </c>
      <c r="BC367" s="4">
        <v>-9.3629000000000004E-2</v>
      </c>
      <c r="BD367" s="4">
        <v>-0.65610599999999997</v>
      </c>
      <c r="BE367" s="4">
        <v>28.815923000000002</v>
      </c>
      <c r="BF367" s="4">
        <v>-0.70468200000000003</v>
      </c>
      <c r="BG367" s="4">
        <v>-0.74939500000000003</v>
      </c>
      <c r="BH367" s="4">
        <v>38.858739</v>
      </c>
      <c r="BI367" s="4">
        <v>-8.4139269999999993</v>
      </c>
      <c r="BJ367" s="4">
        <v>-1.287334</v>
      </c>
      <c r="BK367" s="4">
        <v>37.744399000000001</v>
      </c>
      <c r="BL367" s="4">
        <v>-5.8495419999999996</v>
      </c>
      <c r="BM367" s="4">
        <v>-1.016059</v>
      </c>
      <c r="BN367" s="4">
        <v>33.549621000000002</v>
      </c>
      <c r="BO367" s="4">
        <v>-4.8238329999999996</v>
      </c>
      <c r="BP367" s="4">
        <v>-0.86654600000000004</v>
      </c>
      <c r="BQ367" s="4">
        <v>32.38991</v>
      </c>
      <c r="BR367" s="4">
        <v>-2.3828279999999999</v>
      </c>
      <c r="BS367" s="4">
        <v>-0.767262</v>
      </c>
      <c r="BT367" s="4">
        <v>30.302247999999999</v>
      </c>
      <c r="BU367" s="4">
        <v>-2.306352</v>
      </c>
      <c r="BV367" s="4">
        <v>-0.66139999999999999</v>
      </c>
      <c r="BW367" s="4">
        <v>28.710842</v>
      </c>
      <c r="BX367" s="4">
        <v>-1.164901</v>
      </c>
      <c r="BY367" s="4">
        <v>-0.63425699999999996</v>
      </c>
      <c r="BZ367" s="4">
        <v>27.765808</v>
      </c>
      <c r="CA367" s="4">
        <v>-0.77624300000000002</v>
      </c>
      <c r="CB367" s="4">
        <v>-0.41794900000000001</v>
      </c>
      <c r="CC367" s="4"/>
      <c r="CD367" s="4"/>
      <c r="CE367" s="4"/>
    </row>
  </sheetData>
  <sortState ref="A3:CE367">
    <sortCondition ref="B3:B36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763"/>
  <sheetViews>
    <sheetView topLeftCell="A8648" workbookViewId="0">
      <selection activeCell="H8739" sqref="H8739"/>
    </sheetView>
  </sheetViews>
  <sheetFormatPr defaultRowHeight="14.4" x14ac:dyDescent="0.3"/>
  <cols>
    <col min="6" max="6" width="10.6640625" bestFit="1" customWidth="1"/>
    <col min="8" max="8" width="12.44140625" customWidth="1"/>
  </cols>
  <sheetData>
    <row r="2" spans="1:8" x14ac:dyDescent="0.3">
      <c r="H2" s="2" t="s">
        <v>17</v>
      </c>
    </row>
    <row r="3" spans="1:8" x14ac:dyDescent="0.3">
      <c r="A3" s="2" t="s">
        <v>14</v>
      </c>
      <c r="B3" s="2" t="s">
        <v>15</v>
      </c>
      <c r="C3" s="2" t="s">
        <v>16</v>
      </c>
      <c r="D3" s="2" t="s">
        <v>23</v>
      </c>
      <c r="E3" s="2"/>
      <c r="H3" s="2" t="s">
        <v>18</v>
      </c>
    </row>
    <row r="4" spans="1:8" x14ac:dyDescent="0.3">
      <c r="A4" s="2">
        <v>1</v>
      </c>
      <c r="B4" s="2">
        <v>1</v>
      </c>
      <c r="C4" s="2">
        <v>1</v>
      </c>
      <c r="D4" s="2">
        <f ca="1">RANK(H4,$H$4:$H$8763,0)</f>
        <v>5228</v>
      </c>
      <c r="E4" s="2"/>
      <c r="F4" s="1">
        <v>41640</v>
      </c>
      <c r="G4">
        <v>1</v>
      </c>
      <c r="H4" s="4">
        <f t="shared" ref="H4:H67" ca="1" si="0">OFFSET(LMP_Start,$A4,$B4)</f>
        <v>34.076312000000001</v>
      </c>
    </row>
    <row r="5" spans="1:8" x14ac:dyDescent="0.3">
      <c r="A5" s="2">
        <v>1</v>
      </c>
      <c r="B5" s="2">
        <v>4</v>
      </c>
      <c r="C5" s="2">
        <v>1</v>
      </c>
      <c r="D5" s="2">
        <f t="shared" ref="D5:D68" ca="1" si="1">RANK(H5,$H$4:$H$8763,0)</f>
        <v>6323</v>
      </c>
      <c r="E5" s="2"/>
      <c r="F5" s="1">
        <v>41640</v>
      </c>
      <c r="G5">
        <v>2</v>
      </c>
      <c r="H5" s="4">
        <f t="shared" ca="1" si="0"/>
        <v>30.361350000000002</v>
      </c>
    </row>
    <row r="6" spans="1:8" x14ac:dyDescent="0.3">
      <c r="A6" s="2">
        <v>1</v>
      </c>
      <c r="B6" s="2">
        <v>7</v>
      </c>
      <c r="C6" s="2">
        <v>1</v>
      </c>
      <c r="D6" s="2">
        <f t="shared" ca="1" si="1"/>
        <v>6317</v>
      </c>
      <c r="E6" s="2"/>
      <c r="F6" s="1">
        <v>41640</v>
      </c>
      <c r="G6">
        <v>3</v>
      </c>
      <c r="H6" s="4">
        <f t="shared" ca="1" si="0"/>
        <v>30.386215</v>
      </c>
    </row>
    <row r="7" spans="1:8" x14ac:dyDescent="0.3">
      <c r="A7" s="2">
        <v>1</v>
      </c>
      <c r="B7" s="2">
        <v>10</v>
      </c>
      <c r="C7" s="2">
        <v>1</v>
      </c>
      <c r="D7" s="2">
        <f t="shared" ca="1" si="1"/>
        <v>6307</v>
      </c>
      <c r="E7" s="2"/>
      <c r="F7" s="1">
        <v>41640</v>
      </c>
      <c r="G7">
        <v>4</v>
      </c>
      <c r="H7" s="4">
        <f t="shared" ca="1" si="0"/>
        <v>30.423748</v>
      </c>
    </row>
    <row r="8" spans="1:8" x14ac:dyDescent="0.3">
      <c r="A8" s="2">
        <v>1</v>
      </c>
      <c r="B8" s="2">
        <v>13</v>
      </c>
      <c r="C8" s="2">
        <v>1</v>
      </c>
      <c r="D8" s="2">
        <f t="shared" ca="1" si="1"/>
        <v>6425</v>
      </c>
      <c r="E8" s="2"/>
      <c r="F8" s="1">
        <v>41640</v>
      </c>
      <c r="G8">
        <v>5</v>
      </c>
      <c r="H8" s="4">
        <f t="shared" ca="1" si="0"/>
        <v>30.080410000000001</v>
      </c>
    </row>
    <row r="9" spans="1:8" x14ac:dyDescent="0.3">
      <c r="A9" s="2">
        <v>1</v>
      </c>
      <c r="B9" s="2">
        <v>16</v>
      </c>
      <c r="C9" s="2">
        <v>1</v>
      </c>
      <c r="D9" s="2">
        <f t="shared" ca="1" si="1"/>
        <v>6331</v>
      </c>
      <c r="E9" s="2"/>
      <c r="F9" s="1">
        <v>41640</v>
      </c>
      <c r="G9">
        <v>6</v>
      </c>
      <c r="H9" s="4">
        <f t="shared" ca="1" si="0"/>
        <v>30.342248000000001</v>
      </c>
    </row>
    <row r="10" spans="1:8" x14ac:dyDescent="0.3">
      <c r="A10" s="2">
        <v>1</v>
      </c>
      <c r="B10" s="2">
        <v>19</v>
      </c>
      <c r="C10" s="2">
        <v>1</v>
      </c>
      <c r="D10" s="2">
        <f t="shared" ca="1" si="1"/>
        <v>6073</v>
      </c>
      <c r="E10" s="2"/>
      <c r="F10" s="1">
        <v>41640</v>
      </c>
      <c r="G10">
        <v>7</v>
      </c>
      <c r="H10" s="4">
        <f t="shared" ca="1" si="0"/>
        <v>31.129967000000001</v>
      </c>
    </row>
    <row r="11" spans="1:8" x14ac:dyDescent="0.3">
      <c r="A11" s="2">
        <v>1</v>
      </c>
      <c r="B11" s="2">
        <v>22</v>
      </c>
      <c r="C11" s="2">
        <v>1</v>
      </c>
      <c r="D11" s="2">
        <f t="shared" ca="1" si="1"/>
        <v>5493</v>
      </c>
      <c r="E11" s="2"/>
      <c r="F11" s="1">
        <v>41640</v>
      </c>
      <c r="G11">
        <v>8</v>
      </c>
      <c r="H11" s="4">
        <f t="shared" ca="1" si="0"/>
        <v>33.128275000000002</v>
      </c>
    </row>
    <row r="12" spans="1:8" x14ac:dyDescent="0.3">
      <c r="A12" s="2">
        <v>1</v>
      </c>
      <c r="B12" s="2">
        <v>25</v>
      </c>
      <c r="C12" s="2">
        <v>1</v>
      </c>
      <c r="D12" s="2">
        <f t="shared" ca="1" si="1"/>
        <v>5337</v>
      </c>
      <c r="E12" s="2"/>
      <c r="F12" s="1">
        <v>41640</v>
      </c>
      <c r="G12">
        <v>9</v>
      </c>
      <c r="H12" s="4">
        <f t="shared" ca="1" si="0"/>
        <v>33.712288999999998</v>
      </c>
    </row>
    <row r="13" spans="1:8" x14ac:dyDescent="0.3">
      <c r="A13" s="2">
        <v>1</v>
      </c>
      <c r="B13" s="2">
        <v>28</v>
      </c>
      <c r="C13" s="2">
        <v>1</v>
      </c>
      <c r="D13" s="2">
        <f t="shared" ca="1" si="1"/>
        <v>5404</v>
      </c>
      <c r="E13" s="2"/>
      <c r="F13" s="1">
        <v>41640</v>
      </c>
      <c r="G13">
        <v>10</v>
      </c>
      <c r="H13" s="4">
        <f t="shared" ca="1" si="0"/>
        <v>33.498372000000003</v>
      </c>
    </row>
    <row r="14" spans="1:8" x14ac:dyDescent="0.3">
      <c r="A14" s="2">
        <v>1</v>
      </c>
      <c r="B14" s="2">
        <v>31</v>
      </c>
      <c r="C14" s="2">
        <v>1</v>
      </c>
      <c r="D14" s="2">
        <f t="shared" ca="1" si="1"/>
        <v>5384</v>
      </c>
      <c r="E14" s="2"/>
      <c r="F14" s="1">
        <v>41640</v>
      </c>
      <c r="G14">
        <v>11</v>
      </c>
      <c r="H14" s="4">
        <f t="shared" ca="1" si="0"/>
        <v>33.568731999999997</v>
      </c>
    </row>
    <row r="15" spans="1:8" x14ac:dyDescent="0.3">
      <c r="A15" s="2">
        <v>1</v>
      </c>
      <c r="B15" s="2">
        <v>34</v>
      </c>
      <c r="C15" s="2">
        <v>1</v>
      </c>
      <c r="D15" s="2">
        <f t="shared" ca="1" si="1"/>
        <v>5526</v>
      </c>
      <c r="E15" s="2"/>
      <c r="F15" s="1">
        <v>41640</v>
      </c>
      <c r="G15">
        <v>12</v>
      </c>
      <c r="H15" s="4">
        <f t="shared" ca="1" si="0"/>
        <v>33.014428000000002</v>
      </c>
    </row>
    <row r="16" spans="1:8" x14ac:dyDescent="0.3">
      <c r="A16" s="2">
        <v>1</v>
      </c>
      <c r="B16" s="2">
        <v>37</v>
      </c>
      <c r="C16" s="2">
        <v>1</v>
      </c>
      <c r="D16" s="2">
        <f t="shared" ca="1" si="1"/>
        <v>6059</v>
      </c>
      <c r="E16" s="2"/>
      <c r="F16" s="1">
        <v>41640</v>
      </c>
      <c r="G16">
        <v>13</v>
      </c>
      <c r="H16" s="4">
        <f t="shared" ca="1" si="0"/>
        <v>31.188835999999998</v>
      </c>
    </row>
    <row r="17" spans="1:8" x14ac:dyDescent="0.3">
      <c r="A17" s="2">
        <v>1</v>
      </c>
      <c r="B17" s="2">
        <v>40</v>
      </c>
      <c r="C17" s="2">
        <v>1</v>
      </c>
      <c r="D17" s="2">
        <f t="shared" ca="1" si="1"/>
        <v>6250</v>
      </c>
      <c r="E17" s="2"/>
      <c r="F17" s="1">
        <v>41640</v>
      </c>
      <c r="G17">
        <v>14</v>
      </c>
      <c r="H17" s="4">
        <f t="shared" ca="1" si="0"/>
        <v>30.594149000000002</v>
      </c>
    </row>
    <row r="18" spans="1:8" x14ac:dyDescent="0.3">
      <c r="A18" s="2">
        <v>1</v>
      </c>
      <c r="B18" s="2">
        <v>43</v>
      </c>
      <c r="C18" s="2">
        <v>1</v>
      </c>
      <c r="D18" s="2">
        <f t="shared" ca="1" si="1"/>
        <v>6400</v>
      </c>
      <c r="E18" s="2"/>
      <c r="F18" s="1">
        <v>41640</v>
      </c>
      <c r="G18">
        <v>15</v>
      </c>
      <c r="H18" s="4">
        <f t="shared" ca="1" si="0"/>
        <v>30.144297000000002</v>
      </c>
    </row>
    <row r="19" spans="1:8" x14ac:dyDescent="0.3">
      <c r="A19" s="2">
        <v>1</v>
      </c>
      <c r="B19" s="2">
        <v>46</v>
      </c>
      <c r="C19" s="2">
        <v>1</v>
      </c>
      <c r="D19" s="2">
        <f t="shared" ca="1" si="1"/>
        <v>6358</v>
      </c>
      <c r="E19" s="2"/>
      <c r="F19" s="1">
        <v>41640</v>
      </c>
      <c r="G19">
        <v>16</v>
      </c>
      <c r="H19" s="4">
        <f t="shared" ca="1" si="0"/>
        <v>30.28237</v>
      </c>
    </row>
    <row r="20" spans="1:8" x14ac:dyDescent="0.3">
      <c r="A20" s="2">
        <v>1</v>
      </c>
      <c r="B20" s="2">
        <v>49</v>
      </c>
      <c r="C20" s="2">
        <v>1</v>
      </c>
      <c r="D20" s="2">
        <f t="shared" ca="1" si="1"/>
        <v>6251</v>
      </c>
      <c r="E20" s="2"/>
      <c r="F20" s="1">
        <v>41640</v>
      </c>
      <c r="G20">
        <v>17</v>
      </c>
      <c r="H20" s="4">
        <f t="shared" ca="1" si="0"/>
        <v>30.585319999999999</v>
      </c>
    </row>
    <row r="21" spans="1:8" x14ac:dyDescent="0.3">
      <c r="A21" s="2">
        <v>1</v>
      </c>
      <c r="B21" s="2">
        <v>52</v>
      </c>
      <c r="C21" s="2">
        <v>1</v>
      </c>
      <c r="D21" s="2">
        <f t="shared" ca="1" si="1"/>
        <v>3297</v>
      </c>
      <c r="E21" s="2"/>
      <c r="F21" s="1">
        <v>41640</v>
      </c>
      <c r="G21">
        <v>18</v>
      </c>
      <c r="H21" s="4">
        <f t="shared" ca="1" si="0"/>
        <v>40.745153000000002</v>
      </c>
    </row>
    <row r="22" spans="1:8" x14ac:dyDescent="0.3">
      <c r="A22" s="2">
        <v>1</v>
      </c>
      <c r="B22" s="2">
        <v>55</v>
      </c>
      <c r="C22" s="2">
        <v>1</v>
      </c>
      <c r="D22" s="2">
        <f t="shared" ca="1" si="1"/>
        <v>2330</v>
      </c>
      <c r="E22" s="2"/>
      <c r="F22" s="1">
        <v>41640</v>
      </c>
      <c r="G22">
        <v>19</v>
      </c>
      <c r="H22" s="4">
        <f t="shared" ca="1" si="0"/>
        <v>45.233316000000002</v>
      </c>
    </row>
    <row r="23" spans="1:8" x14ac:dyDescent="0.3">
      <c r="A23" s="2">
        <v>1</v>
      </c>
      <c r="B23" s="2">
        <v>58</v>
      </c>
      <c r="C23" s="2">
        <v>1</v>
      </c>
      <c r="D23" s="2">
        <f t="shared" ca="1" si="1"/>
        <v>3092</v>
      </c>
      <c r="E23" s="2"/>
      <c r="F23" s="1">
        <v>41640</v>
      </c>
      <c r="G23">
        <v>20</v>
      </c>
      <c r="H23" s="4">
        <f t="shared" ca="1" si="0"/>
        <v>41.655400999999998</v>
      </c>
    </row>
    <row r="24" spans="1:8" x14ac:dyDescent="0.3">
      <c r="A24" s="2">
        <v>1</v>
      </c>
      <c r="B24" s="2">
        <v>61</v>
      </c>
      <c r="C24" s="2">
        <v>1</v>
      </c>
      <c r="D24" s="2">
        <f t="shared" ca="1" si="1"/>
        <v>2998</v>
      </c>
      <c r="E24" s="2"/>
      <c r="F24" s="1">
        <v>41640</v>
      </c>
      <c r="G24">
        <v>21</v>
      </c>
      <c r="H24" s="4">
        <f t="shared" ca="1" si="0"/>
        <v>42.092497999999999</v>
      </c>
    </row>
    <row r="25" spans="1:8" x14ac:dyDescent="0.3">
      <c r="A25" s="2">
        <v>1</v>
      </c>
      <c r="B25" s="2">
        <v>64</v>
      </c>
      <c r="C25" s="2">
        <v>1</v>
      </c>
      <c r="D25" s="2">
        <f t="shared" ca="1" si="1"/>
        <v>4164</v>
      </c>
      <c r="E25" s="2"/>
      <c r="F25" s="1">
        <v>41640</v>
      </c>
      <c r="G25">
        <v>22</v>
      </c>
      <c r="H25" s="4">
        <f t="shared" ca="1" si="0"/>
        <v>37.715927000000001</v>
      </c>
    </row>
    <row r="26" spans="1:8" x14ac:dyDescent="0.3">
      <c r="A26" s="2">
        <v>1</v>
      </c>
      <c r="B26" s="2">
        <v>67</v>
      </c>
      <c r="C26" s="2">
        <v>1</v>
      </c>
      <c r="D26" s="2">
        <f t="shared" ca="1" si="1"/>
        <v>5797</v>
      </c>
      <c r="E26" s="2"/>
      <c r="F26" s="1">
        <v>41640</v>
      </c>
      <c r="G26">
        <v>23</v>
      </c>
      <c r="H26" s="4">
        <f t="shared" ca="1" si="0"/>
        <v>32.097231000000001</v>
      </c>
    </row>
    <row r="27" spans="1:8" x14ac:dyDescent="0.3">
      <c r="A27" s="2">
        <v>1</v>
      </c>
      <c r="B27" s="2">
        <v>70</v>
      </c>
      <c r="C27" s="2">
        <v>1</v>
      </c>
      <c r="D27" s="2">
        <f t="shared" ca="1" si="1"/>
        <v>6373</v>
      </c>
      <c r="E27" s="2"/>
      <c r="F27" s="1">
        <v>41640</v>
      </c>
      <c r="G27">
        <v>24</v>
      </c>
      <c r="H27" s="4">
        <f t="shared" ca="1" si="0"/>
        <v>30.238852999999999</v>
      </c>
    </row>
    <row r="28" spans="1:8" x14ac:dyDescent="0.3">
      <c r="A28" s="2">
        <v>2</v>
      </c>
      <c r="B28" s="2">
        <v>1</v>
      </c>
      <c r="C28" s="2">
        <v>1</v>
      </c>
      <c r="D28" s="2">
        <f t="shared" ca="1" si="1"/>
        <v>6659</v>
      </c>
      <c r="E28" s="2"/>
      <c r="F28" s="1">
        <v>41641</v>
      </c>
      <c r="G28">
        <v>1</v>
      </c>
      <c r="H28" s="4">
        <f t="shared" ca="1" si="0"/>
        <v>29.424091000000001</v>
      </c>
    </row>
    <row r="29" spans="1:8" x14ac:dyDescent="0.3">
      <c r="A29" s="2">
        <v>2</v>
      </c>
      <c r="B29" s="2">
        <v>4</v>
      </c>
      <c r="C29" s="2">
        <v>1</v>
      </c>
      <c r="D29" s="2">
        <f t="shared" ca="1" si="1"/>
        <v>7004</v>
      </c>
      <c r="E29" s="2"/>
      <c r="F29" s="1">
        <v>41641</v>
      </c>
      <c r="G29">
        <v>2</v>
      </c>
      <c r="H29" s="4">
        <f t="shared" ca="1" si="0"/>
        <v>28.518421</v>
      </c>
    </row>
    <row r="30" spans="1:8" x14ac:dyDescent="0.3">
      <c r="A30" s="2">
        <v>2</v>
      </c>
      <c r="B30" s="2">
        <v>7</v>
      </c>
      <c r="C30" s="2">
        <v>1</v>
      </c>
      <c r="D30" s="2">
        <f t="shared" ca="1" si="1"/>
        <v>7150</v>
      </c>
      <c r="E30" s="2"/>
      <c r="F30" s="1">
        <v>41641</v>
      </c>
      <c r="G30">
        <v>3</v>
      </c>
      <c r="H30" s="4">
        <f t="shared" ca="1" si="0"/>
        <v>28.174868</v>
      </c>
    </row>
    <row r="31" spans="1:8" x14ac:dyDescent="0.3">
      <c r="A31" s="2">
        <v>2</v>
      </c>
      <c r="B31" s="2">
        <v>10</v>
      </c>
      <c r="C31" s="2">
        <v>1</v>
      </c>
      <c r="D31" s="2">
        <f t="shared" ca="1" si="1"/>
        <v>7114</v>
      </c>
      <c r="E31" s="2"/>
      <c r="F31" s="1">
        <v>41641</v>
      </c>
      <c r="G31">
        <v>4</v>
      </c>
      <c r="H31" s="4">
        <f t="shared" ca="1" si="0"/>
        <v>28.252711000000001</v>
      </c>
    </row>
    <row r="32" spans="1:8" x14ac:dyDescent="0.3">
      <c r="A32" s="2">
        <v>2</v>
      </c>
      <c r="B32" s="2">
        <v>13</v>
      </c>
      <c r="C32" s="2">
        <v>1</v>
      </c>
      <c r="D32" s="2">
        <f t="shared" ca="1" si="1"/>
        <v>6959</v>
      </c>
      <c r="E32" s="2"/>
      <c r="F32" s="1">
        <v>41641</v>
      </c>
      <c r="G32">
        <v>5</v>
      </c>
      <c r="H32" s="4">
        <f t="shared" ca="1" si="0"/>
        <v>28.61553</v>
      </c>
    </row>
    <row r="33" spans="1:8" x14ac:dyDescent="0.3">
      <c r="A33" s="2">
        <v>2</v>
      </c>
      <c r="B33" s="2">
        <v>16</v>
      </c>
      <c r="C33" s="2">
        <v>1</v>
      </c>
      <c r="D33" s="2">
        <f t="shared" ca="1" si="1"/>
        <v>6690</v>
      </c>
      <c r="E33" s="2"/>
      <c r="F33" s="1">
        <v>41641</v>
      </c>
      <c r="G33">
        <v>6</v>
      </c>
      <c r="H33" s="4">
        <f t="shared" ca="1" si="0"/>
        <v>29.317426999999999</v>
      </c>
    </row>
    <row r="34" spans="1:8" x14ac:dyDescent="0.3">
      <c r="A34" s="2">
        <v>2</v>
      </c>
      <c r="B34" s="2">
        <v>19</v>
      </c>
      <c r="C34" s="2">
        <v>1</v>
      </c>
      <c r="D34" s="2">
        <f t="shared" ca="1" si="1"/>
        <v>5783</v>
      </c>
      <c r="E34" s="2"/>
      <c r="F34" s="1">
        <v>41641</v>
      </c>
      <c r="G34">
        <v>7</v>
      </c>
      <c r="H34" s="4">
        <f t="shared" ca="1" si="0"/>
        <v>32.141013999999998</v>
      </c>
    </row>
    <row r="35" spans="1:8" x14ac:dyDescent="0.3">
      <c r="A35" s="2">
        <v>2</v>
      </c>
      <c r="B35" s="2">
        <v>22</v>
      </c>
      <c r="C35" s="2">
        <v>1</v>
      </c>
      <c r="D35" s="2">
        <f t="shared" ca="1" si="1"/>
        <v>4094</v>
      </c>
      <c r="E35" s="2"/>
      <c r="F35" s="1">
        <v>41641</v>
      </c>
      <c r="G35">
        <v>8</v>
      </c>
      <c r="H35" s="4">
        <f t="shared" ca="1" si="0"/>
        <v>37.939622</v>
      </c>
    </row>
    <row r="36" spans="1:8" x14ac:dyDescent="0.3">
      <c r="A36" s="2">
        <v>2</v>
      </c>
      <c r="B36" s="2">
        <v>25</v>
      </c>
      <c r="C36" s="2">
        <v>1</v>
      </c>
      <c r="D36" s="2">
        <f t="shared" ca="1" si="1"/>
        <v>3869</v>
      </c>
      <c r="E36" s="2"/>
      <c r="F36" s="1">
        <v>41641</v>
      </c>
      <c r="G36">
        <v>9</v>
      </c>
      <c r="H36" s="4">
        <f t="shared" ca="1" si="0"/>
        <v>38.640698999999998</v>
      </c>
    </row>
    <row r="37" spans="1:8" x14ac:dyDescent="0.3">
      <c r="A37" s="2">
        <v>2</v>
      </c>
      <c r="B37" s="2">
        <v>28</v>
      </c>
      <c r="C37" s="2">
        <v>1</v>
      </c>
      <c r="D37" s="2">
        <f t="shared" ca="1" si="1"/>
        <v>4577</v>
      </c>
      <c r="E37" s="2"/>
      <c r="F37" s="1">
        <v>41641</v>
      </c>
      <c r="G37">
        <v>10</v>
      </c>
      <c r="H37" s="4">
        <f t="shared" ca="1" si="0"/>
        <v>36.297176999999998</v>
      </c>
    </row>
    <row r="38" spans="1:8" x14ac:dyDescent="0.3">
      <c r="A38" s="2">
        <v>2</v>
      </c>
      <c r="B38" s="2">
        <v>31</v>
      </c>
      <c r="C38" s="2">
        <v>1</v>
      </c>
      <c r="D38" s="2">
        <f t="shared" ca="1" si="1"/>
        <v>4429</v>
      </c>
      <c r="E38" s="2"/>
      <c r="F38" s="1">
        <v>41641</v>
      </c>
      <c r="G38">
        <v>11</v>
      </c>
      <c r="H38" s="4">
        <f t="shared" ca="1" si="0"/>
        <v>36.798288999999997</v>
      </c>
    </row>
    <row r="39" spans="1:8" x14ac:dyDescent="0.3">
      <c r="A39" s="2">
        <v>2</v>
      </c>
      <c r="B39" s="2">
        <v>34</v>
      </c>
      <c r="C39" s="2">
        <v>1</v>
      </c>
      <c r="D39" s="2">
        <f t="shared" ca="1" si="1"/>
        <v>4669</v>
      </c>
      <c r="E39" s="2"/>
      <c r="F39" s="1">
        <v>41641</v>
      </c>
      <c r="G39">
        <v>12</v>
      </c>
      <c r="H39" s="4">
        <f t="shared" ca="1" si="0"/>
        <v>36.025899000000003</v>
      </c>
    </row>
    <row r="40" spans="1:8" x14ac:dyDescent="0.3">
      <c r="A40" s="2">
        <v>2</v>
      </c>
      <c r="B40" s="2">
        <v>37</v>
      </c>
      <c r="C40" s="2">
        <v>1</v>
      </c>
      <c r="D40" s="2">
        <f t="shared" ca="1" si="1"/>
        <v>5032</v>
      </c>
      <c r="E40" s="2"/>
      <c r="F40" s="1">
        <v>41641</v>
      </c>
      <c r="G40">
        <v>13</v>
      </c>
      <c r="H40" s="4">
        <f t="shared" ca="1" si="0"/>
        <v>34.817224000000003</v>
      </c>
    </row>
    <row r="41" spans="1:8" x14ac:dyDescent="0.3">
      <c r="A41" s="2">
        <v>2</v>
      </c>
      <c r="B41" s="2">
        <v>40</v>
      </c>
      <c r="C41" s="2">
        <v>1</v>
      </c>
      <c r="D41" s="2">
        <f t="shared" ca="1" si="1"/>
        <v>5270</v>
      </c>
      <c r="E41" s="2"/>
      <c r="F41" s="1">
        <v>41641</v>
      </c>
      <c r="G41">
        <v>14</v>
      </c>
      <c r="H41" s="4">
        <f t="shared" ca="1" si="0"/>
        <v>33.928669999999997</v>
      </c>
    </row>
    <row r="42" spans="1:8" x14ac:dyDescent="0.3">
      <c r="A42" s="2">
        <v>2</v>
      </c>
      <c r="B42" s="2">
        <v>43</v>
      </c>
      <c r="C42" s="2">
        <v>1</v>
      </c>
      <c r="D42" s="2">
        <f t="shared" ca="1" si="1"/>
        <v>5770</v>
      </c>
      <c r="E42" s="2"/>
      <c r="F42" s="1">
        <v>41641</v>
      </c>
      <c r="G42">
        <v>15</v>
      </c>
      <c r="H42" s="4">
        <f t="shared" ca="1" si="0"/>
        <v>32.182065000000001</v>
      </c>
    </row>
    <row r="43" spans="1:8" x14ac:dyDescent="0.3">
      <c r="A43" s="2">
        <v>2</v>
      </c>
      <c r="B43" s="2">
        <v>46</v>
      </c>
      <c r="C43" s="2">
        <v>1</v>
      </c>
      <c r="D43" s="2">
        <f t="shared" ca="1" si="1"/>
        <v>5816</v>
      </c>
      <c r="E43" s="2"/>
      <c r="F43" s="1">
        <v>41641</v>
      </c>
      <c r="G43">
        <v>16</v>
      </c>
      <c r="H43" s="4">
        <f t="shared" ca="1" si="0"/>
        <v>32.034525000000002</v>
      </c>
    </row>
    <row r="44" spans="1:8" x14ac:dyDescent="0.3">
      <c r="A44" s="2">
        <v>2</v>
      </c>
      <c r="B44" s="2">
        <v>49</v>
      </c>
      <c r="C44" s="2">
        <v>1</v>
      </c>
      <c r="D44" s="2">
        <f t="shared" ca="1" si="1"/>
        <v>5491</v>
      </c>
      <c r="E44" s="2"/>
      <c r="F44" s="1">
        <v>41641</v>
      </c>
      <c r="G44">
        <v>17</v>
      </c>
      <c r="H44" s="4">
        <f t="shared" ca="1" si="0"/>
        <v>33.145752999999999</v>
      </c>
    </row>
    <row r="45" spans="1:8" x14ac:dyDescent="0.3">
      <c r="A45" s="2">
        <v>2</v>
      </c>
      <c r="B45" s="2">
        <v>52</v>
      </c>
      <c r="C45" s="2">
        <v>1</v>
      </c>
      <c r="D45" s="2">
        <f t="shared" ca="1" si="1"/>
        <v>2564</v>
      </c>
      <c r="E45" s="2"/>
      <c r="F45" s="1">
        <v>41641</v>
      </c>
      <c r="G45">
        <v>18</v>
      </c>
      <c r="H45" s="4">
        <f t="shared" ca="1" si="0"/>
        <v>44.003003</v>
      </c>
    </row>
    <row r="46" spans="1:8" x14ac:dyDescent="0.3">
      <c r="A46" s="2">
        <v>2</v>
      </c>
      <c r="B46" s="2">
        <v>55</v>
      </c>
      <c r="C46" s="2">
        <v>1</v>
      </c>
      <c r="D46" s="2">
        <f t="shared" ca="1" si="1"/>
        <v>2091</v>
      </c>
      <c r="E46" s="2"/>
      <c r="F46" s="1">
        <v>41641</v>
      </c>
      <c r="G46">
        <v>19</v>
      </c>
      <c r="H46" s="4">
        <f t="shared" ca="1" si="0"/>
        <v>46.905807000000003</v>
      </c>
    </row>
    <row r="47" spans="1:8" x14ac:dyDescent="0.3">
      <c r="A47" s="2">
        <v>2</v>
      </c>
      <c r="B47" s="2">
        <v>58</v>
      </c>
      <c r="C47" s="2">
        <v>1</v>
      </c>
      <c r="D47" s="2">
        <f t="shared" ca="1" si="1"/>
        <v>2667</v>
      </c>
      <c r="E47" s="2"/>
      <c r="F47" s="1">
        <v>41641</v>
      </c>
      <c r="G47">
        <v>20</v>
      </c>
      <c r="H47" s="4">
        <f t="shared" ca="1" si="0"/>
        <v>43.541485000000002</v>
      </c>
    </row>
    <row r="48" spans="1:8" x14ac:dyDescent="0.3">
      <c r="A48" s="2">
        <v>2</v>
      </c>
      <c r="B48" s="2">
        <v>61</v>
      </c>
      <c r="C48" s="2">
        <v>1</v>
      </c>
      <c r="D48" s="2">
        <f t="shared" ca="1" si="1"/>
        <v>2842</v>
      </c>
      <c r="E48" s="2"/>
      <c r="F48" s="1">
        <v>41641</v>
      </c>
      <c r="G48">
        <v>21</v>
      </c>
      <c r="H48" s="4">
        <f t="shared" ca="1" si="0"/>
        <v>42.793779999999998</v>
      </c>
    </row>
    <row r="49" spans="1:8" x14ac:dyDescent="0.3">
      <c r="A49" s="2">
        <v>2</v>
      </c>
      <c r="B49" s="2">
        <v>64</v>
      </c>
      <c r="C49" s="2">
        <v>1</v>
      </c>
      <c r="D49" s="2">
        <f t="shared" ca="1" si="1"/>
        <v>3806</v>
      </c>
      <c r="E49" s="2"/>
      <c r="F49" s="1">
        <v>41641</v>
      </c>
      <c r="G49">
        <v>22</v>
      </c>
      <c r="H49" s="4">
        <f t="shared" ca="1" si="0"/>
        <v>38.881000999999998</v>
      </c>
    </row>
    <row r="50" spans="1:8" x14ac:dyDescent="0.3">
      <c r="A50" s="2">
        <v>2</v>
      </c>
      <c r="B50" s="2">
        <v>67</v>
      </c>
      <c r="C50" s="2">
        <v>1</v>
      </c>
      <c r="D50" s="2">
        <f t="shared" ca="1" si="1"/>
        <v>5272</v>
      </c>
      <c r="E50" s="2"/>
      <c r="F50" s="1">
        <v>41641</v>
      </c>
      <c r="G50">
        <v>23</v>
      </c>
      <c r="H50" s="4">
        <f t="shared" ca="1" si="0"/>
        <v>33.926712999999999</v>
      </c>
    </row>
    <row r="51" spans="1:8" x14ac:dyDescent="0.3">
      <c r="A51" s="2">
        <v>2</v>
      </c>
      <c r="B51" s="2">
        <v>70</v>
      </c>
      <c r="C51" s="2">
        <v>1</v>
      </c>
      <c r="D51" s="2">
        <f t="shared" ca="1" si="1"/>
        <v>5853</v>
      </c>
      <c r="E51" s="2"/>
      <c r="F51" s="1">
        <v>41641</v>
      </c>
      <c r="G51">
        <v>24</v>
      </c>
      <c r="H51" s="4">
        <f t="shared" ca="1" si="0"/>
        <v>31.916796999999999</v>
      </c>
    </row>
    <row r="52" spans="1:8" x14ac:dyDescent="0.3">
      <c r="A52" s="2">
        <v>3</v>
      </c>
      <c r="B52" s="2">
        <v>1</v>
      </c>
      <c r="C52" s="2">
        <v>1</v>
      </c>
      <c r="D52" s="2">
        <f t="shared" ca="1" si="1"/>
        <v>4241</v>
      </c>
      <c r="E52" s="2"/>
      <c r="F52" s="1">
        <v>41642</v>
      </c>
      <c r="G52">
        <v>1</v>
      </c>
      <c r="H52" s="4">
        <f t="shared" ca="1" si="0"/>
        <v>37.442936000000003</v>
      </c>
    </row>
    <row r="53" spans="1:8" x14ac:dyDescent="0.3">
      <c r="A53" s="2">
        <v>3</v>
      </c>
      <c r="B53" s="2">
        <v>4</v>
      </c>
      <c r="C53" s="2">
        <v>1</v>
      </c>
      <c r="D53" s="2">
        <f t="shared" ca="1" si="1"/>
        <v>4457</v>
      </c>
      <c r="E53" s="2"/>
      <c r="F53" s="1">
        <v>41642</v>
      </c>
      <c r="G53">
        <v>2</v>
      </c>
      <c r="H53" s="4">
        <f t="shared" ca="1" si="0"/>
        <v>36.72522</v>
      </c>
    </row>
    <row r="54" spans="1:8" x14ac:dyDescent="0.3">
      <c r="A54" s="2">
        <v>3</v>
      </c>
      <c r="B54" s="2">
        <v>7</v>
      </c>
      <c r="C54" s="2">
        <v>1</v>
      </c>
      <c r="D54" s="2">
        <f t="shared" ca="1" si="1"/>
        <v>4587</v>
      </c>
      <c r="E54" s="2"/>
      <c r="F54" s="1">
        <v>41642</v>
      </c>
      <c r="G54">
        <v>3</v>
      </c>
      <c r="H54" s="4">
        <f t="shared" ca="1" si="0"/>
        <v>36.261195999999998</v>
      </c>
    </row>
    <row r="55" spans="1:8" x14ac:dyDescent="0.3">
      <c r="A55" s="2">
        <v>3</v>
      </c>
      <c r="B55" s="2">
        <v>10</v>
      </c>
      <c r="C55" s="2">
        <v>1</v>
      </c>
      <c r="D55" s="2">
        <f t="shared" ca="1" si="1"/>
        <v>4218</v>
      </c>
      <c r="E55" s="2"/>
      <c r="F55" s="1">
        <v>41642</v>
      </c>
      <c r="G55">
        <v>4</v>
      </c>
      <c r="H55" s="4">
        <f t="shared" ca="1" si="0"/>
        <v>37.531731999999998</v>
      </c>
    </row>
    <row r="56" spans="1:8" x14ac:dyDescent="0.3">
      <c r="A56" s="2">
        <v>3</v>
      </c>
      <c r="B56" s="2">
        <v>13</v>
      </c>
      <c r="C56" s="2">
        <v>1</v>
      </c>
      <c r="D56" s="2">
        <f t="shared" ca="1" si="1"/>
        <v>3975</v>
      </c>
      <c r="E56" s="2"/>
      <c r="F56" s="1">
        <v>41642</v>
      </c>
      <c r="G56">
        <v>5</v>
      </c>
      <c r="H56" s="4">
        <f t="shared" ca="1" si="0"/>
        <v>38.299225999999997</v>
      </c>
    </row>
    <row r="57" spans="1:8" x14ac:dyDescent="0.3">
      <c r="A57" s="2">
        <v>3</v>
      </c>
      <c r="B57" s="2">
        <v>16</v>
      </c>
      <c r="C57" s="2">
        <v>1</v>
      </c>
      <c r="D57" s="2">
        <f t="shared" ca="1" si="1"/>
        <v>1925</v>
      </c>
      <c r="E57" s="2"/>
      <c r="F57" s="1">
        <v>41642</v>
      </c>
      <c r="G57">
        <v>6</v>
      </c>
      <c r="H57" s="4">
        <f t="shared" ca="1" si="0"/>
        <v>48.005240999999998</v>
      </c>
    </row>
    <row r="58" spans="1:8" x14ac:dyDescent="0.3">
      <c r="A58" s="2">
        <v>3</v>
      </c>
      <c r="B58" s="2">
        <v>19</v>
      </c>
      <c r="C58" s="2">
        <v>1</v>
      </c>
      <c r="D58" s="2">
        <f t="shared" ca="1" si="1"/>
        <v>610</v>
      </c>
      <c r="E58" s="2"/>
      <c r="F58" s="1">
        <v>41642</v>
      </c>
      <c r="G58">
        <v>7</v>
      </c>
      <c r="H58" s="4">
        <f t="shared" ca="1" si="0"/>
        <v>71.322277</v>
      </c>
    </row>
    <row r="59" spans="1:8" x14ac:dyDescent="0.3">
      <c r="A59" s="2">
        <v>3</v>
      </c>
      <c r="B59" s="2">
        <v>22</v>
      </c>
      <c r="C59" s="2">
        <v>1</v>
      </c>
      <c r="D59" s="2">
        <f t="shared" ca="1" si="1"/>
        <v>406</v>
      </c>
      <c r="E59" s="2"/>
      <c r="F59" s="1">
        <v>41642</v>
      </c>
      <c r="G59">
        <v>8</v>
      </c>
      <c r="H59" s="4">
        <f t="shared" ca="1" si="0"/>
        <v>86.659788000000006</v>
      </c>
    </row>
    <row r="60" spans="1:8" x14ac:dyDescent="0.3">
      <c r="A60" s="2">
        <v>3</v>
      </c>
      <c r="B60" s="2">
        <v>25</v>
      </c>
      <c r="C60" s="2">
        <v>1</v>
      </c>
      <c r="D60" s="2">
        <f t="shared" ca="1" si="1"/>
        <v>549</v>
      </c>
      <c r="E60" s="2"/>
      <c r="F60" s="1">
        <v>41642</v>
      </c>
      <c r="G60">
        <v>9</v>
      </c>
      <c r="H60" s="4">
        <f t="shared" ca="1" si="0"/>
        <v>74.438511000000005</v>
      </c>
    </row>
    <row r="61" spans="1:8" x14ac:dyDescent="0.3">
      <c r="A61" s="2">
        <v>3</v>
      </c>
      <c r="B61" s="2">
        <v>28</v>
      </c>
      <c r="C61" s="2">
        <v>1</v>
      </c>
      <c r="D61" s="2">
        <f t="shared" ca="1" si="1"/>
        <v>628</v>
      </c>
      <c r="E61" s="2"/>
      <c r="F61" s="1">
        <v>41642</v>
      </c>
      <c r="G61">
        <v>10</v>
      </c>
      <c r="H61" s="4">
        <f t="shared" ca="1" si="0"/>
        <v>70.638020999999995</v>
      </c>
    </row>
    <row r="62" spans="1:8" x14ac:dyDescent="0.3">
      <c r="A62" s="2">
        <v>3</v>
      </c>
      <c r="B62" s="2">
        <v>31</v>
      </c>
      <c r="C62" s="2">
        <v>1</v>
      </c>
      <c r="D62" s="2">
        <f t="shared" ca="1" si="1"/>
        <v>592</v>
      </c>
      <c r="E62" s="2"/>
      <c r="F62" s="1">
        <v>41642</v>
      </c>
      <c r="G62">
        <v>11</v>
      </c>
      <c r="H62" s="4">
        <f t="shared" ca="1" si="0"/>
        <v>72.060564999999997</v>
      </c>
    </row>
    <row r="63" spans="1:8" x14ac:dyDescent="0.3">
      <c r="A63" s="2">
        <v>3</v>
      </c>
      <c r="B63" s="2">
        <v>34</v>
      </c>
      <c r="C63" s="2">
        <v>1</v>
      </c>
      <c r="D63" s="2">
        <f t="shared" ca="1" si="1"/>
        <v>783</v>
      </c>
      <c r="E63" s="2"/>
      <c r="F63" s="1">
        <v>41642</v>
      </c>
      <c r="G63">
        <v>12</v>
      </c>
      <c r="H63" s="4">
        <f t="shared" ca="1" si="0"/>
        <v>65.081468000000001</v>
      </c>
    </row>
    <row r="64" spans="1:8" x14ac:dyDescent="0.3">
      <c r="A64" s="2">
        <v>3</v>
      </c>
      <c r="B64" s="2">
        <v>37</v>
      </c>
      <c r="C64" s="2">
        <v>1</v>
      </c>
      <c r="D64" s="2">
        <f t="shared" ca="1" si="1"/>
        <v>1313</v>
      </c>
      <c r="E64" s="2"/>
      <c r="F64" s="1">
        <v>41642</v>
      </c>
      <c r="G64">
        <v>13</v>
      </c>
      <c r="H64" s="4">
        <f t="shared" ca="1" si="0"/>
        <v>53.798766999999998</v>
      </c>
    </row>
    <row r="65" spans="1:8" x14ac:dyDescent="0.3">
      <c r="A65" s="2">
        <v>3</v>
      </c>
      <c r="B65" s="2">
        <v>40</v>
      </c>
      <c r="C65" s="2">
        <v>1</v>
      </c>
      <c r="D65" s="2">
        <f t="shared" ca="1" si="1"/>
        <v>1722</v>
      </c>
      <c r="E65" s="2"/>
      <c r="F65" s="1">
        <v>41642</v>
      </c>
      <c r="G65">
        <v>14</v>
      </c>
      <c r="H65" s="4">
        <f t="shared" ca="1" si="0"/>
        <v>49.478276999999999</v>
      </c>
    </row>
    <row r="66" spans="1:8" x14ac:dyDescent="0.3">
      <c r="A66" s="2">
        <v>3</v>
      </c>
      <c r="B66" s="2">
        <v>43</v>
      </c>
      <c r="C66" s="2">
        <v>1</v>
      </c>
      <c r="D66" s="2">
        <f t="shared" ca="1" si="1"/>
        <v>2253</v>
      </c>
      <c r="E66" s="2"/>
      <c r="F66" s="1">
        <v>41642</v>
      </c>
      <c r="G66">
        <v>15</v>
      </c>
      <c r="H66" s="4">
        <f t="shared" ca="1" si="0"/>
        <v>45.752533</v>
      </c>
    </row>
    <row r="67" spans="1:8" x14ac:dyDescent="0.3">
      <c r="A67" s="2">
        <v>3</v>
      </c>
      <c r="B67" s="2">
        <v>46</v>
      </c>
      <c r="C67" s="2">
        <v>1</v>
      </c>
      <c r="D67" s="2">
        <f t="shared" ca="1" si="1"/>
        <v>2232</v>
      </c>
      <c r="E67" s="2"/>
      <c r="F67" s="1">
        <v>41642</v>
      </c>
      <c r="G67">
        <v>16</v>
      </c>
      <c r="H67" s="4">
        <f t="shared" ca="1" si="0"/>
        <v>45.884422000000001</v>
      </c>
    </row>
    <row r="68" spans="1:8" x14ac:dyDescent="0.3">
      <c r="A68" s="2">
        <v>3</v>
      </c>
      <c r="B68" s="2">
        <v>49</v>
      </c>
      <c r="C68" s="2">
        <v>1</v>
      </c>
      <c r="D68" s="2">
        <f t="shared" ca="1" si="1"/>
        <v>1553</v>
      </c>
      <c r="E68" s="2"/>
      <c r="F68" s="1">
        <v>41642</v>
      </c>
      <c r="G68">
        <v>17</v>
      </c>
      <c r="H68" s="4">
        <f t="shared" ref="H68:H131" ca="1" si="2">OFFSET(LMP_Start,$A68,$B68)</f>
        <v>51.452044999999998</v>
      </c>
    </row>
    <row r="69" spans="1:8" x14ac:dyDescent="0.3">
      <c r="A69" s="2">
        <v>3</v>
      </c>
      <c r="B69" s="2">
        <v>52</v>
      </c>
      <c r="C69" s="2">
        <v>1</v>
      </c>
      <c r="D69" s="2">
        <f t="shared" ref="D69:D132" ca="1" si="3">RANK(H69,$H$4:$H$8763,0)</f>
        <v>630</v>
      </c>
      <c r="E69" s="2"/>
      <c r="F69" s="1">
        <v>41642</v>
      </c>
      <c r="G69">
        <v>18</v>
      </c>
      <c r="H69" s="4">
        <f t="shared" ca="1" si="2"/>
        <v>70.599767</v>
      </c>
    </row>
    <row r="70" spans="1:8" x14ac:dyDescent="0.3">
      <c r="A70" s="2">
        <v>3</v>
      </c>
      <c r="B70" s="2">
        <v>55</v>
      </c>
      <c r="C70" s="2">
        <v>1</v>
      </c>
      <c r="D70" s="2">
        <f t="shared" ca="1" si="3"/>
        <v>475</v>
      </c>
      <c r="E70" s="2"/>
      <c r="F70" s="1">
        <v>41642</v>
      </c>
      <c r="G70">
        <v>19</v>
      </c>
      <c r="H70" s="4">
        <f t="shared" ca="1" si="2"/>
        <v>79.313640000000007</v>
      </c>
    </row>
    <row r="71" spans="1:8" x14ac:dyDescent="0.3">
      <c r="A71" s="2">
        <v>3</v>
      </c>
      <c r="B71" s="2">
        <v>58</v>
      </c>
      <c r="C71" s="2">
        <v>1</v>
      </c>
      <c r="D71" s="2">
        <f t="shared" ca="1" si="3"/>
        <v>674</v>
      </c>
      <c r="E71" s="2"/>
      <c r="F71" s="1">
        <v>41642</v>
      </c>
      <c r="G71">
        <v>20</v>
      </c>
      <c r="H71" s="4">
        <f t="shared" ca="1" si="2"/>
        <v>68.513665000000003</v>
      </c>
    </row>
    <row r="72" spans="1:8" x14ac:dyDescent="0.3">
      <c r="A72" s="2">
        <v>3</v>
      </c>
      <c r="B72" s="2">
        <v>61</v>
      </c>
      <c r="C72" s="2">
        <v>1</v>
      </c>
      <c r="D72" s="2">
        <f t="shared" ca="1" si="3"/>
        <v>615</v>
      </c>
      <c r="E72" s="2"/>
      <c r="F72" s="1">
        <v>41642</v>
      </c>
      <c r="G72">
        <v>21</v>
      </c>
      <c r="H72" s="4">
        <f t="shared" ca="1" si="2"/>
        <v>71.138298000000006</v>
      </c>
    </row>
    <row r="73" spans="1:8" x14ac:dyDescent="0.3">
      <c r="A73" s="2">
        <v>3</v>
      </c>
      <c r="B73" s="2">
        <v>64</v>
      </c>
      <c r="C73" s="2">
        <v>1</v>
      </c>
      <c r="D73" s="2">
        <f t="shared" ca="1" si="3"/>
        <v>860</v>
      </c>
      <c r="E73" s="2"/>
      <c r="F73" s="1">
        <v>41642</v>
      </c>
      <c r="G73">
        <v>22</v>
      </c>
      <c r="H73" s="4">
        <f t="shared" ca="1" si="2"/>
        <v>62.165182000000001</v>
      </c>
    </row>
    <row r="74" spans="1:8" x14ac:dyDescent="0.3">
      <c r="A74" s="2">
        <v>3</v>
      </c>
      <c r="B74" s="2">
        <v>67</v>
      </c>
      <c r="C74" s="2">
        <v>1</v>
      </c>
      <c r="D74" s="2">
        <f t="shared" ca="1" si="3"/>
        <v>1271</v>
      </c>
      <c r="E74" s="2"/>
      <c r="F74" s="1">
        <v>41642</v>
      </c>
      <c r="G74">
        <v>23</v>
      </c>
      <c r="H74" s="4">
        <f t="shared" ca="1" si="2"/>
        <v>54.223613</v>
      </c>
    </row>
    <row r="75" spans="1:8" x14ac:dyDescent="0.3">
      <c r="A75" s="2">
        <v>3</v>
      </c>
      <c r="B75" s="2">
        <v>70</v>
      </c>
      <c r="C75" s="2">
        <v>1</v>
      </c>
      <c r="D75" s="2">
        <f t="shared" ca="1" si="3"/>
        <v>2645</v>
      </c>
      <c r="E75" s="2"/>
      <c r="F75" s="1">
        <v>41642</v>
      </c>
      <c r="G75">
        <v>24</v>
      </c>
      <c r="H75" s="4">
        <f t="shared" ca="1" si="2"/>
        <v>43.678756</v>
      </c>
    </row>
    <row r="76" spans="1:8" x14ac:dyDescent="0.3">
      <c r="A76" s="2">
        <v>4</v>
      </c>
      <c r="B76" s="2">
        <v>1</v>
      </c>
      <c r="C76" s="2">
        <v>1</v>
      </c>
      <c r="D76" s="2">
        <f t="shared" ca="1" si="3"/>
        <v>2401</v>
      </c>
      <c r="E76" s="2"/>
      <c r="F76" s="1">
        <v>41643</v>
      </c>
      <c r="G76">
        <v>1</v>
      </c>
      <c r="H76" s="4">
        <f t="shared" ca="1" si="2"/>
        <v>44.790204000000003</v>
      </c>
    </row>
    <row r="77" spans="1:8" x14ac:dyDescent="0.3">
      <c r="A77" s="2">
        <v>4</v>
      </c>
      <c r="B77" s="2">
        <v>4</v>
      </c>
      <c r="C77" s="2">
        <v>1</v>
      </c>
      <c r="D77" s="2">
        <f t="shared" ca="1" si="3"/>
        <v>3583</v>
      </c>
      <c r="E77" s="2"/>
      <c r="F77" s="1">
        <v>41643</v>
      </c>
      <c r="G77">
        <v>2</v>
      </c>
      <c r="H77" s="4">
        <f t="shared" ca="1" si="2"/>
        <v>39.628478000000001</v>
      </c>
    </row>
    <row r="78" spans="1:8" x14ac:dyDescent="0.3">
      <c r="A78" s="2">
        <v>4</v>
      </c>
      <c r="B78" s="2">
        <v>7</v>
      </c>
      <c r="C78" s="2">
        <v>1</v>
      </c>
      <c r="D78" s="2">
        <f t="shared" ca="1" si="3"/>
        <v>4588</v>
      </c>
      <c r="E78" s="2"/>
      <c r="F78" s="1">
        <v>41643</v>
      </c>
      <c r="G78">
        <v>3</v>
      </c>
      <c r="H78" s="4">
        <f t="shared" ca="1" si="2"/>
        <v>36.259891000000003</v>
      </c>
    </row>
    <row r="79" spans="1:8" x14ac:dyDescent="0.3">
      <c r="A79" s="2">
        <v>4</v>
      </c>
      <c r="B79" s="2">
        <v>10</v>
      </c>
      <c r="C79" s="2">
        <v>1</v>
      </c>
      <c r="D79" s="2">
        <f t="shared" ca="1" si="3"/>
        <v>4579</v>
      </c>
      <c r="E79" s="2"/>
      <c r="F79" s="1">
        <v>41643</v>
      </c>
      <c r="G79">
        <v>4</v>
      </c>
      <c r="H79" s="4">
        <f t="shared" ca="1" si="2"/>
        <v>36.294739</v>
      </c>
    </row>
    <row r="80" spans="1:8" x14ac:dyDescent="0.3">
      <c r="A80" s="2">
        <v>4</v>
      </c>
      <c r="B80" s="2">
        <v>13</v>
      </c>
      <c r="C80" s="2">
        <v>1</v>
      </c>
      <c r="D80" s="2">
        <f t="shared" ca="1" si="3"/>
        <v>4146</v>
      </c>
      <c r="E80" s="2"/>
      <c r="F80" s="1">
        <v>41643</v>
      </c>
      <c r="G80">
        <v>5</v>
      </c>
      <c r="H80" s="4">
        <f t="shared" ca="1" si="2"/>
        <v>37.786081000000003</v>
      </c>
    </row>
    <row r="81" spans="1:8" x14ac:dyDescent="0.3">
      <c r="A81" s="2">
        <v>4</v>
      </c>
      <c r="B81" s="2">
        <v>16</v>
      </c>
      <c r="C81" s="2">
        <v>1</v>
      </c>
      <c r="D81" s="2">
        <f t="shared" ca="1" si="3"/>
        <v>3625</v>
      </c>
      <c r="E81" s="2"/>
      <c r="F81" s="1">
        <v>41643</v>
      </c>
      <c r="G81">
        <v>6</v>
      </c>
      <c r="H81" s="4">
        <f t="shared" ca="1" si="2"/>
        <v>39.499339999999997</v>
      </c>
    </row>
    <row r="82" spans="1:8" x14ac:dyDescent="0.3">
      <c r="A82" s="2">
        <v>4</v>
      </c>
      <c r="B82" s="2">
        <v>19</v>
      </c>
      <c r="C82" s="2">
        <v>1</v>
      </c>
      <c r="D82" s="2">
        <f t="shared" ca="1" si="3"/>
        <v>3030</v>
      </c>
      <c r="E82" s="2"/>
      <c r="F82" s="1">
        <v>41643</v>
      </c>
      <c r="G82">
        <v>7</v>
      </c>
      <c r="H82" s="4">
        <f t="shared" ca="1" si="2"/>
        <v>41.926814999999998</v>
      </c>
    </row>
    <row r="83" spans="1:8" x14ac:dyDescent="0.3">
      <c r="A83" s="2">
        <v>4</v>
      </c>
      <c r="B83" s="2">
        <v>22</v>
      </c>
      <c r="C83" s="2">
        <v>1</v>
      </c>
      <c r="D83" s="2">
        <f t="shared" ca="1" si="3"/>
        <v>1481</v>
      </c>
      <c r="E83" s="2"/>
      <c r="F83" s="1">
        <v>41643</v>
      </c>
      <c r="G83">
        <v>8</v>
      </c>
      <c r="H83" s="4">
        <f t="shared" ca="1" si="2"/>
        <v>52.116427000000002</v>
      </c>
    </row>
    <row r="84" spans="1:8" x14ac:dyDescent="0.3">
      <c r="A84" s="2">
        <v>4</v>
      </c>
      <c r="B84" s="2">
        <v>25</v>
      </c>
      <c r="C84" s="2">
        <v>1</v>
      </c>
      <c r="D84" s="2">
        <f t="shared" ca="1" si="3"/>
        <v>1273</v>
      </c>
      <c r="E84" s="2"/>
      <c r="F84" s="1">
        <v>41643</v>
      </c>
      <c r="G84">
        <v>9</v>
      </c>
      <c r="H84" s="4">
        <f t="shared" ca="1" si="2"/>
        <v>54.219560999999999</v>
      </c>
    </row>
    <row r="85" spans="1:8" x14ac:dyDescent="0.3">
      <c r="A85" s="2">
        <v>4</v>
      </c>
      <c r="B85" s="2">
        <v>28</v>
      </c>
      <c r="C85" s="2">
        <v>1</v>
      </c>
      <c r="D85" s="2">
        <f t="shared" ca="1" si="3"/>
        <v>1318</v>
      </c>
      <c r="E85" s="2"/>
      <c r="F85" s="1">
        <v>41643</v>
      </c>
      <c r="G85">
        <v>10</v>
      </c>
      <c r="H85" s="4">
        <f t="shared" ca="1" si="2"/>
        <v>53.747996000000001</v>
      </c>
    </row>
    <row r="86" spans="1:8" x14ac:dyDescent="0.3">
      <c r="A86" s="2">
        <v>4</v>
      </c>
      <c r="B86" s="2">
        <v>31</v>
      </c>
      <c r="C86" s="2">
        <v>1</v>
      </c>
      <c r="D86" s="2">
        <f t="shared" ca="1" si="3"/>
        <v>2293</v>
      </c>
      <c r="E86" s="2"/>
      <c r="F86" s="1">
        <v>41643</v>
      </c>
      <c r="G86">
        <v>11</v>
      </c>
      <c r="H86" s="4">
        <f t="shared" ca="1" si="2"/>
        <v>45.479309000000001</v>
      </c>
    </row>
    <row r="87" spans="1:8" x14ac:dyDescent="0.3">
      <c r="A87" s="2">
        <v>4</v>
      </c>
      <c r="B87" s="2">
        <v>34</v>
      </c>
      <c r="C87" s="2">
        <v>1</v>
      </c>
      <c r="D87" s="2">
        <f t="shared" ca="1" si="3"/>
        <v>4089</v>
      </c>
      <c r="E87" s="2"/>
      <c r="F87" s="1">
        <v>41643</v>
      </c>
      <c r="G87">
        <v>12</v>
      </c>
      <c r="H87" s="4">
        <f t="shared" ca="1" si="2"/>
        <v>37.973190000000002</v>
      </c>
    </row>
    <row r="88" spans="1:8" x14ac:dyDescent="0.3">
      <c r="A88" s="2">
        <v>4</v>
      </c>
      <c r="B88" s="2">
        <v>37</v>
      </c>
      <c r="C88" s="2">
        <v>1</v>
      </c>
      <c r="D88" s="2">
        <f t="shared" ca="1" si="3"/>
        <v>5132</v>
      </c>
      <c r="E88" s="2"/>
      <c r="F88" s="1">
        <v>41643</v>
      </c>
      <c r="G88">
        <v>13</v>
      </c>
      <c r="H88" s="4">
        <f t="shared" ca="1" si="2"/>
        <v>34.450468000000001</v>
      </c>
    </row>
    <row r="89" spans="1:8" x14ac:dyDescent="0.3">
      <c r="A89" s="2">
        <v>4</v>
      </c>
      <c r="B89" s="2">
        <v>40</v>
      </c>
      <c r="C89" s="2">
        <v>1</v>
      </c>
      <c r="D89" s="2">
        <f t="shared" ca="1" si="3"/>
        <v>5704</v>
      </c>
      <c r="E89" s="2"/>
      <c r="F89" s="1">
        <v>41643</v>
      </c>
      <c r="G89">
        <v>14</v>
      </c>
      <c r="H89" s="4">
        <f t="shared" ca="1" si="2"/>
        <v>32.396923999999999</v>
      </c>
    </row>
    <row r="90" spans="1:8" x14ac:dyDescent="0.3">
      <c r="A90" s="2">
        <v>4</v>
      </c>
      <c r="B90" s="2">
        <v>43</v>
      </c>
      <c r="C90" s="2">
        <v>1</v>
      </c>
      <c r="D90" s="2">
        <f t="shared" ca="1" si="3"/>
        <v>5979</v>
      </c>
      <c r="E90" s="2"/>
      <c r="F90" s="1">
        <v>41643</v>
      </c>
      <c r="G90">
        <v>15</v>
      </c>
      <c r="H90" s="4">
        <f t="shared" ca="1" si="2"/>
        <v>31.440897</v>
      </c>
    </row>
    <row r="91" spans="1:8" x14ac:dyDescent="0.3">
      <c r="A91" s="2">
        <v>4</v>
      </c>
      <c r="B91" s="2">
        <v>46</v>
      </c>
      <c r="C91" s="2">
        <v>1</v>
      </c>
      <c r="D91" s="2">
        <f t="shared" ca="1" si="3"/>
        <v>6091</v>
      </c>
      <c r="E91" s="2"/>
      <c r="F91" s="1">
        <v>41643</v>
      </c>
      <c r="G91">
        <v>16</v>
      </c>
      <c r="H91" s="4">
        <f t="shared" ca="1" si="2"/>
        <v>31.092164</v>
      </c>
    </row>
    <row r="92" spans="1:8" x14ac:dyDescent="0.3">
      <c r="A92" s="2">
        <v>4</v>
      </c>
      <c r="B92" s="2">
        <v>49</v>
      </c>
      <c r="C92" s="2">
        <v>1</v>
      </c>
      <c r="D92" s="2">
        <f t="shared" ca="1" si="3"/>
        <v>5676</v>
      </c>
      <c r="E92" s="2"/>
      <c r="F92" s="1">
        <v>41643</v>
      </c>
      <c r="G92">
        <v>17</v>
      </c>
      <c r="H92" s="4">
        <f t="shared" ca="1" si="2"/>
        <v>32.530625000000001</v>
      </c>
    </row>
    <row r="93" spans="1:8" x14ac:dyDescent="0.3">
      <c r="A93" s="2">
        <v>4</v>
      </c>
      <c r="B93" s="2">
        <v>52</v>
      </c>
      <c r="C93" s="2">
        <v>1</v>
      </c>
      <c r="D93" s="2">
        <f t="shared" ca="1" si="3"/>
        <v>3659</v>
      </c>
      <c r="E93" s="2"/>
      <c r="F93" s="1">
        <v>41643</v>
      </c>
      <c r="G93">
        <v>18</v>
      </c>
      <c r="H93" s="4">
        <f t="shared" ca="1" si="2"/>
        <v>39.392938999999998</v>
      </c>
    </row>
    <row r="94" spans="1:8" x14ac:dyDescent="0.3">
      <c r="A94" s="2">
        <v>4</v>
      </c>
      <c r="B94" s="2">
        <v>55</v>
      </c>
      <c r="C94" s="2">
        <v>1</v>
      </c>
      <c r="D94" s="2">
        <f t="shared" ca="1" si="3"/>
        <v>3120</v>
      </c>
      <c r="E94" s="2"/>
      <c r="F94" s="1">
        <v>41643</v>
      </c>
      <c r="G94">
        <v>19</v>
      </c>
      <c r="H94" s="4">
        <f t="shared" ca="1" si="2"/>
        <v>41.525894000000001</v>
      </c>
    </row>
    <row r="95" spans="1:8" x14ac:dyDescent="0.3">
      <c r="A95" s="2">
        <v>4</v>
      </c>
      <c r="B95" s="2">
        <v>58</v>
      </c>
      <c r="C95" s="2">
        <v>1</v>
      </c>
      <c r="D95" s="2">
        <f t="shared" ca="1" si="3"/>
        <v>3870</v>
      </c>
      <c r="E95" s="2"/>
      <c r="F95" s="1">
        <v>41643</v>
      </c>
      <c r="G95">
        <v>20</v>
      </c>
      <c r="H95" s="4">
        <f t="shared" ca="1" si="2"/>
        <v>38.638582999999997</v>
      </c>
    </row>
    <row r="96" spans="1:8" x14ac:dyDescent="0.3">
      <c r="A96" s="2">
        <v>4</v>
      </c>
      <c r="B96" s="2">
        <v>61</v>
      </c>
      <c r="C96" s="2">
        <v>1</v>
      </c>
      <c r="D96" s="2">
        <f t="shared" ca="1" si="3"/>
        <v>3644</v>
      </c>
      <c r="E96" s="2"/>
      <c r="F96" s="1">
        <v>41643</v>
      </c>
      <c r="G96">
        <v>21</v>
      </c>
      <c r="H96" s="4">
        <f t="shared" ca="1" si="2"/>
        <v>39.444772999999998</v>
      </c>
    </row>
    <row r="97" spans="1:8" x14ac:dyDescent="0.3">
      <c r="A97" s="2">
        <v>4</v>
      </c>
      <c r="B97" s="2">
        <v>64</v>
      </c>
      <c r="C97" s="2">
        <v>1</v>
      </c>
      <c r="D97" s="2">
        <f t="shared" ca="1" si="3"/>
        <v>4633</v>
      </c>
      <c r="E97" s="2"/>
      <c r="F97" s="1">
        <v>41643</v>
      </c>
      <c r="G97">
        <v>22</v>
      </c>
      <c r="H97" s="4">
        <f t="shared" ca="1" si="2"/>
        <v>36.129933999999999</v>
      </c>
    </row>
    <row r="98" spans="1:8" x14ac:dyDescent="0.3">
      <c r="A98" s="2">
        <v>4</v>
      </c>
      <c r="B98" s="2">
        <v>67</v>
      </c>
      <c r="C98" s="2">
        <v>1</v>
      </c>
      <c r="D98" s="2">
        <f t="shared" ca="1" si="3"/>
        <v>4879</v>
      </c>
      <c r="E98" s="2"/>
      <c r="F98" s="1">
        <v>41643</v>
      </c>
      <c r="G98">
        <v>23</v>
      </c>
      <c r="H98" s="4">
        <f t="shared" ca="1" si="2"/>
        <v>35.343817999999999</v>
      </c>
    </row>
    <row r="99" spans="1:8" x14ac:dyDescent="0.3">
      <c r="A99" s="2">
        <v>4</v>
      </c>
      <c r="B99" s="2">
        <v>70</v>
      </c>
      <c r="C99" s="2">
        <v>1</v>
      </c>
      <c r="D99" s="2">
        <f t="shared" ca="1" si="3"/>
        <v>5764</v>
      </c>
      <c r="E99" s="2"/>
      <c r="F99" s="1">
        <v>41643</v>
      </c>
      <c r="G99">
        <v>24</v>
      </c>
      <c r="H99" s="4">
        <f t="shared" ca="1" si="2"/>
        <v>32.205463000000002</v>
      </c>
    </row>
    <row r="100" spans="1:8" x14ac:dyDescent="0.3">
      <c r="A100" s="2">
        <v>5</v>
      </c>
      <c r="B100" s="2">
        <v>1</v>
      </c>
      <c r="C100" s="2">
        <v>1</v>
      </c>
      <c r="D100" s="2">
        <f t="shared" ca="1" si="3"/>
        <v>4549</v>
      </c>
      <c r="E100" s="2"/>
      <c r="F100" s="1">
        <v>41644</v>
      </c>
      <c r="G100">
        <v>1</v>
      </c>
      <c r="H100" s="4">
        <f t="shared" ca="1" si="2"/>
        <v>36.376201000000002</v>
      </c>
    </row>
    <row r="101" spans="1:8" x14ac:dyDescent="0.3">
      <c r="A101" s="2">
        <v>5</v>
      </c>
      <c r="B101" s="2">
        <v>4</v>
      </c>
      <c r="C101" s="2">
        <v>1</v>
      </c>
      <c r="D101" s="2">
        <f t="shared" ca="1" si="3"/>
        <v>5010</v>
      </c>
      <c r="E101" s="2"/>
      <c r="F101" s="1">
        <v>41644</v>
      </c>
      <c r="G101">
        <v>2</v>
      </c>
      <c r="H101" s="4">
        <f t="shared" ca="1" si="2"/>
        <v>34.887869000000002</v>
      </c>
    </row>
    <row r="102" spans="1:8" x14ac:dyDescent="0.3">
      <c r="A102" s="2">
        <v>5</v>
      </c>
      <c r="B102" s="2">
        <v>7</v>
      </c>
      <c r="C102" s="2">
        <v>1</v>
      </c>
      <c r="D102" s="2">
        <f t="shared" ca="1" si="3"/>
        <v>5044</v>
      </c>
      <c r="E102" s="2"/>
      <c r="F102" s="1">
        <v>41644</v>
      </c>
      <c r="G102">
        <v>3</v>
      </c>
      <c r="H102" s="4">
        <f t="shared" ca="1" si="2"/>
        <v>34.783262999999998</v>
      </c>
    </row>
    <row r="103" spans="1:8" x14ac:dyDescent="0.3">
      <c r="A103" s="2">
        <v>5</v>
      </c>
      <c r="B103" s="2">
        <v>10</v>
      </c>
      <c r="C103" s="2">
        <v>1</v>
      </c>
      <c r="D103" s="2">
        <f t="shared" ca="1" si="3"/>
        <v>5248</v>
      </c>
      <c r="E103" s="2"/>
      <c r="F103" s="1">
        <v>41644</v>
      </c>
      <c r="G103">
        <v>4</v>
      </c>
      <c r="H103" s="4">
        <f t="shared" ca="1" si="2"/>
        <v>34.01885</v>
      </c>
    </row>
    <row r="104" spans="1:8" x14ac:dyDescent="0.3">
      <c r="A104" s="2">
        <v>5</v>
      </c>
      <c r="B104" s="2">
        <v>13</v>
      </c>
      <c r="C104" s="2">
        <v>1</v>
      </c>
      <c r="D104" s="2">
        <f t="shared" ca="1" si="3"/>
        <v>5655</v>
      </c>
      <c r="E104" s="2"/>
      <c r="F104" s="1">
        <v>41644</v>
      </c>
      <c r="G104">
        <v>5</v>
      </c>
      <c r="H104" s="4">
        <f t="shared" ca="1" si="2"/>
        <v>32.607343999999998</v>
      </c>
    </row>
    <row r="105" spans="1:8" x14ac:dyDescent="0.3">
      <c r="A105" s="2">
        <v>5</v>
      </c>
      <c r="B105" s="2">
        <v>16</v>
      </c>
      <c r="C105" s="2">
        <v>1</v>
      </c>
      <c r="D105" s="2">
        <f t="shared" ca="1" si="3"/>
        <v>5689</v>
      </c>
      <c r="E105" s="2"/>
      <c r="F105" s="1">
        <v>41644</v>
      </c>
      <c r="G105">
        <v>6</v>
      </c>
      <c r="H105" s="4">
        <f t="shared" ca="1" si="2"/>
        <v>32.469701999999998</v>
      </c>
    </row>
    <row r="106" spans="1:8" x14ac:dyDescent="0.3">
      <c r="A106" s="2">
        <v>5</v>
      </c>
      <c r="B106" s="2">
        <v>19</v>
      </c>
      <c r="C106" s="2">
        <v>1</v>
      </c>
      <c r="D106" s="2">
        <f t="shared" ca="1" si="3"/>
        <v>5221</v>
      </c>
      <c r="E106" s="2"/>
      <c r="F106" s="1">
        <v>41644</v>
      </c>
      <c r="G106">
        <v>7</v>
      </c>
      <c r="H106" s="4">
        <f t="shared" ca="1" si="2"/>
        <v>34.105096000000003</v>
      </c>
    </row>
    <row r="107" spans="1:8" x14ac:dyDescent="0.3">
      <c r="A107" s="2">
        <v>5</v>
      </c>
      <c r="B107" s="2">
        <v>22</v>
      </c>
      <c r="C107" s="2">
        <v>1</v>
      </c>
      <c r="D107" s="2">
        <f t="shared" ca="1" si="3"/>
        <v>5357</v>
      </c>
      <c r="E107" s="2"/>
      <c r="F107" s="1">
        <v>41644</v>
      </c>
      <c r="G107">
        <v>8</v>
      </c>
      <c r="H107" s="4">
        <f t="shared" ca="1" si="2"/>
        <v>33.637301999999998</v>
      </c>
    </row>
    <row r="108" spans="1:8" x14ac:dyDescent="0.3">
      <c r="A108" s="2">
        <v>5</v>
      </c>
      <c r="B108" s="2">
        <v>25</v>
      </c>
      <c r="C108" s="2">
        <v>1</v>
      </c>
      <c r="D108" s="2">
        <f t="shared" ca="1" si="3"/>
        <v>4626</v>
      </c>
      <c r="E108" s="2"/>
      <c r="F108" s="1">
        <v>41644</v>
      </c>
      <c r="G108">
        <v>9</v>
      </c>
      <c r="H108" s="4">
        <f t="shared" ca="1" si="2"/>
        <v>36.147449000000002</v>
      </c>
    </row>
    <row r="109" spans="1:8" x14ac:dyDescent="0.3">
      <c r="A109" s="2">
        <v>5</v>
      </c>
      <c r="B109" s="2">
        <v>28</v>
      </c>
      <c r="C109" s="2">
        <v>1</v>
      </c>
      <c r="D109" s="2">
        <f t="shared" ca="1" si="3"/>
        <v>4005</v>
      </c>
      <c r="E109" s="2"/>
      <c r="F109" s="1">
        <v>41644</v>
      </c>
      <c r="G109">
        <v>10</v>
      </c>
      <c r="H109" s="4">
        <f t="shared" ca="1" si="2"/>
        <v>38.212335000000003</v>
      </c>
    </row>
    <row r="110" spans="1:8" x14ac:dyDescent="0.3">
      <c r="A110" s="2">
        <v>5</v>
      </c>
      <c r="B110" s="2">
        <v>31</v>
      </c>
      <c r="C110" s="2">
        <v>1</v>
      </c>
      <c r="D110" s="2">
        <f t="shared" ca="1" si="3"/>
        <v>4443</v>
      </c>
      <c r="E110" s="2"/>
      <c r="F110" s="1">
        <v>41644</v>
      </c>
      <c r="G110">
        <v>11</v>
      </c>
      <c r="H110" s="4">
        <f t="shared" ca="1" si="2"/>
        <v>36.760089000000001</v>
      </c>
    </row>
    <row r="111" spans="1:8" x14ac:dyDescent="0.3">
      <c r="A111" s="2">
        <v>5</v>
      </c>
      <c r="B111" s="2">
        <v>34</v>
      </c>
      <c r="C111" s="2">
        <v>1</v>
      </c>
      <c r="D111" s="2">
        <f t="shared" ca="1" si="3"/>
        <v>4627</v>
      </c>
      <c r="E111" s="2"/>
      <c r="F111" s="1">
        <v>41644</v>
      </c>
      <c r="G111">
        <v>12</v>
      </c>
      <c r="H111" s="4">
        <f t="shared" ca="1" si="2"/>
        <v>36.141848000000003</v>
      </c>
    </row>
    <row r="112" spans="1:8" x14ac:dyDescent="0.3">
      <c r="A112" s="2">
        <v>5</v>
      </c>
      <c r="B112" s="2">
        <v>37</v>
      </c>
      <c r="C112" s="2">
        <v>1</v>
      </c>
      <c r="D112" s="2">
        <f t="shared" ca="1" si="3"/>
        <v>5000</v>
      </c>
      <c r="E112" s="2"/>
      <c r="F112" s="1">
        <v>41644</v>
      </c>
      <c r="G112">
        <v>13</v>
      </c>
      <c r="H112" s="4">
        <f t="shared" ca="1" si="2"/>
        <v>34.937581000000002</v>
      </c>
    </row>
    <row r="113" spans="1:8" x14ac:dyDescent="0.3">
      <c r="A113" s="2">
        <v>5</v>
      </c>
      <c r="B113" s="2">
        <v>40</v>
      </c>
      <c r="C113" s="2">
        <v>1</v>
      </c>
      <c r="D113" s="2">
        <f t="shared" ca="1" si="3"/>
        <v>5289</v>
      </c>
      <c r="E113" s="2"/>
      <c r="F113" s="1">
        <v>41644</v>
      </c>
      <c r="G113">
        <v>14</v>
      </c>
      <c r="H113" s="4">
        <f t="shared" ca="1" si="2"/>
        <v>33.871017999999999</v>
      </c>
    </row>
    <row r="114" spans="1:8" x14ac:dyDescent="0.3">
      <c r="A114" s="2">
        <v>5</v>
      </c>
      <c r="B114" s="2">
        <v>43</v>
      </c>
      <c r="C114" s="2">
        <v>1</v>
      </c>
      <c r="D114" s="2">
        <f t="shared" ca="1" si="3"/>
        <v>5587</v>
      </c>
      <c r="E114" s="2"/>
      <c r="F114" s="1">
        <v>41644</v>
      </c>
      <c r="G114">
        <v>15</v>
      </c>
      <c r="H114" s="4">
        <f t="shared" ca="1" si="2"/>
        <v>32.843248000000003</v>
      </c>
    </row>
    <row r="115" spans="1:8" x14ac:dyDescent="0.3">
      <c r="A115" s="2">
        <v>5</v>
      </c>
      <c r="B115" s="2">
        <v>46</v>
      </c>
      <c r="C115" s="2">
        <v>1</v>
      </c>
      <c r="D115" s="2">
        <f t="shared" ca="1" si="3"/>
        <v>5711</v>
      </c>
      <c r="E115" s="2"/>
      <c r="F115" s="1">
        <v>41644</v>
      </c>
      <c r="G115">
        <v>16</v>
      </c>
      <c r="H115" s="4">
        <f t="shared" ca="1" si="2"/>
        <v>32.375360999999998</v>
      </c>
    </row>
    <row r="116" spans="1:8" x14ac:dyDescent="0.3">
      <c r="A116" s="2">
        <v>5</v>
      </c>
      <c r="B116" s="2">
        <v>49</v>
      </c>
      <c r="C116" s="2">
        <v>1</v>
      </c>
      <c r="D116" s="2">
        <f t="shared" ca="1" si="3"/>
        <v>5241</v>
      </c>
      <c r="E116" s="2"/>
      <c r="F116" s="1">
        <v>41644</v>
      </c>
      <c r="G116">
        <v>17</v>
      </c>
      <c r="H116" s="4">
        <f t="shared" ca="1" si="2"/>
        <v>34.038102000000002</v>
      </c>
    </row>
    <row r="117" spans="1:8" x14ac:dyDescent="0.3">
      <c r="A117" s="2">
        <v>5</v>
      </c>
      <c r="B117" s="2">
        <v>52</v>
      </c>
      <c r="C117" s="2">
        <v>1</v>
      </c>
      <c r="D117" s="2">
        <f t="shared" ca="1" si="3"/>
        <v>2939</v>
      </c>
      <c r="E117" s="2"/>
      <c r="F117" s="1">
        <v>41644</v>
      </c>
      <c r="G117">
        <v>18</v>
      </c>
      <c r="H117" s="4">
        <f t="shared" ca="1" si="2"/>
        <v>42.349932000000003</v>
      </c>
    </row>
    <row r="118" spans="1:8" x14ac:dyDescent="0.3">
      <c r="A118" s="2">
        <v>5</v>
      </c>
      <c r="B118" s="2">
        <v>55</v>
      </c>
      <c r="C118" s="2">
        <v>1</v>
      </c>
      <c r="D118" s="2">
        <f t="shared" ca="1" si="3"/>
        <v>1938</v>
      </c>
      <c r="E118" s="2"/>
      <c r="F118" s="1">
        <v>41644</v>
      </c>
      <c r="G118">
        <v>19</v>
      </c>
      <c r="H118" s="4">
        <f t="shared" ca="1" si="2"/>
        <v>47.914408999999999</v>
      </c>
    </row>
    <row r="119" spans="1:8" x14ac:dyDescent="0.3">
      <c r="A119" s="2">
        <v>5</v>
      </c>
      <c r="B119" s="2">
        <v>58</v>
      </c>
      <c r="C119" s="2">
        <v>1</v>
      </c>
      <c r="D119" s="2">
        <f t="shared" ca="1" si="3"/>
        <v>2595</v>
      </c>
      <c r="E119" s="2"/>
      <c r="F119" s="1">
        <v>41644</v>
      </c>
      <c r="G119">
        <v>20</v>
      </c>
      <c r="H119" s="4">
        <f t="shared" ca="1" si="2"/>
        <v>43.903371999999997</v>
      </c>
    </row>
    <row r="120" spans="1:8" x14ac:dyDescent="0.3">
      <c r="A120" s="2">
        <v>5</v>
      </c>
      <c r="B120" s="2">
        <v>61</v>
      </c>
      <c r="C120" s="2">
        <v>1</v>
      </c>
      <c r="D120" s="2">
        <f t="shared" ca="1" si="3"/>
        <v>2971</v>
      </c>
      <c r="E120" s="2"/>
      <c r="F120" s="1">
        <v>41644</v>
      </c>
      <c r="G120">
        <v>21</v>
      </c>
      <c r="H120" s="4">
        <f t="shared" ca="1" si="2"/>
        <v>42.210408000000001</v>
      </c>
    </row>
    <row r="121" spans="1:8" x14ac:dyDescent="0.3">
      <c r="A121" s="2">
        <v>5</v>
      </c>
      <c r="B121" s="2">
        <v>64</v>
      </c>
      <c r="C121" s="2">
        <v>1</v>
      </c>
      <c r="D121" s="2">
        <f t="shared" ca="1" si="3"/>
        <v>4167</v>
      </c>
      <c r="E121" s="2"/>
      <c r="F121" s="1">
        <v>41644</v>
      </c>
      <c r="G121">
        <v>22</v>
      </c>
      <c r="H121" s="4">
        <f t="shared" ca="1" si="2"/>
        <v>37.711413999999998</v>
      </c>
    </row>
    <row r="122" spans="1:8" x14ac:dyDescent="0.3">
      <c r="A122" s="2">
        <v>5</v>
      </c>
      <c r="B122" s="2">
        <v>67</v>
      </c>
      <c r="C122" s="2">
        <v>1</v>
      </c>
      <c r="D122" s="2">
        <f t="shared" ca="1" si="3"/>
        <v>4738</v>
      </c>
      <c r="E122" s="2"/>
      <c r="F122" s="1">
        <v>41644</v>
      </c>
      <c r="G122">
        <v>23</v>
      </c>
      <c r="H122" s="4">
        <f t="shared" ca="1" si="2"/>
        <v>35.800379999999997</v>
      </c>
    </row>
    <row r="123" spans="1:8" x14ac:dyDescent="0.3">
      <c r="A123" s="2">
        <v>5</v>
      </c>
      <c r="B123" s="2">
        <v>70</v>
      </c>
      <c r="C123" s="2">
        <v>1</v>
      </c>
      <c r="D123" s="2">
        <f t="shared" ca="1" si="3"/>
        <v>6038</v>
      </c>
      <c r="E123" s="2"/>
      <c r="F123" s="1">
        <v>41644</v>
      </c>
      <c r="G123">
        <v>24</v>
      </c>
      <c r="H123" s="4">
        <f t="shared" ca="1" si="2"/>
        <v>31.237603</v>
      </c>
    </row>
    <row r="124" spans="1:8" x14ac:dyDescent="0.3">
      <c r="A124" s="2">
        <v>6</v>
      </c>
      <c r="B124" s="2">
        <v>1</v>
      </c>
      <c r="C124" s="2">
        <v>1</v>
      </c>
      <c r="D124" s="2">
        <f t="shared" ca="1" si="3"/>
        <v>6102</v>
      </c>
      <c r="E124" s="2"/>
      <c r="F124" s="1">
        <v>41645</v>
      </c>
      <c r="G124">
        <v>1</v>
      </c>
      <c r="H124" s="4">
        <f t="shared" ca="1" si="2"/>
        <v>31.049969000000001</v>
      </c>
    </row>
    <row r="125" spans="1:8" x14ac:dyDescent="0.3">
      <c r="A125" s="2">
        <v>6</v>
      </c>
      <c r="B125" s="2">
        <v>4</v>
      </c>
      <c r="C125" s="2">
        <v>1</v>
      </c>
      <c r="D125" s="2">
        <f t="shared" ca="1" si="3"/>
        <v>6329</v>
      </c>
      <c r="E125" s="2"/>
      <c r="F125" s="1">
        <v>41645</v>
      </c>
      <c r="G125">
        <v>2</v>
      </c>
      <c r="H125" s="4">
        <f t="shared" ca="1" si="2"/>
        <v>30.34524</v>
      </c>
    </row>
    <row r="126" spans="1:8" x14ac:dyDescent="0.3">
      <c r="A126" s="2">
        <v>6</v>
      </c>
      <c r="B126" s="2">
        <v>7</v>
      </c>
      <c r="C126" s="2">
        <v>1</v>
      </c>
      <c r="D126" s="2">
        <f t="shared" ca="1" si="3"/>
        <v>6326</v>
      </c>
      <c r="E126" s="2"/>
      <c r="F126" s="1">
        <v>41645</v>
      </c>
      <c r="G126">
        <v>3</v>
      </c>
      <c r="H126" s="4">
        <f t="shared" ca="1" si="2"/>
        <v>30.351331999999999</v>
      </c>
    </row>
    <row r="127" spans="1:8" x14ac:dyDescent="0.3">
      <c r="A127" s="2">
        <v>6</v>
      </c>
      <c r="B127" s="2">
        <v>10</v>
      </c>
      <c r="C127" s="2">
        <v>1</v>
      </c>
      <c r="D127" s="2">
        <f t="shared" ca="1" si="3"/>
        <v>6336</v>
      </c>
      <c r="E127" s="2"/>
      <c r="F127" s="1">
        <v>41645</v>
      </c>
      <c r="G127">
        <v>4</v>
      </c>
      <c r="H127" s="4">
        <f t="shared" ca="1" si="2"/>
        <v>30.328213000000002</v>
      </c>
    </row>
    <row r="128" spans="1:8" x14ac:dyDescent="0.3">
      <c r="A128" s="2">
        <v>6</v>
      </c>
      <c r="B128" s="2">
        <v>13</v>
      </c>
      <c r="C128" s="2">
        <v>1</v>
      </c>
      <c r="D128" s="2">
        <f t="shared" ca="1" si="3"/>
        <v>5911</v>
      </c>
      <c r="E128" s="2"/>
      <c r="F128" s="1">
        <v>41645</v>
      </c>
      <c r="G128">
        <v>5</v>
      </c>
      <c r="H128" s="4">
        <f t="shared" ca="1" si="2"/>
        <v>31.728522000000002</v>
      </c>
    </row>
    <row r="129" spans="1:8" x14ac:dyDescent="0.3">
      <c r="A129" s="2">
        <v>6</v>
      </c>
      <c r="B129" s="2">
        <v>16</v>
      </c>
      <c r="C129" s="2">
        <v>1</v>
      </c>
      <c r="D129" s="2">
        <f t="shared" ca="1" si="3"/>
        <v>4563</v>
      </c>
      <c r="E129" s="2"/>
      <c r="F129" s="1">
        <v>41645</v>
      </c>
      <c r="G129">
        <v>6</v>
      </c>
      <c r="H129" s="4">
        <f t="shared" ca="1" si="2"/>
        <v>36.333601000000002</v>
      </c>
    </row>
    <row r="130" spans="1:8" x14ac:dyDescent="0.3">
      <c r="A130" s="2">
        <v>6</v>
      </c>
      <c r="B130" s="2">
        <v>19</v>
      </c>
      <c r="C130" s="2">
        <v>1</v>
      </c>
      <c r="D130" s="2">
        <f t="shared" ca="1" si="3"/>
        <v>1375</v>
      </c>
      <c r="E130" s="2"/>
      <c r="F130" s="1">
        <v>41645</v>
      </c>
      <c r="G130">
        <v>7</v>
      </c>
      <c r="H130" s="4">
        <f t="shared" ca="1" si="2"/>
        <v>53.187201999999999</v>
      </c>
    </row>
    <row r="131" spans="1:8" x14ac:dyDescent="0.3">
      <c r="A131" s="2">
        <v>6</v>
      </c>
      <c r="B131" s="2">
        <v>22</v>
      </c>
      <c r="C131" s="2">
        <v>1</v>
      </c>
      <c r="D131" s="2">
        <f t="shared" ca="1" si="3"/>
        <v>509</v>
      </c>
      <c r="E131" s="2"/>
      <c r="F131" s="1">
        <v>41645</v>
      </c>
      <c r="G131">
        <v>8</v>
      </c>
      <c r="H131" s="4">
        <f t="shared" ca="1" si="2"/>
        <v>77.465292000000005</v>
      </c>
    </row>
    <row r="132" spans="1:8" x14ac:dyDescent="0.3">
      <c r="A132" s="2">
        <v>6</v>
      </c>
      <c r="B132" s="2">
        <v>25</v>
      </c>
      <c r="C132" s="2">
        <v>1</v>
      </c>
      <c r="D132" s="2">
        <f t="shared" ca="1" si="3"/>
        <v>583</v>
      </c>
      <c r="E132" s="2"/>
      <c r="F132" s="1">
        <v>41645</v>
      </c>
      <c r="G132">
        <v>9</v>
      </c>
      <c r="H132" s="4">
        <f t="shared" ref="H132:H195" ca="1" si="4">OFFSET(LMP_Start,$A132,$B132)</f>
        <v>72.406632999999999</v>
      </c>
    </row>
    <row r="133" spans="1:8" x14ac:dyDescent="0.3">
      <c r="A133" s="2">
        <v>6</v>
      </c>
      <c r="B133" s="2">
        <v>28</v>
      </c>
      <c r="C133" s="2">
        <v>1</v>
      </c>
      <c r="D133" s="2">
        <f t="shared" ref="D133:D196" ca="1" si="5">RANK(H133,$H$4:$H$8763,0)</f>
        <v>491</v>
      </c>
      <c r="E133" s="2"/>
      <c r="F133" s="1">
        <v>41645</v>
      </c>
      <c r="G133">
        <v>10</v>
      </c>
      <c r="H133" s="4">
        <f t="shared" ca="1" si="4"/>
        <v>78.276418000000007</v>
      </c>
    </row>
    <row r="134" spans="1:8" x14ac:dyDescent="0.3">
      <c r="A134" s="2">
        <v>6</v>
      </c>
      <c r="B134" s="2">
        <v>31</v>
      </c>
      <c r="C134" s="2">
        <v>1</v>
      </c>
      <c r="D134" s="2">
        <f t="shared" ca="1" si="5"/>
        <v>407</v>
      </c>
      <c r="E134" s="2"/>
      <c r="F134" s="1">
        <v>41645</v>
      </c>
      <c r="G134">
        <v>11</v>
      </c>
      <c r="H134" s="4">
        <f t="shared" ca="1" si="4"/>
        <v>86.640608999999998</v>
      </c>
    </row>
    <row r="135" spans="1:8" x14ac:dyDescent="0.3">
      <c r="A135" s="2">
        <v>6</v>
      </c>
      <c r="B135" s="2">
        <v>34</v>
      </c>
      <c r="C135" s="2">
        <v>1</v>
      </c>
      <c r="D135" s="2">
        <f t="shared" ca="1" si="5"/>
        <v>428</v>
      </c>
      <c r="E135" s="2"/>
      <c r="F135" s="1">
        <v>41645</v>
      </c>
      <c r="G135">
        <v>12</v>
      </c>
      <c r="H135" s="4">
        <f t="shared" ca="1" si="4"/>
        <v>83.998864999999995</v>
      </c>
    </row>
    <row r="136" spans="1:8" x14ac:dyDescent="0.3">
      <c r="A136" s="2">
        <v>6</v>
      </c>
      <c r="B136" s="2">
        <v>37</v>
      </c>
      <c r="C136" s="2">
        <v>1</v>
      </c>
      <c r="D136" s="2">
        <f t="shared" ca="1" si="5"/>
        <v>515</v>
      </c>
      <c r="E136" s="2"/>
      <c r="F136" s="1">
        <v>41645</v>
      </c>
      <c r="G136">
        <v>13</v>
      </c>
      <c r="H136" s="4">
        <f t="shared" ca="1" si="4"/>
        <v>77.212081999999995</v>
      </c>
    </row>
    <row r="137" spans="1:8" x14ac:dyDescent="0.3">
      <c r="A137" s="2">
        <v>6</v>
      </c>
      <c r="B137" s="2">
        <v>40</v>
      </c>
      <c r="C137" s="2">
        <v>1</v>
      </c>
      <c r="D137" s="2">
        <f t="shared" ca="1" si="5"/>
        <v>597</v>
      </c>
      <c r="E137" s="2"/>
      <c r="F137" s="1">
        <v>41645</v>
      </c>
      <c r="G137">
        <v>14</v>
      </c>
      <c r="H137" s="4">
        <f t="shared" ca="1" si="4"/>
        <v>71.865116999999998</v>
      </c>
    </row>
    <row r="138" spans="1:8" x14ac:dyDescent="0.3">
      <c r="A138" s="2">
        <v>6</v>
      </c>
      <c r="B138" s="2">
        <v>43</v>
      </c>
      <c r="C138" s="2">
        <v>1</v>
      </c>
      <c r="D138" s="2">
        <f t="shared" ca="1" si="5"/>
        <v>609</v>
      </c>
      <c r="E138" s="2"/>
      <c r="F138" s="1">
        <v>41645</v>
      </c>
      <c r="G138">
        <v>15</v>
      </c>
      <c r="H138" s="4">
        <f t="shared" ca="1" si="4"/>
        <v>71.444198999999998</v>
      </c>
    </row>
    <row r="139" spans="1:8" x14ac:dyDescent="0.3">
      <c r="A139" s="2">
        <v>6</v>
      </c>
      <c r="B139" s="2">
        <v>46</v>
      </c>
      <c r="C139" s="2">
        <v>1</v>
      </c>
      <c r="D139" s="2">
        <f t="shared" ca="1" si="5"/>
        <v>596</v>
      </c>
      <c r="E139" s="2"/>
      <c r="F139" s="1">
        <v>41645</v>
      </c>
      <c r="G139">
        <v>16</v>
      </c>
      <c r="H139" s="4">
        <f t="shared" ca="1" si="4"/>
        <v>71.985974999999996</v>
      </c>
    </row>
    <row r="140" spans="1:8" x14ac:dyDescent="0.3">
      <c r="A140" s="2">
        <v>6</v>
      </c>
      <c r="B140" s="2">
        <v>49</v>
      </c>
      <c r="C140" s="2">
        <v>1</v>
      </c>
      <c r="D140" s="2">
        <f t="shared" ca="1" si="5"/>
        <v>460</v>
      </c>
      <c r="E140" s="2"/>
      <c r="F140" s="1">
        <v>41645</v>
      </c>
      <c r="G140">
        <v>17</v>
      </c>
      <c r="H140" s="4">
        <f t="shared" ca="1" si="4"/>
        <v>80.680873000000005</v>
      </c>
    </row>
    <row r="141" spans="1:8" x14ac:dyDescent="0.3">
      <c r="A141" s="2">
        <v>6</v>
      </c>
      <c r="B141" s="2">
        <v>52</v>
      </c>
      <c r="C141" s="2">
        <v>1</v>
      </c>
      <c r="D141" s="2">
        <f t="shared" ca="1" si="5"/>
        <v>158</v>
      </c>
      <c r="E141" s="2"/>
      <c r="F141" s="1">
        <v>41645</v>
      </c>
      <c r="G141">
        <v>18</v>
      </c>
      <c r="H141" s="4">
        <f t="shared" ca="1" si="4"/>
        <v>149.93575000000001</v>
      </c>
    </row>
    <row r="142" spans="1:8" x14ac:dyDescent="0.3">
      <c r="A142" s="2">
        <v>6</v>
      </c>
      <c r="B142" s="2">
        <v>55</v>
      </c>
      <c r="C142" s="2">
        <v>1</v>
      </c>
      <c r="D142" s="2">
        <f t="shared" ca="1" si="5"/>
        <v>98</v>
      </c>
      <c r="E142" s="2"/>
      <c r="F142" s="1">
        <v>41645</v>
      </c>
      <c r="G142">
        <v>19</v>
      </c>
      <c r="H142" s="4">
        <f t="shared" ca="1" si="4"/>
        <v>202.75681800000001</v>
      </c>
    </row>
    <row r="143" spans="1:8" x14ac:dyDescent="0.3">
      <c r="A143" s="2">
        <v>6</v>
      </c>
      <c r="B143" s="2">
        <v>58</v>
      </c>
      <c r="C143" s="2">
        <v>1</v>
      </c>
      <c r="D143" s="2">
        <f t="shared" ca="1" si="5"/>
        <v>94</v>
      </c>
      <c r="E143" s="2"/>
      <c r="F143" s="1">
        <v>41645</v>
      </c>
      <c r="G143">
        <v>20</v>
      </c>
      <c r="H143" s="4">
        <f t="shared" ca="1" si="4"/>
        <v>206.28417300000001</v>
      </c>
    </row>
    <row r="144" spans="1:8" x14ac:dyDescent="0.3">
      <c r="A144" s="2">
        <v>6</v>
      </c>
      <c r="B144" s="2">
        <v>61</v>
      </c>
      <c r="C144" s="2">
        <v>1</v>
      </c>
      <c r="D144" s="2">
        <f t="shared" ca="1" si="5"/>
        <v>93</v>
      </c>
      <c r="E144" s="2"/>
      <c r="F144" s="1">
        <v>41645</v>
      </c>
      <c r="G144">
        <v>21</v>
      </c>
      <c r="H144" s="4">
        <f t="shared" ca="1" si="4"/>
        <v>206.90955600000001</v>
      </c>
    </row>
    <row r="145" spans="1:8" x14ac:dyDescent="0.3">
      <c r="A145" s="2">
        <v>6</v>
      </c>
      <c r="B145" s="2">
        <v>64</v>
      </c>
      <c r="C145" s="2">
        <v>1</v>
      </c>
      <c r="D145" s="2">
        <f t="shared" ca="1" si="5"/>
        <v>113</v>
      </c>
      <c r="E145" s="2"/>
      <c r="F145" s="1">
        <v>41645</v>
      </c>
      <c r="G145">
        <v>22</v>
      </c>
      <c r="H145" s="4">
        <f t="shared" ca="1" si="4"/>
        <v>176.93303700000001</v>
      </c>
    </row>
    <row r="146" spans="1:8" x14ac:dyDescent="0.3">
      <c r="A146" s="2">
        <v>6</v>
      </c>
      <c r="B146" s="2">
        <v>67</v>
      </c>
      <c r="C146" s="2">
        <v>1</v>
      </c>
      <c r="D146" s="2">
        <f t="shared" ca="1" si="5"/>
        <v>218</v>
      </c>
      <c r="E146" s="2"/>
      <c r="F146" s="1">
        <v>41645</v>
      </c>
      <c r="G146">
        <v>23</v>
      </c>
      <c r="H146" s="4">
        <f t="shared" ca="1" si="4"/>
        <v>127.255247</v>
      </c>
    </row>
    <row r="147" spans="1:8" x14ac:dyDescent="0.3">
      <c r="A147" s="2">
        <v>6</v>
      </c>
      <c r="B147" s="2">
        <v>70</v>
      </c>
      <c r="C147" s="2">
        <v>1</v>
      </c>
      <c r="D147" s="2">
        <f t="shared" ca="1" si="5"/>
        <v>251</v>
      </c>
      <c r="E147" s="2"/>
      <c r="F147" s="1">
        <v>41645</v>
      </c>
      <c r="G147">
        <v>24</v>
      </c>
      <c r="H147" s="4">
        <f t="shared" ca="1" si="4"/>
        <v>117.512793</v>
      </c>
    </row>
    <row r="148" spans="1:8" x14ac:dyDescent="0.3">
      <c r="A148" s="2">
        <v>7</v>
      </c>
      <c r="B148" s="2">
        <v>1</v>
      </c>
      <c r="C148" s="2">
        <v>1</v>
      </c>
      <c r="D148" s="2">
        <f t="shared" ca="1" si="5"/>
        <v>172</v>
      </c>
      <c r="E148" s="2"/>
      <c r="F148" s="1">
        <v>41646</v>
      </c>
      <c r="G148">
        <v>1</v>
      </c>
      <c r="H148" s="4">
        <f t="shared" ca="1" si="4"/>
        <v>142.606011</v>
      </c>
    </row>
    <row r="149" spans="1:8" x14ac:dyDescent="0.3">
      <c r="A149" s="2">
        <v>7</v>
      </c>
      <c r="B149" s="2">
        <v>4</v>
      </c>
      <c r="C149" s="2">
        <v>1</v>
      </c>
      <c r="D149" s="2">
        <f t="shared" ca="1" si="5"/>
        <v>178</v>
      </c>
      <c r="E149" s="2"/>
      <c r="F149" s="1">
        <v>41646</v>
      </c>
      <c r="G149">
        <v>2</v>
      </c>
      <c r="H149" s="4">
        <f t="shared" ca="1" si="4"/>
        <v>140.46797699999999</v>
      </c>
    </row>
    <row r="150" spans="1:8" x14ac:dyDescent="0.3">
      <c r="A150" s="2">
        <v>7</v>
      </c>
      <c r="B150" s="2">
        <v>7</v>
      </c>
      <c r="C150" s="2">
        <v>1</v>
      </c>
      <c r="D150" s="2">
        <f t="shared" ca="1" si="5"/>
        <v>173</v>
      </c>
      <c r="E150" s="2"/>
      <c r="F150" s="1">
        <v>41646</v>
      </c>
      <c r="G150">
        <v>3</v>
      </c>
      <c r="H150" s="4">
        <f t="shared" ca="1" si="4"/>
        <v>142.172943</v>
      </c>
    </row>
    <row r="151" spans="1:8" x14ac:dyDescent="0.3">
      <c r="A151" s="2">
        <v>7</v>
      </c>
      <c r="B151" s="2">
        <v>10</v>
      </c>
      <c r="C151" s="2">
        <v>1</v>
      </c>
      <c r="D151" s="2">
        <f t="shared" ca="1" si="5"/>
        <v>168</v>
      </c>
      <c r="E151" s="2"/>
      <c r="F151" s="1">
        <v>41646</v>
      </c>
      <c r="G151">
        <v>4</v>
      </c>
      <c r="H151" s="4">
        <f t="shared" ca="1" si="4"/>
        <v>145.62786500000001</v>
      </c>
    </row>
    <row r="152" spans="1:8" x14ac:dyDescent="0.3">
      <c r="A152" s="2">
        <v>7</v>
      </c>
      <c r="B152" s="2">
        <v>13</v>
      </c>
      <c r="C152" s="2">
        <v>1</v>
      </c>
      <c r="D152" s="2">
        <f t="shared" ca="1" si="5"/>
        <v>148</v>
      </c>
      <c r="E152" s="2"/>
      <c r="F152" s="1">
        <v>41646</v>
      </c>
      <c r="G152">
        <v>5</v>
      </c>
      <c r="H152" s="4">
        <f t="shared" ca="1" si="4"/>
        <v>155.150148</v>
      </c>
    </row>
    <row r="153" spans="1:8" x14ac:dyDescent="0.3">
      <c r="A153" s="2">
        <v>7</v>
      </c>
      <c r="B153" s="2">
        <v>16</v>
      </c>
      <c r="C153" s="2">
        <v>1</v>
      </c>
      <c r="D153" s="2">
        <f t="shared" ca="1" si="5"/>
        <v>92</v>
      </c>
      <c r="E153" s="2"/>
      <c r="F153" s="1">
        <v>41646</v>
      </c>
      <c r="G153">
        <v>6</v>
      </c>
      <c r="H153" s="4">
        <f t="shared" ca="1" si="4"/>
        <v>208.01996199999999</v>
      </c>
    </row>
    <row r="154" spans="1:8" x14ac:dyDescent="0.3">
      <c r="A154" s="2">
        <v>7</v>
      </c>
      <c r="B154" s="2">
        <v>19</v>
      </c>
      <c r="C154" s="2">
        <v>1</v>
      </c>
      <c r="D154" s="2">
        <f t="shared" ca="1" si="5"/>
        <v>44</v>
      </c>
      <c r="E154" s="2"/>
      <c r="F154" s="1">
        <v>41646</v>
      </c>
      <c r="G154">
        <v>7</v>
      </c>
      <c r="H154" s="4">
        <f t="shared" ca="1" si="4"/>
        <v>278.796739</v>
      </c>
    </row>
    <row r="155" spans="1:8" x14ac:dyDescent="0.3">
      <c r="A155" s="2">
        <v>7</v>
      </c>
      <c r="B155" s="2">
        <v>22</v>
      </c>
      <c r="C155" s="2">
        <v>1</v>
      </c>
      <c r="D155" s="2">
        <f t="shared" ca="1" si="5"/>
        <v>15</v>
      </c>
      <c r="E155" s="2"/>
      <c r="F155" s="1">
        <v>41646</v>
      </c>
      <c r="G155">
        <v>8</v>
      </c>
      <c r="H155" s="4">
        <f t="shared" ca="1" si="4"/>
        <v>478.94054199999999</v>
      </c>
    </row>
    <row r="156" spans="1:8" x14ac:dyDescent="0.3">
      <c r="A156" s="2">
        <v>7</v>
      </c>
      <c r="B156" s="2">
        <v>25</v>
      </c>
      <c r="C156" s="2">
        <v>1</v>
      </c>
      <c r="D156" s="2">
        <f t="shared" ca="1" si="5"/>
        <v>33</v>
      </c>
      <c r="E156" s="2"/>
      <c r="F156" s="1">
        <v>41646</v>
      </c>
      <c r="G156">
        <v>9</v>
      </c>
      <c r="H156" s="4">
        <f t="shared" ca="1" si="4"/>
        <v>323.82300900000001</v>
      </c>
    </row>
    <row r="157" spans="1:8" x14ac:dyDescent="0.3">
      <c r="A157" s="2">
        <v>7</v>
      </c>
      <c r="B157" s="2">
        <v>28</v>
      </c>
      <c r="C157" s="2">
        <v>1</v>
      </c>
      <c r="D157" s="2">
        <f t="shared" ca="1" si="5"/>
        <v>41</v>
      </c>
      <c r="E157" s="2"/>
      <c r="F157" s="1">
        <v>41646</v>
      </c>
      <c r="G157">
        <v>10</v>
      </c>
      <c r="H157" s="4">
        <f t="shared" ca="1" si="4"/>
        <v>295.92626100000001</v>
      </c>
    </row>
    <row r="158" spans="1:8" x14ac:dyDescent="0.3">
      <c r="A158" s="2">
        <v>7</v>
      </c>
      <c r="B158" s="2">
        <v>31</v>
      </c>
      <c r="C158" s="2">
        <v>1</v>
      </c>
      <c r="D158" s="2">
        <f t="shared" ca="1" si="5"/>
        <v>64</v>
      </c>
      <c r="E158" s="2"/>
      <c r="F158" s="1">
        <v>41646</v>
      </c>
      <c r="G158">
        <v>11</v>
      </c>
      <c r="H158" s="4">
        <f t="shared" ca="1" si="4"/>
        <v>247.271907</v>
      </c>
    </row>
    <row r="159" spans="1:8" x14ac:dyDescent="0.3">
      <c r="A159" s="2">
        <v>7</v>
      </c>
      <c r="B159" s="2">
        <v>34</v>
      </c>
      <c r="C159" s="2">
        <v>1</v>
      </c>
      <c r="D159" s="2">
        <f t="shared" ca="1" si="5"/>
        <v>152</v>
      </c>
      <c r="E159" s="2"/>
      <c r="F159" s="1">
        <v>41646</v>
      </c>
      <c r="G159">
        <v>12</v>
      </c>
      <c r="H159" s="4">
        <f t="shared" ca="1" si="4"/>
        <v>152.75211300000001</v>
      </c>
    </row>
    <row r="160" spans="1:8" x14ac:dyDescent="0.3">
      <c r="A160" s="2">
        <v>7</v>
      </c>
      <c r="B160" s="2">
        <v>37</v>
      </c>
      <c r="C160" s="2">
        <v>1</v>
      </c>
      <c r="D160" s="2">
        <f t="shared" ca="1" si="5"/>
        <v>192</v>
      </c>
      <c r="E160" s="2"/>
      <c r="F160" s="1">
        <v>41646</v>
      </c>
      <c r="G160">
        <v>13</v>
      </c>
      <c r="H160" s="4">
        <f t="shared" ca="1" si="4"/>
        <v>136.14773199999999</v>
      </c>
    </row>
    <row r="161" spans="1:8" x14ac:dyDescent="0.3">
      <c r="A161" s="2">
        <v>7</v>
      </c>
      <c r="B161" s="2">
        <v>40</v>
      </c>
      <c r="C161" s="2">
        <v>1</v>
      </c>
      <c r="D161" s="2">
        <f t="shared" ca="1" si="5"/>
        <v>197</v>
      </c>
      <c r="E161" s="2"/>
      <c r="F161" s="1">
        <v>41646</v>
      </c>
      <c r="G161">
        <v>14</v>
      </c>
      <c r="H161" s="4">
        <f t="shared" ca="1" si="4"/>
        <v>134.09848700000001</v>
      </c>
    </row>
    <row r="162" spans="1:8" x14ac:dyDescent="0.3">
      <c r="A162" s="2">
        <v>7</v>
      </c>
      <c r="B162" s="2">
        <v>43</v>
      </c>
      <c r="C162" s="2">
        <v>1</v>
      </c>
      <c r="D162" s="2">
        <f t="shared" ca="1" si="5"/>
        <v>210</v>
      </c>
      <c r="E162" s="2"/>
      <c r="F162" s="1">
        <v>41646</v>
      </c>
      <c r="G162">
        <v>15</v>
      </c>
      <c r="H162" s="4">
        <f t="shared" ca="1" si="4"/>
        <v>130.038982</v>
      </c>
    </row>
    <row r="163" spans="1:8" x14ac:dyDescent="0.3">
      <c r="A163" s="2">
        <v>7</v>
      </c>
      <c r="B163" s="2">
        <v>46</v>
      </c>
      <c r="C163" s="2">
        <v>1</v>
      </c>
      <c r="D163" s="2">
        <f t="shared" ca="1" si="5"/>
        <v>261</v>
      </c>
      <c r="E163" s="2"/>
      <c r="F163" s="1">
        <v>41646</v>
      </c>
      <c r="G163">
        <v>16</v>
      </c>
      <c r="H163" s="4">
        <f t="shared" ca="1" si="4"/>
        <v>115.032031</v>
      </c>
    </row>
    <row r="164" spans="1:8" x14ac:dyDescent="0.3">
      <c r="A164" s="2">
        <v>7</v>
      </c>
      <c r="B164" s="2">
        <v>49</v>
      </c>
      <c r="C164" s="2">
        <v>1</v>
      </c>
      <c r="D164" s="2">
        <f t="shared" ca="1" si="5"/>
        <v>204</v>
      </c>
      <c r="E164" s="2"/>
      <c r="F164" s="1">
        <v>41646</v>
      </c>
      <c r="G164">
        <v>17</v>
      </c>
      <c r="H164" s="4">
        <f t="shared" ca="1" si="4"/>
        <v>132.23304899999999</v>
      </c>
    </row>
    <row r="165" spans="1:8" x14ac:dyDescent="0.3">
      <c r="A165" s="2">
        <v>7</v>
      </c>
      <c r="B165" s="2">
        <v>52</v>
      </c>
      <c r="C165" s="2">
        <v>1</v>
      </c>
      <c r="D165" s="2">
        <f t="shared" ca="1" si="5"/>
        <v>67</v>
      </c>
      <c r="E165" s="2"/>
      <c r="F165" s="1">
        <v>41646</v>
      </c>
      <c r="G165">
        <v>18</v>
      </c>
      <c r="H165" s="4">
        <f t="shared" ca="1" si="4"/>
        <v>241.47906599999999</v>
      </c>
    </row>
    <row r="166" spans="1:8" x14ac:dyDescent="0.3">
      <c r="A166" s="2">
        <v>7</v>
      </c>
      <c r="B166" s="2">
        <v>55</v>
      </c>
      <c r="C166" s="2">
        <v>1</v>
      </c>
      <c r="D166" s="2">
        <f t="shared" ca="1" si="5"/>
        <v>16</v>
      </c>
      <c r="E166" s="2"/>
      <c r="F166" s="1">
        <v>41646</v>
      </c>
      <c r="G166">
        <v>19</v>
      </c>
      <c r="H166" s="4">
        <f t="shared" ca="1" si="4"/>
        <v>463.59069699999998</v>
      </c>
    </row>
    <row r="167" spans="1:8" x14ac:dyDescent="0.3">
      <c r="A167" s="2">
        <v>7</v>
      </c>
      <c r="B167" s="2">
        <v>58</v>
      </c>
      <c r="C167" s="2">
        <v>1</v>
      </c>
      <c r="D167" s="2">
        <f t="shared" ca="1" si="5"/>
        <v>45</v>
      </c>
      <c r="E167" s="2"/>
      <c r="F167" s="1">
        <v>41646</v>
      </c>
      <c r="G167">
        <v>20</v>
      </c>
      <c r="H167" s="4">
        <f t="shared" ca="1" si="4"/>
        <v>275.60765199999997</v>
      </c>
    </row>
    <row r="168" spans="1:8" x14ac:dyDescent="0.3">
      <c r="A168" s="2">
        <v>7</v>
      </c>
      <c r="B168" s="2">
        <v>61</v>
      </c>
      <c r="C168" s="2">
        <v>1</v>
      </c>
      <c r="D168" s="2">
        <f t="shared" ca="1" si="5"/>
        <v>80</v>
      </c>
      <c r="E168" s="2"/>
      <c r="F168" s="1">
        <v>41646</v>
      </c>
      <c r="G168">
        <v>21</v>
      </c>
      <c r="H168" s="4">
        <f t="shared" ca="1" si="4"/>
        <v>223.717445</v>
      </c>
    </row>
    <row r="169" spans="1:8" x14ac:dyDescent="0.3">
      <c r="A169" s="2">
        <v>7</v>
      </c>
      <c r="B169" s="2">
        <v>64</v>
      </c>
      <c r="C169" s="2">
        <v>1</v>
      </c>
      <c r="D169" s="2">
        <f t="shared" ca="1" si="5"/>
        <v>175</v>
      </c>
      <c r="E169" s="2"/>
      <c r="F169" s="1">
        <v>41646</v>
      </c>
      <c r="G169">
        <v>22</v>
      </c>
      <c r="H169" s="4">
        <f t="shared" ca="1" si="4"/>
        <v>141.50392600000001</v>
      </c>
    </row>
    <row r="170" spans="1:8" x14ac:dyDescent="0.3">
      <c r="A170" s="2">
        <v>7</v>
      </c>
      <c r="B170" s="2">
        <v>67</v>
      </c>
      <c r="C170" s="2">
        <v>1</v>
      </c>
      <c r="D170" s="2">
        <f t="shared" ca="1" si="5"/>
        <v>220</v>
      </c>
      <c r="E170" s="2"/>
      <c r="F170" s="1">
        <v>41646</v>
      </c>
      <c r="G170">
        <v>23</v>
      </c>
      <c r="H170" s="4">
        <f t="shared" ca="1" si="4"/>
        <v>126.48206999999999</v>
      </c>
    </row>
    <row r="171" spans="1:8" x14ac:dyDescent="0.3">
      <c r="A171" s="2">
        <v>7</v>
      </c>
      <c r="B171" s="2">
        <v>70</v>
      </c>
      <c r="C171" s="2">
        <v>1</v>
      </c>
      <c r="D171" s="2">
        <f t="shared" ca="1" si="5"/>
        <v>242</v>
      </c>
      <c r="E171" s="2"/>
      <c r="F171" s="1">
        <v>41646</v>
      </c>
      <c r="G171">
        <v>24</v>
      </c>
      <c r="H171" s="4">
        <f t="shared" ca="1" si="4"/>
        <v>119.346137</v>
      </c>
    </row>
    <row r="172" spans="1:8" x14ac:dyDescent="0.3">
      <c r="A172" s="2">
        <v>8</v>
      </c>
      <c r="B172" s="2">
        <v>1</v>
      </c>
      <c r="C172" s="2">
        <v>1</v>
      </c>
      <c r="D172" s="2">
        <f t="shared" ca="1" si="5"/>
        <v>38</v>
      </c>
      <c r="E172" s="2"/>
      <c r="F172" s="1">
        <v>41647</v>
      </c>
      <c r="G172">
        <v>1</v>
      </c>
      <c r="H172" s="4">
        <f t="shared" ca="1" si="4"/>
        <v>302.634635</v>
      </c>
    </row>
    <row r="173" spans="1:8" x14ac:dyDescent="0.3">
      <c r="A173" s="2">
        <v>8</v>
      </c>
      <c r="B173" s="2">
        <v>4</v>
      </c>
      <c r="C173" s="2">
        <v>1</v>
      </c>
      <c r="D173" s="2">
        <f t="shared" ca="1" si="5"/>
        <v>90</v>
      </c>
      <c r="E173" s="2"/>
      <c r="F173" s="1">
        <v>41647</v>
      </c>
      <c r="G173">
        <v>2</v>
      </c>
      <c r="H173" s="4">
        <f t="shared" ca="1" si="4"/>
        <v>209.47392500000001</v>
      </c>
    </row>
    <row r="174" spans="1:8" x14ac:dyDescent="0.3">
      <c r="A174" s="2">
        <v>8</v>
      </c>
      <c r="B174" s="2">
        <v>7</v>
      </c>
      <c r="C174" s="2">
        <v>1</v>
      </c>
      <c r="D174" s="2">
        <f t="shared" ca="1" si="5"/>
        <v>103</v>
      </c>
      <c r="E174" s="2"/>
      <c r="F174" s="1">
        <v>41647</v>
      </c>
      <c r="G174">
        <v>3</v>
      </c>
      <c r="H174" s="4">
        <f t="shared" ca="1" si="4"/>
        <v>192.66651200000001</v>
      </c>
    </row>
    <row r="175" spans="1:8" x14ac:dyDescent="0.3">
      <c r="A175" s="2">
        <v>8</v>
      </c>
      <c r="B175" s="2">
        <v>10</v>
      </c>
      <c r="C175" s="2">
        <v>1</v>
      </c>
      <c r="D175" s="2">
        <f t="shared" ca="1" si="5"/>
        <v>124</v>
      </c>
      <c r="E175" s="2"/>
      <c r="F175" s="1">
        <v>41647</v>
      </c>
      <c r="G175">
        <v>4</v>
      </c>
      <c r="H175" s="4">
        <f t="shared" ca="1" si="4"/>
        <v>170.72550699999999</v>
      </c>
    </row>
    <row r="176" spans="1:8" x14ac:dyDescent="0.3">
      <c r="A176" s="2">
        <v>8</v>
      </c>
      <c r="B176" s="2">
        <v>13</v>
      </c>
      <c r="C176" s="2">
        <v>1</v>
      </c>
      <c r="D176" s="2">
        <f t="shared" ca="1" si="5"/>
        <v>107</v>
      </c>
      <c r="E176" s="2"/>
      <c r="F176" s="1">
        <v>41647</v>
      </c>
      <c r="G176">
        <v>5</v>
      </c>
      <c r="H176" s="4">
        <f t="shared" ca="1" si="4"/>
        <v>189.40114600000001</v>
      </c>
    </row>
    <row r="177" spans="1:8" x14ac:dyDescent="0.3">
      <c r="A177" s="2">
        <v>8</v>
      </c>
      <c r="B177" s="2">
        <v>16</v>
      </c>
      <c r="C177" s="2">
        <v>1</v>
      </c>
      <c r="D177" s="2">
        <f t="shared" ca="1" si="5"/>
        <v>53</v>
      </c>
      <c r="E177" s="2"/>
      <c r="F177" s="1">
        <v>41647</v>
      </c>
      <c r="G177">
        <v>6</v>
      </c>
      <c r="H177" s="4">
        <f t="shared" ca="1" si="4"/>
        <v>266.46053899999998</v>
      </c>
    </row>
    <row r="178" spans="1:8" x14ac:dyDescent="0.3">
      <c r="A178" s="2">
        <v>8</v>
      </c>
      <c r="B178" s="2">
        <v>19</v>
      </c>
      <c r="C178" s="2">
        <v>1</v>
      </c>
      <c r="D178" s="2">
        <f t="shared" ca="1" si="5"/>
        <v>39</v>
      </c>
      <c r="E178" s="2"/>
      <c r="F178" s="1">
        <v>41647</v>
      </c>
      <c r="G178">
        <v>7</v>
      </c>
      <c r="H178" s="4">
        <f t="shared" ca="1" si="4"/>
        <v>302.094222</v>
      </c>
    </row>
    <row r="179" spans="1:8" x14ac:dyDescent="0.3">
      <c r="A179" s="2">
        <v>8</v>
      </c>
      <c r="B179" s="2">
        <v>22</v>
      </c>
      <c r="C179" s="2">
        <v>1</v>
      </c>
      <c r="D179" s="2">
        <f t="shared" ca="1" si="5"/>
        <v>6</v>
      </c>
      <c r="E179" s="2"/>
      <c r="F179" s="1">
        <v>41647</v>
      </c>
      <c r="G179">
        <v>8</v>
      </c>
      <c r="H179" s="4">
        <f t="shared" ca="1" si="4"/>
        <v>672.08369000000005</v>
      </c>
    </row>
    <row r="180" spans="1:8" x14ac:dyDescent="0.3">
      <c r="A180" s="2">
        <v>8</v>
      </c>
      <c r="B180" s="2">
        <v>25</v>
      </c>
      <c r="C180" s="2">
        <v>1</v>
      </c>
      <c r="D180" s="2">
        <f t="shared" ca="1" si="5"/>
        <v>43</v>
      </c>
      <c r="E180" s="2"/>
      <c r="F180" s="1">
        <v>41647</v>
      </c>
      <c r="G180">
        <v>9</v>
      </c>
      <c r="H180" s="4">
        <f t="shared" ca="1" si="4"/>
        <v>279.09635100000003</v>
      </c>
    </row>
    <row r="181" spans="1:8" x14ac:dyDescent="0.3">
      <c r="A181" s="2">
        <v>8</v>
      </c>
      <c r="B181" s="2">
        <v>28</v>
      </c>
      <c r="C181" s="2">
        <v>1</v>
      </c>
      <c r="D181" s="2">
        <f t="shared" ca="1" si="5"/>
        <v>61</v>
      </c>
      <c r="E181" s="2"/>
      <c r="F181" s="1">
        <v>41647</v>
      </c>
      <c r="G181">
        <v>10</v>
      </c>
      <c r="H181" s="4">
        <f t="shared" ca="1" si="4"/>
        <v>255.22406699999999</v>
      </c>
    </row>
    <row r="182" spans="1:8" x14ac:dyDescent="0.3">
      <c r="A182" s="2">
        <v>8</v>
      </c>
      <c r="B182" s="2">
        <v>31</v>
      </c>
      <c r="C182" s="2">
        <v>1</v>
      </c>
      <c r="D182" s="2">
        <f t="shared" ca="1" si="5"/>
        <v>111</v>
      </c>
      <c r="E182" s="2"/>
      <c r="F182" s="1">
        <v>41647</v>
      </c>
      <c r="G182">
        <v>11</v>
      </c>
      <c r="H182" s="4">
        <f t="shared" ca="1" si="4"/>
        <v>180.12742600000001</v>
      </c>
    </row>
    <row r="183" spans="1:8" x14ac:dyDescent="0.3">
      <c r="A183" s="2">
        <v>8</v>
      </c>
      <c r="B183" s="2">
        <v>34</v>
      </c>
      <c r="C183" s="2">
        <v>1</v>
      </c>
      <c r="D183" s="2">
        <f t="shared" ca="1" si="5"/>
        <v>153</v>
      </c>
      <c r="E183" s="2"/>
      <c r="F183" s="1">
        <v>41647</v>
      </c>
      <c r="G183">
        <v>12</v>
      </c>
      <c r="H183" s="4">
        <f t="shared" ca="1" si="4"/>
        <v>151.17045300000001</v>
      </c>
    </row>
    <row r="184" spans="1:8" x14ac:dyDescent="0.3">
      <c r="A184" s="2">
        <v>8</v>
      </c>
      <c r="B184" s="2">
        <v>37</v>
      </c>
      <c r="C184" s="2">
        <v>1</v>
      </c>
      <c r="D184" s="2">
        <f t="shared" ca="1" si="5"/>
        <v>176</v>
      </c>
      <c r="E184" s="2"/>
      <c r="F184" s="1">
        <v>41647</v>
      </c>
      <c r="G184">
        <v>13</v>
      </c>
      <c r="H184" s="4">
        <f t="shared" ca="1" si="4"/>
        <v>141.067342</v>
      </c>
    </row>
    <row r="185" spans="1:8" x14ac:dyDescent="0.3">
      <c r="A185" s="2">
        <v>8</v>
      </c>
      <c r="B185" s="2">
        <v>40</v>
      </c>
      <c r="C185" s="2">
        <v>1</v>
      </c>
      <c r="D185" s="2">
        <f t="shared" ca="1" si="5"/>
        <v>217</v>
      </c>
      <c r="E185" s="2"/>
      <c r="F185" s="1">
        <v>41647</v>
      </c>
      <c r="G185">
        <v>14</v>
      </c>
      <c r="H185" s="4">
        <f t="shared" ca="1" si="4"/>
        <v>128.30242899999999</v>
      </c>
    </row>
    <row r="186" spans="1:8" x14ac:dyDescent="0.3">
      <c r="A186" s="2">
        <v>8</v>
      </c>
      <c r="B186" s="2">
        <v>43</v>
      </c>
      <c r="C186" s="2">
        <v>1</v>
      </c>
      <c r="D186" s="2">
        <f t="shared" ca="1" si="5"/>
        <v>269</v>
      </c>
      <c r="E186" s="2"/>
      <c r="F186" s="1">
        <v>41647</v>
      </c>
      <c r="G186">
        <v>15</v>
      </c>
      <c r="H186" s="4">
        <f t="shared" ca="1" si="4"/>
        <v>112.683728</v>
      </c>
    </row>
    <row r="187" spans="1:8" x14ac:dyDescent="0.3">
      <c r="A187" s="2">
        <v>8</v>
      </c>
      <c r="B187" s="2">
        <v>46</v>
      </c>
      <c r="C187" s="2">
        <v>1</v>
      </c>
      <c r="D187" s="2">
        <f t="shared" ca="1" si="5"/>
        <v>274</v>
      </c>
      <c r="E187" s="2"/>
      <c r="F187" s="1">
        <v>41647</v>
      </c>
      <c r="G187">
        <v>16</v>
      </c>
      <c r="H187" s="4">
        <f t="shared" ca="1" si="4"/>
        <v>110.99894500000001</v>
      </c>
    </row>
    <row r="188" spans="1:8" x14ac:dyDescent="0.3">
      <c r="A188" s="2">
        <v>8</v>
      </c>
      <c r="B188" s="2">
        <v>49</v>
      </c>
      <c r="C188" s="2">
        <v>1</v>
      </c>
      <c r="D188" s="2">
        <f t="shared" ca="1" si="5"/>
        <v>228</v>
      </c>
      <c r="E188" s="2"/>
      <c r="F188" s="1">
        <v>41647</v>
      </c>
      <c r="G188">
        <v>17</v>
      </c>
      <c r="H188" s="4">
        <f t="shared" ca="1" si="4"/>
        <v>123.692436</v>
      </c>
    </row>
    <row r="189" spans="1:8" x14ac:dyDescent="0.3">
      <c r="A189" s="2">
        <v>8</v>
      </c>
      <c r="B189" s="2">
        <v>52</v>
      </c>
      <c r="C189" s="2">
        <v>1</v>
      </c>
      <c r="D189" s="2">
        <f t="shared" ca="1" si="5"/>
        <v>201</v>
      </c>
      <c r="E189" s="2"/>
      <c r="F189" s="1">
        <v>41647</v>
      </c>
      <c r="G189">
        <v>18</v>
      </c>
      <c r="H189" s="4">
        <f t="shared" ca="1" si="4"/>
        <v>133.19804400000001</v>
      </c>
    </row>
    <row r="190" spans="1:8" x14ac:dyDescent="0.3">
      <c r="A190" s="2">
        <v>8</v>
      </c>
      <c r="B190" s="2">
        <v>55</v>
      </c>
      <c r="C190" s="2">
        <v>1</v>
      </c>
      <c r="D190" s="2">
        <f t="shared" ca="1" si="5"/>
        <v>110</v>
      </c>
      <c r="E190" s="2"/>
      <c r="F190" s="1">
        <v>41647</v>
      </c>
      <c r="G190">
        <v>19</v>
      </c>
      <c r="H190" s="4">
        <f t="shared" ca="1" si="4"/>
        <v>182.089561</v>
      </c>
    </row>
    <row r="191" spans="1:8" x14ac:dyDescent="0.3">
      <c r="A191" s="2">
        <v>8</v>
      </c>
      <c r="B191" s="2">
        <v>58</v>
      </c>
      <c r="C191" s="2">
        <v>1</v>
      </c>
      <c r="D191" s="2">
        <f t="shared" ca="1" si="5"/>
        <v>128</v>
      </c>
      <c r="E191" s="2"/>
      <c r="F191" s="1">
        <v>41647</v>
      </c>
      <c r="G191">
        <v>20</v>
      </c>
      <c r="H191" s="4">
        <f t="shared" ca="1" si="4"/>
        <v>168.21307999999999</v>
      </c>
    </row>
    <row r="192" spans="1:8" x14ac:dyDescent="0.3">
      <c r="A192" s="2">
        <v>8</v>
      </c>
      <c r="B192" s="2">
        <v>61</v>
      </c>
      <c r="C192" s="2">
        <v>1</v>
      </c>
      <c r="D192" s="2">
        <f t="shared" ca="1" si="5"/>
        <v>156</v>
      </c>
      <c r="E192" s="2"/>
      <c r="F192" s="1">
        <v>41647</v>
      </c>
      <c r="G192">
        <v>21</v>
      </c>
      <c r="H192" s="4">
        <f t="shared" ca="1" si="4"/>
        <v>150.15231</v>
      </c>
    </row>
    <row r="193" spans="1:8" x14ac:dyDescent="0.3">
      <c r="A193" s="2">
        <v>8</v>
      </c>
      <c r="B193" s="2">
        <v>64</v>
      </c>
      <c r="C193" s="2">
        <v>1</v>
      </c>
      <c r="D193" s="2">
        <f t="shared" ca="1" si="5"/>
        <v>186</v>
      </c>
      <c r="E193" s="2"/>
      <c r="F193" s="1">
        <v>41647</v>
      </c>
      <c r="G193">
        <v>22</v>
      </c>
      <c r="H193" s="4">
        <f t="shared" ca="1" si="4"/>
        <v>138.41467499999999</v>
      </c>
    </row>
    <row r="194" spans="1:8" x14ac:dyDescent="0.3">
      <c r="A194" s="2">
        <v>8</v>
      </c>
      <c r="B194" s="2">
        <v>67</v>
      </c>
      <c r="C194" s="2">
        <v>1</v>
      </c>
      <c r="D194" s="2">
        <f t="shared" ca="1" si="5"/>
        <v>306</v>
      </c>
      <c r="E194" s="2"/>
      <c r="F194" s="1">
        <v>41647</v>
      </c>
      <c r="G194">
        <v>23</v>
      </c>
      <c r="H194" s="4">
        <f t="shared" ca="1" si="4"/>
        <v>101.64057699999999</v>
      </c>
    </row>
    <row r="195" spans="1:8" x14ac:dyDescent="0.3">
      <c r="A195" s="2">
        <v>8</v>
      </c>
      <c r="B195" s="2">
        <v>70</v>
      </c>
      <c r="C195" s="2">
        <v>1</v>
      </c>
      <c r="D195" s="2">
        <f t="shared" ca="1" si="5"/>
        <v>548</v>
      </c>
      <c r="E195" s="2"/>
      <c r="F195" s="1">
        <v>41647</v>
      </c>
      <c r="G195">
        <v>24</v>
      </c>
      <c r="H195" s="4">
        <f t="shared" ca="1" si="4"/>
        <v>74.510848999999993</v>
      </c>
    </row>
    <row r="196" spans="1:8" x14ac:dyDescent="0.3">
      <c r="A196" s="2">
        <v>9</v>
      </c>
      <c r="B196" s="2">
        <v>1</v>
      </c>
      <c r="C196" s="2">
        <v>1</v>
      </c>
      <c r="D196" s="2">
        <f t="shared" ca="1" si="5"/>
        <v>4054</v>
      </c>
      <c r="E196" s="2"/>
      <c r="F196" s="1">
        <v>41648</v>
      </c>
      <c r="G196">
        <v>1</v>
      </c>
      <c r="H196" s="4">
        <f t="shared" ref="H196:H259" ca="1" si="6">OFFSET(LMP_Start,$A196,$B196)</f>
        <v>38.059876000000003</v>
      </c>
    </row>
    <row r="197" spans="1:8" x14ac:dyDescent="0.3">
      <c r="A197" s="2">
        <v>9</v>
      </c>
      <c r="B197" s="2">
        <v>4</v>
      </c>
      <c r="C197" s="2">
        <v>1</v>
      </c>
      <c r="D197" s="2">
        <f t="shared" ref="D197:D260" ca="1" si="7">RANK(H197,$H$4:$H$8763,0)</f>
        <v>4732</v>
      </c>
      <c r="E197" s="2"/>
      <c r="F197" s="1">
        <v>41648</v>
      </c>
      <c r="G197">
        <v>2</v>
      </c>
      <c r="H197" s="4">
        <f t="shared" ca="1" si="6"/>
        <v>35.820501999999998</v>
      </c>
    </row>
    <row r="198" spans="1:8" x14ac:dyDescent="0.3">
      <c r="A198" s="2">
        <v>9</v>
      </c>
      <c r="B198" s="2">
        <v>7</v>
      </c>
      <c r="C198" s="2">
        <v>1</v>
      </c>
      <c r="D198" s="2">
        <f t="shared" ca="1" si="7"/>
        <v>4764</v>
      </c>
      <c r="E198" s="2"/>
      <c r="F198" s="1">
        <v>41648</v>
      </c>
      <c r="G198">
        <v>3</v>
      </c>
      <c r="H198" s="4">
        <f t="shared" ca="1" si="6"/>
        <v>35.707217999999997</v>
      </c>
    </row>
    <row r="199" spans="1:8" x14ac:dyDescent="0.3">
      <c r="A199" s="2">
        <v>9</v>
      </c>
      <c r="B199" s="2">
        <v>10</v>
      </c>
      <c r="C199" s="2">
        <v>1</v>
      </c>
      <c r="D199" s="2">
        <f t="shared" ca="1" si="7"/>
        <v>4798</v>
      </c>
      <c r="E199" s="2"/>
      <c r="F199" s="1">
        <v>41648</v>
      </c>
      <c r="G199">
        <v>4</v>
      </c>
      <c r="H199" s="4">
        <f t="shared" ca="1" si="6"/>
        <v>35.606262999999998</v>
      </c>
    </row>
    <row r="200" spans="1:8" x14ac:dyDescent="0.3">
      <c r="A200" s="2">
        <v>9</v>
      </c>
      <c r="B200" s="2">
        <v>13</v>
      </c>
      <c r="C200" s="2">
        <v>1</v>
      </c>
      <c r="D200" s="2">
        <f t="shared" ca="1" si="7"/>
        <v>4439</v>
      </c>
      <c r="E200" s="2"/>
      <c r="F200" s="1">
        <v>41648</v>
      </c>
      <c r="G200">
        <v>5</v>
      </c>
      <c r="H200" s="4">
        <f t="shared" ca="1" si="6"/>
        <v>36.780867000000001</v>
      </c>
    </row>
    <row r="201" spans="1:8" x14ac:dyDescent="0.3">
      <c r="A201" s="2">
        <v>9</v>
      </c>
      <c r="B201" s="2">
        <v>16</v>
      </c>
      <c r="C201" s="2">
        <v>1</v>
      </c>
      <c r="D201" s="2">
        <f t="shared" ca="1" si="7"/>
        <v>3787</v>
      </c>
      <c r="E201" s="2"/>
      <c r="F201" s="1">
        <v>41648</v>
      </c>
      <c r="G201">
        <v>6</v>
      </c>
      <c r="H201" s="4">
        <f t="shared" ca="1" si="6"/>
        <v>38.966121000000001</v>
      </c>
    </row>
    <row r="202" spans="1:8" x14ac:dyDescent="0.3">
      <c r="A202" s="2">
        <v>9</v>
      </c>
      <c r="B202" s="2">
        <v>19</v>
      </c>
      <c r="C202" s="2">
        <v>1</v>
      </c>
      <c r="D202" s="2">
        <f t="shared" ca="1" si="7"/>
        <v>1543</v>
      </c>
      <c r="E202" s="2"/>
      <c r="F202" s="1">
        <v>41648</v>
      </c>
      <c r="G202">
        <v>7</v>
      </c>
      <c r="H202" s="4">
        <f t="shared" ca="1" si="6"/>
        <v>51.593097999999998</v>
      </c>
    </row>
    <row r="203" spans="1:8" x14ac:dyDescent="0.3">
      <c r="A203" s="2">
        <v>9</v>
      </c>
      <c r="B203" s="2">
        <v>22</v>
      </c>
      <c r="C203" s="2">
        <v>1</v>
      </c>
      <c r="D203" s="2">
        <f t="shared" ca="1" si="7"/>
        <v>412</v>
      </c>
      <c r="E203" s="2"/>
      <c r="F203" s="1">
        <v>41648</v>
      </c>
      <c r="G203">
        <v>8</v>
      </c>
      <c r="H203" s="4">
        <f t="shared" ca="1" si="6"/>
        <v>85.931342999999998</v>
      </c>
    </row>
    <row r="204" spans="1:8" x14ac:dyDescent="0.3">
      <c r="A204" s="2">
        <v>9</v>
      </c>
      <c r="B204" s="2">
        <v>25</v>
      </c>
      <c r="C204" s="2">
        <v>1</v>
      </c>
      <c r="D204" s="2">
        <f t="shared" ca="1" si="7"/>
        <v>648</v>
      </c>
      <c r="E204" s="2"/>
      <c r="F204" s="1">
        <v>41648</v>
      </c>
      <c r="G204">
        <v>9</v>
      </c>
      <c r="H204" s="4">
        <f t="shared" ca="1" si="6"/>
        <v>69.788383999999994</v>
      </c>
    </row>
    <row r="205" spans="1:8" x14ac:dyDescent="0.3">
      <c r="A205" s="2">
        <v>9</v>
      </c>
      <c r="B205" s="2">
        <v>28</v>
      </c>
      <c r="C205" s="2">
        <v>1</v>
      </c>
      <c r="D205" s="2">
        <f t="shared" ca="1" si="7"/>
        <v>1136</v>
      </c>
      <c r="E205" s="2"/>
      <c r="F205" s="1">
        <v>41648</v>
      </c>
      <c r="G205">
        <v>10</v>
      </c>
      <c r="H205" s="4">
        <f t="shared" ca="1" si="6"/>
        <v>56.241638999999999</v>
      </c>
    </row>
    <row r="206" spans="1:8" x14ac:dyDescent="0.3">
      <c r="A206" s="2">
        <v>9</v>
      </c>
      <c r="B206" s="2">
        <v>31</v>
      </c>
      <c r="C206" s="2">
        <v>1</v>
      </c>
      <c r="D206" s="2">
        <f t="shared" ca="1" si="7"/>
        <v>1767</v>
      </c>
      <c r="E206" s="2"/>
      <c r="F206" s="1">
        <v>41648</v>
      </c>
      <c r="G206">
        <v>11</v>
      </c>
      <c r="H206" s="4">
        <f t="shared" ca="1" si="6"/>
        <v>49.226810999999998</v>
      </c>
    </row>
    <row r="207" spans="1:8" x14ac:dyDescent="0.3">
      <c r="A207" s="2">
        <v>9</v>
      </c>
      <c r="B207" s="2">
        <v>34</v>
      </c>
      <c r="C207" s="2">
        <v>1</v>
      </c>
      <c r="D207" s="2">
        <f t="shared" ca="1" si="7"/>
        <v>3189</v>
      </c>
      <c r="E207" s="2"/>
      <c r="F207" s="1">
        <v>41648</v>
      </c>
      <c r="G207">
        <v>12</v>
      </c>
      <c r="H207" s="4">
        <f t="shared" ca="1" si="6"/>
        <v>41.234833000000002</v>
      </c>
    </row>
    <row r="208" spans="1:8" x14ac:dyDescent="0.3">
      <c r="A208" s="2">
        <v>9</v>
      </c>
      <c r="B208" s="2">
        <v>37</v>
      </c>
      <c r="C208" s="2">
        <v>1</v>
      </c>
      <c r="D208" s="2">
        <f t="shared" ca="1" si="7"/>
        <v>3995</v>
      </c>
      <c r="E208" s="2"/>
      <c r="F208" s="1">
        <v>41648</v>
      </c>
      <c r="G208">
        <v>13</v>
      </c>
      <c r="H208" s="4">
        <f t="shared" ca="1" si="6"/>
        <v>38.242947000000001</v>
      </c>
    </row>
    <row r="209" spans="1:8" x14ac:dyDescent="0.3">
      <c r="A209" s="2">
        <v>9</v>
      </c>
      <c r="B209" s="2">
        <v>40</v>
      </c>
      <c r="C209" s="2">
        <v>1</v>
      </c>
      <c r="D209" s="2">
        <f t="shared" ca="1" si="7"/>
        <v>4503</v>
      </c>
      <c r="E209" s="2"/>
      <c r="F209" s="1">
        <v>41648</v>
      </c>
      <c r="G209">
        <v>14</v>
      </c>
      <c r="H209" s="4">
        <f t="shared" ca="1" si="6"/>
        <v>36.585189999999997</v>
      </c>
    </row>
    <row r="210" spans="1:8" x14ac:dyDescent="0.3">
      <c r="A210" s="2">
        <v>9</v>
      </c>
      <c r="B210" s="2">
        <v>43</v>
      </c>
      <c r="C210" s="2">
        <v>1</v>
      </c>
      <c r="D210" s="2">
        <f t="shared" ca="1" si="7"/>
        <v>4647</v>
      </c>
      <c r="E210" s="2"/>
      <c r="F210" s="1">
        <v>41648</v>
      </c>
      <c r="G210">
        <v>15</v>
      </c>
      <c r="H210" s="4">
        <f t="shared" ca="1" si="6"/>
        <v>36.074874999999999</v>
      </c>
    </row>
    <row r="211" spans="1:8" x14ac:dyDescent="0.3">
      <c r="A211" s="2">
        <v>9</v>
      </c>
      <c r="B211" s="2">
        <v>46</v>
      </c>
      <c r="C211" s="2">
        <v>1</v>
      </c>
      <c r="D211" s="2">
        <f t="shared" ca="1" si="7"/>
        <v>4795</v>
      </c>
      <c r="E211" s="2"/>
      <c r="F211" s="1">
        <v>41648</v>
      </c>
      <c r="G211">
        <v>16</v>
      </c>
      <c r="H211" s="4">
        <f t="shared" ca="1" si="6"/>
        <v>35.610675999999998</v>
      </c>
    </row>
    <row r="212" spans="1:8" x14ac:dyDescent="0.3">
      <c r="A212" s="2">
        <v>9</v>
      </c>
      <c r="B212" s="2">
        <v>49</v>
      </c>
      <c r="C212" s="2">
        <v>1</v>
      </c>
      <c r="D212" s="2">
        <f t="shared" ca="1" si="7"/>
        <v>4373</v>
      </c>
      <c r="E212" s="2"/>
      <c r="F212" s="1">
        <v>41648</v>
      </c>
      <c r="G212">
        <v>17</v>
      </c>
      <c r="H212" s="4">
        <f t="shared" ca="1" si="6"/>
        <v>37.021383</v>
      </c>
    </row>
    <row r="213" spans="1:8" x14ac:dyDescent="0.3">
      <c r="A213" s="2">
        <v>9</v>
      </c>
      <c r="B213" s="2">
        <v>52</v>
      </c>
      <c r="C213" s="2">
        <v>1</v>
      </c>
      <c r="D213" s="2">
        <f t="shared" ca="1" si="7"/>
        <v>2202</v>
      </c>
      <c r="E213" s="2"/>
      <c r="F213" s="1">
        <v>41648</v>
      </c>
      <c r="G213">
        <v>18</v>
      </c>
      <c r="H213" s="4">
        <f t="shared" ca="1" si="6"/>
        <v>46.084533</v>
      </c>
    </row>
    <row r="214" spans="1:8" x14ac:dyDescent="0.3">
      <c r="A214" s="2">
        <v>9</v>
      </c>
      <c r="B214" s="2">
        <v>55</v>
      </c>
      <c r="C214" s="2">
        <v>1</v>
      </c>
      <c r="D214" s="2">
        <f t="shared" ca="1" si="7"/>
        <v>2180</v>
      </c>
      <c r="E214" s="2"/>
      <c r="F214" s="1">
        <v>41648</v>
      </c>
      <c r="G214">
        <v>19</v>
      </c>
      <c r="H214" s="4">
        <f t="shared" ca="1" si="6"/>
        <v>46.207689000000002</v>
      </c>
    </row>
    <row r="215" spans="1:8" x14ac:dyDescent="0.3">
      <c r="A215" s="2">
        <v>9</v>
      </c>
      <c r="B215" s="2">
        <v>58</v>
      </c>
      <c r="C215" s="2">
        <v>1</v>
      </c>
      <c r="D215" s="2">
        <f t="shared" ca="1" si="7"/>
        <v>2265</v>
      </c>
      <c r="E215" s="2"/>
      <c r="F215" s="1">
        <v>41648</v>
      </c>
      <c r="G215">
        <v>20</v>
      </c>
      <c r="H215" s="4">
        <f t="shared" ca="1" si="6"/>
        <v>45.692290999999997</v>
      </c>
    </row>
    <row r="216" spans="1:8" x14ac:dyDescent="0.3">
      <c r="A216" s="2">
        <v>9</v>
      </c>
      <c r="B216" s="2">
        <v>61</v>
      </c>
      <c r="C216" s="2">
        <v>1</v>
      </c>
      <c r="D216" s="2">
        <f t="shared" ca="1" si="7"/>
        <v>3047</v>
      </c>
      <c r="E216" s="2"/>
      <c r="F216" s="1">
        <v>41648</v>
      </c>
      <c r="G216">
        <v>21</v>
      </c>
      <c r="H216" s="4">
        <f t="shared" ca="1" si="6"/>
        <v>41.852753</v>
      </c>
    </row>
    <row r="217" spans="1:8" x14ac:dyDescent="0.3">
      <c r="A217" s="2">
        <v>9</v>
      </c>
      <c r="B217" s="2">
        <v>64</v>
      </c>
      <c r="C217" s="2">
        <v>1</v>
      </c>
      <c r="D217" s="2">
        <f t="shared" ca="1" si="7"/>
        <v>4299</v>
      </c>
      <c r="E217" s="2"/>
      <c r="F217" s="1">
        <v>41648</v>
      </c>
      <c r="G217">
        <v>22</v>
      </c>
      <c r="H217" s="4">
        <f t="shared" ca="1" si="6"/>
        <v>37.289333999999997</v>
      </c>
    </row>
    <row r="218" spans="1:8" x14ac:dyDescent="0.3">
      <c r="A218" s="2">
        <v>9</v>
      </c>
      <c r="B218" s="2">
        <v>67</v>
      </c>
      <c r="C218" s="2">
        <v>1</v>
      </c>
      <c r="D218" s="2">
        <f t="shared" ca="1" si="7"/>
        <v>5242</v>
      </c>
      <c r="E218" s="2"/>
      <c r="F218" s="1">
        <v>41648</v>
      </c>
      <c r="G218">
        <v>23</v>
      </c>
      <c r="H218" s="4">
        <f t="shared" ca="1" si="6"/>
        <v>34.037657000000003</v>
      </c>
    </row>
    <row r="219" spans="1:8" x14ac:dyDescent="0.3">
      <c r="A219" s="2">
        <v>9</v>
      </c>
      <c r="B219" s="2">
        <v>70</v>
      </c>
      <c r="C219" s="2">
        <v>1</v>
      </c>
      <c r="D219" s="2">
        <f t="shared" ca="1" si="7"/>
        <v>6052</v>
      </c>
      <c r="E219" s="2"/>
      <c r="F219" s="1">
        <v>41648</v>
      </c>
      <c r="G219">
        <v>24</v>
      </c>
      <c r="H219" s="4">
        <f t="shared" ca="1" si="6"/>
        <v>31.202358</v>
      </c>
    </row>
    <row r="220" spans="1:8" x14ac:dyDescent="0.3">
      <c r="A220" s="2">
        <v>10</v>
      </c>
      <c r="B220" s="2">
        <v>1</v>
      </c>
      <c r="C220" s="2">
        <v>1</v>
      </c>
      <c r="D220" s="2">
        <f t="shared" ca="1" si="7"/>
        <v>5899</v>
      </c>
      <c r="E220" s="2"/>
      <c r="F220" s="1">
        <v>41649</v>
      </c>
      <c r="G220">
        <v>1</v>
      </c>
      <c r="H220" s="4">
        <f t="shared" ca="1" si="6"/>
        <v>31.770225</v>
      </c>
    </row>
    <row r="221" spans="1:8" x14ac:dyDescent="0.3">
      <c r="A221" s="2">
        <v>10</v>
      </c>
      <c r="B221" s="2">
        <v>4</v>
      </c>
      <c r="C221" s="2">
        <v>1</v>
      </c>
      <c r="D221" s="2">
        <f t="shared" ca="1" si="7"/>
        <v>6149</v>
      </c>
      <c r="E221" s="2"/>
      <c r="F221" s="1">
        <v>41649</v>
      </c>
      <c r="G221">
        <v>2</v>
      </c>
      <c r="H221" s="4">
        <f t="shared" ca="1" si="6"/>
        <v>30.896352</v>
      </c>
    </row>
    <row r="222" spans="1:8" x14ac:dyDescent="0.3">
      <c r="A222" s="2">
        <v>10</v>
      </c>
      <c r="B222" s="2">
        <v>7</v>
      </c>
      <c r="C222" s="2">
        <v>1</v>
      </c>
      <c r="D222" s="2">
        <f t="shared" ca="1" si="7"/>
        <v>6279</v>
      </c>
      <c r="E222" s="2"/>
      <c r="F222" s="1">
        <v>41649</v>
      </c>
      <c r="G222">
        <v>3</v>
      </c>
      <c r="H222" s="4">
        <f t="shared" ca="1" si="6"/>
        <v>30.518501000000001</v>
      </c>
    </row>
    <row r="223" spans="1:8" x14ac:dyDescent="0.3">
      <c r="A223" s="2">
        <v>10</v>
      </c>
      <c r="B223" s="2">
        <v>10</v>
      </c>
      <c r="C223" s="2">
        <v>1</v>
      </c>
      <c r="D223" s="2">
        <f t="shared" ca="1" si="7"/>
        <v>6315</v>
      </c>
      <c r="E223" s="2"/>
      <c r="F223" s="1">
        <v>41649</v>
      </c>
      <c r="G223">
        <v>4</v>
      </c>
      <c r="H223" s="4">
        <f t="shared" ca="1" si="6"/>
        <v>30.393841999999999</v>
      </c>
    </row>
    <row r="224" spans="1:8" x14ac:dyDescent="0.3">
      <c r="A224" s="2">
        <v>10</v>
      </c>
      <c r="B224" s="2">
        <v>13</v>
      </c>
      <c r="C224" s="2">
        <v>1</v>
      </c>
      <c r="D224" s="2">
        <f t="shared" ca="1" si="7"/>
        <v>6300</v>
      </c>
      <c r="E224" s="2"/>
      <c r="F224" s="1">
        <v>41649</v>
      </c>
      <c r="G224">
        <v>5</v>
      </c>
      <c r="H224" s="4">
        <f t="shared" ca="1" si="6"/>
        <v>30.438306999999998</v>
      </c>
    </row>
    <row r="225" spans="1:8" x14ac:dyDescent="0.3">
      <c r="A225" s="2">
        <v>10</v>
      </c>
      <c r="B225" s="2">
        <v>16</v>
      </c>
      <c r="C225" s="2">
        <v>1</v>
      </c>
      <c r="D225" s="2">
        <f t="shared" ca="1" si="7"/>
        <v>6027</v>
      </c>
      <c r="E225" s="2"/>
      <c r="F225" s="1">
        <v>41649</v>
      </c>
      <c r="G225">
        <v>6</v>
      </c>
      <c r="H225" s="4">
        <f t="shared" ca="1" si="6"/>
        <v>31.273999</v>
      </c>
    </row>
    <row r="226" spans="1:8" x14ac:dyDescent="0.3">
      <c r="A226" s="2">
        <v>10</v>
      </c>
      <c r="B226" s="2">
        <v>19</v>
      </c>
      <c r="C226" s="2">
        <v>1</v>
      </c>
      <c r="D226" s="2">
        <f t="shared" ca="1" si="7"/>
        <v>3946</v>
      </c>
      <c r="E226" s="2"/>
      <c r="F226" s="1">
        <v>41649</v>
      </c>
      <c r="G226">
        <v>7</v>
      </c>
      <c r="H226" s="4">
        <f t="shared" ca="1" si="6"/>
        <v>38.390737999999999</v>
      </c>
    </row>
    <row r="227" spans="1:8" x14ac:dyDescent="0.3">
      <c r="A227" s="2">
        <v>10</v>
      </c>
      <c r="B227" s="2">
        <v>22</v>
      </c>
      <c r="C227" s="2">
        <v>1</v>
      </c>
      <c r="D227" s="2">
        <f t="shared" ca="1" si="7"/>
        <v>2957</v>
      </c>
      <c r="E227" s="2"/>
      <c r="F227" s="1">
        <v>41649</v>
      </c>
      <c r="G227">
        <v>8</v>
      </c>
      <c r="H227" s="4">
        <f t="shared" ca="1" si="6"/>
        <v>42.251057000000003</v>
      </c>
    </row>
    <row r="228" spans="1:8" x14ac:dyDescent="0.3">
      <c r="A228" s="2">
        <v>10</v>
      </c>
      <c r="B228" s="2">
        <v>25</v>
      </c>
      <c r="C228" s="2">
        <v>1</v>
      </c>
      <c r="D228" s="2">
        <f t="shared" ca="1" si="7"/>
        <v>2840</v>
      </c>
      <c r="E228" s="2"/>
      <c r="F228" s="1">
        <v>41649</v>
      </c>
      <c r="G228">
        <v>9</v>
      </c>
      <c r="H228" s="4">
        <f t="shared" ca="1" si="6"/>
        <v>42.803097999999999</v>
      </c>
    </row>
    <row r="229" spans="1:8" x14ac:dyDescent="0.3">
      <c r="A229" s="2">
        <v>10</v>
      </c>
      <c r="B229" s="2">
        <v>28</v>
      </c>
      <c r="C229" s="2">
        <v>1</v>
      </c>
      <c r="D229" s="2">
        <f t="shared" ca="1" si="7"/>
        <v>2675</v>
      </c>
      <c r="E229" s="2"/>
      <c r="F229" s="1">
        <v>41649</v>
      </c>
      <c r="G229">
        <v>10</v>
      </c>
      <c r="H229" s="4">
        <f t="shared" ca="1" si="6"/>
        <v>43.50882</v>
      </c>
    </row>
    <row r="230" spans="1:8" x14ac:dyDescent="0.3">
      <c r="A230" s="2">
        <v>10</v>
      </c>
      <c r="B230" s="2">
        <v>31</v>
      </c>
      <c r="C230" s="2">
        <v>1</v>
      </c>
      <c r="D230" s="2">
        <f t="shared" ca="1" si="7"/>
        <v>2699</v>
      </c>
      <c r="E230" s="2"/>
      <c r="F230" s="1">
        <v>41649</v>
      </c>
      <c r="G230">
        <v>11</v>
      </c>
      <c r="H230" s="4">
        <f t="shared" ca="1" si="6"/>
        <v>43.400903</v>
      </c>
    </row>
    <row r="231" spans="1:8" x14ac:dyDescent="0.3">
      <c r="A231" s="2">
        <v>10</v>
      </c>
      <c r="B231" s="2">
        <v>34</v>
      </c>
      <c r="C231" s="2">
        <v>1</v>
      </c>
      <c r="D231" s="2">
        <f t="shared" ca="1" si="7"/>
        <v>3683</v>
      </c>
      <c r="E231" s="2"/>
      <c r="F231" s="1">
        <v>41649</v>
      </c>
      <c r="G231">
        <v>12</v>
      </c>
      <c r="H231" s="4">
        <f t="shared" ca="1" si="6"/>
        <v>39.318905999999998</v>
      </c>
    </row>
    <row r="232" spans="1:8" x14ac:dyDescent="0.3">
      <c r="A232" s="2">
        <v>10</v>
      </c>
      <c r="B232" s="2">
        <v>37</v>
      </c>
      <c r="C232" s="2">
        <v>1</v>
      </c>
      <c r="D232" s="2">
        <f t="shared" ca="1" si="7"/>
        <v>4892</v>
      </c>
      <c r="E232" s="2"/>
      <c r="F232" s="1">
        <v>41649</v>
      </c>
      <c r="G232">
        <v>13</v>
      </c>
      <c r="H232" s="4">
        <f t="shared" ca="1" si="6"/>
        <v>35.294065000000003</v>
      </c>
    </row>
    <row r="233" spans="1:8" x14ac:dyDescent="0.3">
      <c r="A233" s="2">
        <v>10</v>
      </c>
      <c r="B233" s="2">
        <v>40</v>
      </c>
      <c r="C233" s="2">
        <v>1</v>
      </c>
      <c r="D233" s="2">
        <f t="shared" ca="1" si="7"/>
        <v>5377</v>
      </c>
      <c r="E233" s="2"/>
      <c r="F233" s="1">
        <v>41649</v>
      </c>
      <c r="G233">
        <v>14</v>
      </c>
      <c r="H233" s="4">
        <f t="shared" ca="1" si="6"/>
        <v>33.578004999999997</v>
      </c>
    </row>
    <row r="234" spans="1:8" x14ac:dyDescent="0.3">
      <c r="A234" s="2">
        <v>10</v>
      </c>
      <c r="B234" s="2">
        <v>43</v>
      </c>
      <c r="C234" s="2">
        <v>1</v>
      </c>
      <c r="D234" s="2">
        <f t="shared" ca="1" si="7"/>
        <v>5731</v>
      </c>
      <c r="E234" s="2"/>
      <c r="F234" s="1">
        <v>41649</v>
      </c>
      <c r="G234">
        <v>15</v>
      </c>
      <c r="H234" s="4">
        <f t="shared" ca="1" si="6"/>
        <v>32.326815000000003</v>
      </c>
    </row>
    <row r="235" spans="1:8" x14ac:dyDescent="0.3">
      <c r="A235" s="2">
        <v>10</v>
      </c>
      <c r="B235" s="2">
        <v>46</v>
      </c>
      <c r="C235" s="2">
        <v>1</v>
      </c>
      <c r="D235" s="2">
        <f t="shared" ca="1" si="7"/>
        <v>5854</v>
      </c>
      <c r="E235" s="2"/>
      <c r="F235" s="1">
        <v>41649</v>
      </c>
      <c r="G235">
        <v>16</v>
      </c>
      <c r="H235" s="4">
        <f t="shared" ca="1" si="6"/>
        <v>31.913153000000001</v>
      </c>
    </row>
    <row r="236" spans="1:8" x14ac:dyDescent="0.3">
      <c r="A236" s="2">
        <v>10</v>
      </c>
      <c r="B236" s="2">
        <v>49</v>
      </c>
      <c r="C236" s="2">
        <v>1</v>
      </c>
      <c r="D236" s="2">
        <f t="shared" ca="1" si="7"/>
        <v>5632</v>
      </c>
      <c r="E236" s="2"/>
      <c r="F236" s="1">
        <v>41649</v>
      </c>
      <c r="G236">
        <v>17</v>
      </c>
      <c r="H236" s="4">
        <f t="shared" ca="1" si="6"/>
        <v>32.713475000000003</v>
      </c>
    </row>
    <row r="237" spans="1:8" x14ac:dyDescent="0.3">
      <c r="A237" s="2">
        <v>10</v>
      </c>
      <c r="B237" s="2">
        <v>52</v>
      </c>
      <c r="C237" s="2">
        <v>1</v>
      </c>
      <c r="D237" s="2">
        <f t="shared" ca="1" si="7"/>
        <v>3741</v>
      </c>
      <c r="E237" s="2"/>
      <c r="F237" s="1">
        <v>41649</v>
      </c>
      <c r="G237">
        <v>18</v>
      </c>
      <c r="H237" s="4">
        <f t="shared" ca="1" si="6"/>
        <v>39.135047999999998</v>
      </c>
    </row>
    <row r="238" spans="1:8" x14ac:dyDescent="0.3">
      <c r="A238" s="2">
        <v>10</v>
      </c>
      <c r="B238" s="2">
        <v>55</v>
      </c>
      <c r="C238" s="2">
        <v>1</v>
      </c>
      <c r="D238" s="2">
        <f t="shared" ca="1" si="7"/>
        <v>3875</v>
      </c>
      <c r="E238" s="2"/>
      <c r="F238" s="1">
        <v>41649</v>
      </c>
      <c r="G238">
        <v>19</v>
      </c>
      <c r="H238" s="4">
        <f t="shared" ca="1" si="6"/>
        <v>38.620728999999997</v>
      </c>
    </row>
    <row r="239" spans="1:8" x14ac:dyDescent="0.3">
      <c r="A239" s="2">
        <v>10</v>
      </c>
      <c r="B239" s="2">
        <v>58</v>
      </c>
      <c r="C239" s="2">
        <v>1</v>
      </c>
      <c r="D239" s="2">
        <f t="shared" ca="1" si="7"/>
        <v>4708</v>
      </c>
      <c r="E239" s="2"/>
      <c r="F239" s="1">
        <v>41649</v>
      </c>
      <c r="G239">
        <v>20</v>
      </c>
      <c r="H239" s="4">
        <f t="shared" ca="1" si="6"/>
        <v>35.918421000000002</v>
      </c>
    </row>
    <row r="240" spans="1:8" x14ac:dyDescent="0.3">
      <c r="A240" s="2">
        <v>10</v>
      </c>
      <c r="B240" s="2">
        <v>61</v>
      </c>
      <c r="C240" s="2">
        <v>1</v>
      </c>
      <c r="D240" s="2">
        <f t="shared" ca="1" si="7"/>
        <v>5411</v>
      </c>
      <c r="E240" s="2"/>
      <c r="F240" s="1">
        <v>41649</v>
      </c>
      <c r="G240">
        <v>21</v>
      </c>
      <c r="H240" s="4">
        <f t="shared" ca="1" si="6"/>
        <v>33.475352000000001</v>
      </c>
    </row>
    <row r="241" spans="1:8" x14ac:dyDescent="0.3">
      <c r="A241" s="2">
        <v>10</v>
      </c>
      <c r="B241" s="2">
        <v>64</v>
      </c>
      <c r="C241" s="2">
        <v>1</v>
      </c>
      <c r="D241" s="2">
        <f t="shared" ca="1" si="7"/>
        <v>5992</v>
      </c>
      <c r="E241" s="2"/>
      <c r="F241" s="1">
        <v>41649</v>
      </c>
      <c r="G241">
        <v>22</v>
      </c>
      <c r="H241" s="4">
        <f t="shared" ca="1" si="6"/>
        <v>31.401882000000001</v>
      </c>
    </row>
    <row r="242" spans="1:8" x14ac:dyDescent="0.3">
      <c r="A242" s="2">
        <v>10</v>
      </c>
      <c r="B242" s="2">
        <v>67</v>
      </c>
      <c r="C242" s="2">
        <v>1</v>
      </c>
      <c r="D242" s="2">
        <f t="shared" ca="1" si="7"/>
        <v>6344</v>
      </c>
      <c r="E242" s="2"/>
      <c r="F242" s="1">
        <v>41649</v>
      </c>
      <c r="G242">
        <v>23</v>
      </c>
      <c r="H242" s="4">
        <f t="shared" ca="1" si="6"/>
        <v>30.314139000000001</v>
      </c>
    </row>
    <row r="243" spans="1:8" x14ac:dyDescent="0.3">
      <c r="A243" s="2">
        <v>10</v>
      </c>
      <c r="B243" s="2">
        <v>70</v>
      </c>
      <c r="C243" s="2">
        <v>1</v>
      </c>
      <c r="D243" s="2">
        <f t="shared" ca="1" si="7"/>
        <v>6998</v>
      </c>
      <c r="E243" s="2"/>
      <c r="F243" s="1">
        <v>41649</v>
      </c>
      <c r="G243">
        <v>24</v>
      </c>
      <c r="H243" s="4">
        <f t="shared" ca="1" si="6"/>
        <v>28.539809000000002</v>
      </c>
    </row>
    <row r="244" spans="1:8" x14ac:dyDescent="0.3">
      <c r="A244" s="2">
        <v>11</v>
      </c>
      <c r="B244" s="2">
        <v>1</v>
      </c>
      <c r="C244" s="2">
        <v>1</v>
      </c>
      <c r="D244" s="2">
        <f t="shared" ca="1" si="7"/>
        <v>6861</v>
      </c>
      <c r="E244" s="2"/>
      <c r="F244" s="1">
        <v>41650</v>
      </c>
      <c r="G244">
        <v>1</v>
      </c>
      <c r="H244" s="4">
        <f t="shared" ca="1" si="6"/>
        <v>28.892178999999999</v>
      </c>
    </row>
    <row r="245" spans="1:8" x14ac:dyDescent="0.3">
      <c r="A245" s="2">
        <v>11</v>
      </c>
      <c r="B245" s="2">
        <v>4</v>
      </c>
      <c r="C245" s="2">
        <v>1</v>
      </c>
      <c r="D245" s="2">
        <f t="shared" ca="1" si="7"/>
        <v>7263</v>
      </c>
      <c r="E245" s="2"/>
      <c r="F245" s="1">
        <v>41650</v>
      </c>
      <c r="G245">
        <v>2</v>
      </c>
      <c r="H245" s="4">
        <f t="shared" ca="1" si="6"/>
        <v>27.880016999999999</v>
      </c>
    </row>
    <row r="246" spans="1:8" x14ac:dyDescent="0.3">
      <c r="A246" s="2">
        <v>11</v>
      </c>
      <c r="B246" s="2">
        <v>7</v>
      </c>
      <c r="C246" s="2">
        <v>1</v>
      </c>
      <c r="D246" s="2">
        <f t="shared" ca="1" si="7"/>
        <v>7515</v>
      </c>
      <c r="E246" s="2"/>
      <c r="F246" s="1">
        <v>41650</v>
      </c>
      <c r="G246">
        <v>3</v>
      </c>
      <c r="H246" s="4">
        <f t="shared" ca="1" si="6"/>
        <v>27.172702999999998</v>
      </c>
    </row>
    <row r="247" spans="1:8" x14ac:dyDescent="0.3">
      <c r="A247" s="2">
        <v>11</v>
      </c>
      <c r="B247" s="2">
        <v>10</v>
      </c>
      <c r="C247" s="2">
        <v>1</v>
      </c>
      <c r="D247" s="2">
        <f t="shared" ca="1" si="7"/>
        <v>7642</v>
      </c>
      <c r="E247" s="2"/>
      <c r="F247" s="1">
        <v>41650</v>
      </c>
      <c r="G247">
        <v>4</v>
      </c>
      <c r="H247" s="4">
        <f t="shared" ca="1" si="6"/>
        <v>26.746469999999999</v>
      </c>
    </row>
    <row r="248" spans="1:8" x14ac:dyDescent="0.3">
      <c r="A248" s="2">
        <v>11</v>
      </c>
      <c r="B248" s="2">
        <v>13</v>
      </c>
      <c r="C248" s="2">
        <v>1</v>
      </c>
      <c r="D248" s="2">
        <f t="shared" ca="1" si="7"/>
        <v>7858</v>
      </c>
      <c r="E248" s="2"/>
      <c r="F248" s="1">
        <v>41650</v>
      </c>
      <c r="G248">
        <v>5</v>
      </c>
      <c r="H248" s="4">
        <f t="shared" ca="1" si="6"/>
        <v>25.945481999999998</v>
      </c>
    </row>
    <row r="249" spans="1:8" x14ac:dyDescent="0.3">
      <c r="A249" s="2">
        <v>11</v>
      </c>
      <c r="B249" s="2">
        <v>16</v>
      </c>
      <c r="C249" s="2">
        <v>1</v>
      </c>
      <c r="D249" s="2">
        <f t="shared" ca="1" si="7"/>
        <v>7674</v>
      </c>
      <c r="E249" s="2"/>
      <c r="F249" s="1">
        <v>41650</v>
      </c>
      <c r="G249">
        <v>6</v>
      </c>
      <c r="H249" s="4">
        <f t="shared" ca="1" si="6"/>
        <v>26.673950000000001</v>
      </c>
    </row>
    <row r="250" spans="1:8" x14ac:dyDescent="0.3">
      <c r="A250" s="2">
        <v>11</v>
      </c>
      <c r="B250" s="2">
        <v>19</v>
      </c>
      <c r="C250" s="2">
        <v>1</v>
      </c>
      <c r="D250" s="2">
        <f t="shared" ca="1" si="7"/>
        <v>7361</v>
      </c>
      <c r="E250" s="2"/>
      <c r="F250" s="1">
        <v>41650</v>
      </c>
      <c r="G250">
        <v>7</v>
      </c>
      <c r="H250" s="4">
        <f t="shared" ca="1" si="6"/>
        <v>27.592600000000001</v>
      </c>
    </row>
    <row r="251" spans="1:8" x14ac:dyDescent="0.3">
      <c r="A251" s="2">
        <v>11</v>
      </c>
      <c r="B251" s="2">
        <v>22</v>
      </c>
      <c r="C251" s="2">
        <v>1</v>
      </c>
      <c r="D251" s="2">
        <f t="shared" ca="1" si="7"/>
        <v>6798</v>
      </c>
      <c r="E251" s="2"/>
      <c r="F251" s="1">
        <v>41650</v>
      </c>
      <c r="G251">
        <v>8</v>
      </c>
      <c r="H251" s="4">
        <f t="shared" ca="1" si="6"/>
        <v>29.038022999999999</v>
      </c>
    </row>
    <row r="252" spans="1:8" x14ac:dyDescent="0.3">
      <c r="A252" s="2">
        <v>11</v>
      </c>
      <c r="B252" s="2">
        <v>25</v>
      </c>
      <c r="C252" s="2">
        <v>1</v>
      </c>
      <c r="D252" s="2">
        <f t="shared" ca="1" si="7"/>
        <v>6174</v>
      </c>
      <c r="E252" s="2"/>
      <c r="F252" s="1">
        <v>41650</v>
      </c>
      <c r="G252">
        <v>9</v>
      </c>
      <c r="H252" s="4">
        <f t="shared" ca="1" si="6"/>
        <v>30.826338</v>
      </c>
    </row>
    <row r="253" spans="1:8" x14ac:dyDescent="0.3">
      <c r="A253" s="2">
        <v>11</v>
      </c>
      <c r="B253" s="2">
        <v>28</v>
      </c>
      <c r="C253" s="2">
        <v>1</v>
      </c>
      <c r="D253" s="2">
        <f t="shared" ca="1" si="7"/>
        <v>5573</v>
      </c>
      <c r="E253" s="2"/>
      <c r="F253" s="1">
        <v>41650</v>
      </c>
      <c r="G253">
        <v>10</v>
      </c>
      <c r="H253" s="4">
        <f t="shared" ca="1" si="6"/>
        <v>32.896507</v>
      </c>
    </row>
    <row r="254" spans="1:8" x14ac:dyDescent="0.3">
      <c r="A254" s="2">
        <v>11</v>
      </c>
      <c r="B254" s="2">
        <v>31</v>
      </c>
      <c r="C254" s="2">
        <v>1</v>
      </c>
      <c r="D254" s="2">
        <f t="shared" ca="1" si="7"/>
        <v>5456</v>
      </c>
      <c r="E254" s="2"/>
      <c r="F254" s="1">
        <v>41650</v>
      </c>
      <c r="G254">
        <v>11</v>
      </c>
      <c r="H254" s="4">
        <f t="shared" ca="1" si="6"/>
        <v>33.303094999999999</v>
      </c>
    </row>
    <row r="255" spans="1:8" x14ac:dyDescent="0.3">
      <c r="A255" s="2">
        <v>11</v>
      </c>
      <c r="B255" s="2">
        <v>34</v>
      </c>
      <c r="C255" s="2">
        <v>1</v>
      </c>
      <c r="D255" s="2">
        <f t="shared" ca="1" si="7"/>
        <v>5600</v>
      </c>
      <c r="E255" s="2"/>
      <c r="F255" s="1">
        <v>41650</v>
      </c>
      <c r="G255">
        <v>12</v>
      </c>
      <c r="H255" s="4">
        <f t="shared" ca="1" si="6"/>
        <v>32.804676000000001</v>
      </c>
    </row>
    <row r="256" spans="1:8" x14ac:dyDescent="0.3">
      <c r="A256" s="2">
        <v>11</v>
      </c>
      <c r="B256" s="2">
        <v>37</v>
      </c>
      <c r="C256" s="2">
        <v>1</v>
      </c>
      <c r="D256" s="2">
        <f t="shared" ca="1" si="7"/>
        <v>6139</v>
      </c>
      <c r="E256" s="2"/>
      <c r="F256" s="1">
        <v>41650</v>
      </c>
      <c r="G256">
        <v>13</v>
      </c>
      <c r="H256" s="4">
        <f t="shared" ca="1" si="6"/>
        <v>30.924078999999999</v>
      </c>
    </row>
    <row r="257" spans="1:8" x14ac:dyDescent="0.3">
      <c r="A257" s="2">
        <v>11</v>
      </c>
      <c r="B257" s="2">
        <v>40</v>
      </c>
      <c r="C257" s="2">
        <v>1</v>
      </c>
      <c r="D257" s="2">
        <f t="shared" ca="1" si="7"/>
        <v>6408</v>
      </c>
      <c r="E257" s="2"/>
      <c r="F257" s="1">
        <v>41650</v>
      </c>
      <c r="G257">
        <v>14</v>
      </c>
      <c r="H257" s="4">
        <f t="shared" ca="1" si="6"/>
        <v>30.118265000000001</v>
      </c>
    </row>
    <row r="258" spans="1:8" x14ac:dyDescent="0.3">
      <c r="A258" s="2">
        <v>11</v>
      </c>
      <c r="B258" s="2">
        <v>43</v>
      </c>
      <c r="C258" s="2">
        <v>1</v>
      </c>
      <c r="D258" s="2">
        <f t="shared" ca="1" si="7"/>
        <v>6577</v>
      </c>
      <c r="E258" s="2"/>
      <c r="F258" s="1">
        <v>41650</v>
      </c>
      <c r="G258">
        <v>15</v>
      </c>
      <c r="H258" s="4">
        <f t="shared" ca="1" si="6"/>
        <v>29.677883999999999</v>
      </c>
    </row>
    <row r="259" spans="1:8" x14ac:dyDescent="0.3">
      <c r="A259" s="2">
        <v>11</v>
      </c>
      <c r="B259" s="2">
        <v>46</v>
      </c>
      <c r="C259" s="2">
        <v>1</v>
      </c>
      <c r="D259" s="2">
        <f t="shared" ca="1" si="7"/>
        <v>6718</v>
      </c>
      <c r="E259" s="2"/>
      <c r="F259" s="1">
        <v>41650</v>
      </c>
      <c r="G259">
        <v>16</v>
      </c>
      <c r="H259" s="4">
        <f t="shared" ca="1" si="6"/>
        <v>29.214479999999998</v>
      </c>
    </row>
    <row r="260" spans="1:8" x14ac:dyDescent="0.3">
      <c r="A260" s="2">
        <v>11</v>
      </c>
      <c r="B260" s="2">
        <v>49</v>
      </c>
      <c r="C260" s="2">
        <v>1</v>
      </c>
      <c r="D260" s="2">
        <f t="shared" ca="1" si="7"/>
        <v>6386</v>
      </c>
      <c r="E260" s="2"/>
      <c r="F260" s="1">
        <v>41650</v>
      </c>
      <c r="G260">
        <v>17</v>
      </c>
      <c r="H260" s="4">
        <f t="shared" ref="H260:H323" ca="1" si="8">OFFSET(LMP_Start,$A260,$B260)</f>
        <v>30.203952999999998</v>
      </c>
    </row>
    <row r="261" spans="1:8" x14ac:dyDescent="0.3">
      <c r="A261" s="2">
        <v>11</v>
      </c>
      <c r="B261" s="2">
        <v>52</v>
      </c>
      <c r="C261" s="2">
        <v>1</v>
      </c>
      <c r="D261" s="2">
        <f t="shared" ref="D261:D324" ca="1" si="9">RANK(H261,$H$4:$H$8763,0)</f>
        <v>3714</v>
      </c>
      <c r="E261" s="2"/>
      <c r="F261" s="1">
        <v>41650</v>
      </c>
      <c r="G261">
        <v>18</v>
      </c>
      <c r="H261" s="4">
        <f t="shared" ca="1" si="8"/>
        <v>39.220154999999998</v>
      </c>
    </row>
    <row r="262" spans="1:8" x14ac:dyDescent="0.3">
      <c r="A262" s="2">
        <v>11</v>
      </c>
      <c r="B262" s="2">
        <v>55</v>
      </c>
      <c r="C262" s="2">
        <v>1</v>
      </c>
      <c r="D262" s="2">
        <f t="shared" ca="1" si="9"/>
        <v>4154</v>
      </c>
      <c r="E262" s="2"/>
      <c r="F262" s="1">
        <v>41650</v>
      </c>
      <c r="G262">
        <v>19</v>
      </c>
      <c r="H262" s="4">
        <f t="shared" ca="1" si="8"/>
        <v>37.755567999999997</v>
      </c>
    </row>
    <row r="263" spans="1:8" x14ac:dyDescent="0.3">
      <c r="A263" s="2">
        <v>11</v>
      </c>
      <c r="B263" s="2">
        <v>58</v>
      </c>
      <c r="C263" s="2">
        <v>1</v>
      </c>
      <c r="D263" s="2">
        <f t="shared" ca="1" si="9"/>
        <v>4978</v>
      </c>
      <c r="E263" s="2"/>
      <c r="F263" s="1">
        <v>41650</v>
      </c>
      <c r="G263">
        <v>20</v>
      </c>
      <c r="H263" s="4">
        <f t="shared" ca="1" si="8"/>
        <v>35.008583000000002</v>
      </c>
    </row>
    <row r="264" spans="1:8" x14ac:dyDescent="0.3">
      <c r="A264" s="2">
        <v>11</v>
      </c>
      <c r="B264" s="2">
        <v>61</v>
      </c>
      <c r="C264" s="2">
        <v>1</v>
      </c>
      <c r="D264" s="2">
        <f t="shared" ca="1" si="9"/>
        <v>5511</v>
      </c>
      <c r="E264" s="2"/>
      <c r="F264" s="1">
        <v>41650</v>
      </c>
      <c r="G264">
        <v>21</v>
      </c>
      <c r="H264" s="4">
        <f t="shared" ca="1" si="8"/>
        <v>33.088785000000001</v>
      </c>
    </row>
    <row r="265" spans="1:8" x14ac:dyDescent="0.3">
      <c r="A265" s="2">
        <v>11</v>
      </c>
      <c r="B265" s="2">
        <v>64</v>
      </c>
      <c r="C265" s="2">
        <v>1</v>
      </c>
      <c r="D265" s="2">
        <f t="shared" ca="1" si="9"/>
        <v>6318</v>
      </c>
      <c r="E265" s="2"/>
      <c r="F265" s="1">
        <v>41650</v>
      </c>
      <c r="G265">
        <v>22</v>
      </c>
      <c r="H265" s="4">
        <f t="shared" ca="1" si="8"/>
        <v>30.385641</v>
      </c>
    </row>
    <row r="266" spans="1:8" x14ac:dyDescent="0.3">
      <c r="A266" s="2">
        <v>11</v>
      </c>
      <c r="B266" s="2">
        <v>67</v>
      </c>
      <c r="C266" s="2">
        <v>1</v>
      </c>
      <c r="D266" s="2">
        <f t="shared" ca="1" si="9"/>
        <v>6723</v>
      </c>
      <c r="E266" s="2"/>
      <c r="F266" s="1">
        <v>41650</v>
      </c>
      <c r="G266">
        <v>23</v>
      </c>
      <c r="H266" s="4">
        <f t="shared" ca="1" si="8"/>
        <v>29.201989999999999</v>
      </c>
    </row>
    <row r="267" spans="1:8" x14ac:dyDescent="0.3">
      <c r="A267" s="2">
        <v>11</v>
      </c>
      <c r="B267" s="2">
        <v>70</v>
      </c>
      <c r="C267" s="2">
        <v>1</v>
      </c>
      <c r="D267" s="2">
        <f t="shared" ca="1" si="9"/>
        <v>7236</v>
      </c>
      <c r="E267" s="2"/>
      <c r="F267" s="1">
        <v>41650</v>
      </c>
      <c r="G267">
        <v>24</v>
      </c>
      <c r="H267" s="4">
        <f t="shared" ca="1" si="8"/>
        <v>27.948543000000001</v>
      </c>
    </row>
    <row r="268" spans="1:8" x14ac:dyDescent="0.3">
      <c r="A268" s="2">
        <v>12</v>
      </c>
      <c r="B268" s="2">
        <v>1</v>
      </c>
      <c r="C268" s="2">
        <v>1</v>
      </c>
      <c r="D268" s="2">
        <f t="shared" ca="1" si="9"/>
        <v>7287</v>
      </c>
      <c r="E268" s="2"/>
      <c r="F268" s="1">
        <v>41651</v>
      </c>
      <c r="G268">
        <v>1</v>
      </c>
      <c r="H268" s="4">
        <f t="shared" ca="1" si="8"/>
        <v>27.797801</v>
      </c>
    </row>
    <row r="269" spans="1:8" x14ac:dyDescent="0.3">
      <c r="A269" s="2">
        <v>12</v>
      </c>
      <c r="B269" s="2">
        <v>4</v>
      </c>
      <c r="C269" s="2">
        <v>1</v>
      </c>
      <c r="D269" s="2">
        <f t="shared" ca="1" si="9"/>
        <v>7540</v>
      </c>
      <c r="E269" s="2"/>
      <c r="F269" s="1">
        <v>41651</v>
      </c>
      <c r="G269">
        <v>2</v>
      </c>
      <c r="H269" s="4">
        <f t="shared" ca="1" si="8"/>
        <v>27.088812000000001</v>
      </c>
    </row>
    <row r="270" spans="1:8" x14ac:dyDescent="0.3">
      <c r="A270" s="2">
        <v>12</v>
      </c>
      <c r="B270" s="2">
        <v>7</v>
      </c>
      <c r="C270" s="2">
        <v>1</v>
      </c>
      <c r="D270" s="2">
        <f t="shared" ca="1" si="9"/>
        <v>7657</v>
      </c>
      <c r="E270" s="2"/>
      <c r="F270" s="1">
        <v>41651</v>
      </c>
      <c r="G270">
        <v>3</v>
      </c>
      <c r="H270" s="4">
        <f t="shared" ca="1" si="8"/>
        <v>26.705307999999999</v>
      </c>
    </row>
    <row r="271" spans="1:8" x14ac:dyDescent="0.3">
      <c r="A271" s="2">
        <v>12</v>
      </c>
      <c r="B271" s="2">
        <v>10</v>
      </c>
      <c r="C271" s="2">
        <v>1</v>
      </c>
      <c r="D271" s="2">
        <f t="shared" ca="1" si="9"/>
        <v>7633</v>
      </c>
      <c r="E271" s="2"/>
      <c r="F271" s="1">
        <v>41651</v>
      </c>
      <c r="G271">
        <v>4</v>
      </c>
      <c r="H271" s="4">
        <f t="shared" ca="1" si="8"/>
        <v>26.79682</v>
      </c>
    </row>
    <row r="272" spans="1:8" x14ac:dyDescent="0.3">
      <c r="A272" s="2">
        <v>12</v>
      </c>
      <c r="B272" s="2">
        <v>13</v>
      </c>
      <c r="C272" s="2">
        <v>1</v>
      </c>
      <c r="D272" s="2">
        <f t="shared" ca="1" si="9"/>
        <v>7707</v>
      </c>
      <c r="E272" s="2"/>
      <c r="F272" s="1">
        <v>41651</v>
      </c>
      <c r="G272">
        <v>5</v>
      </c>
      <c r="H272" s="4">
        <f t="shared" ca="1" si="8"/>
        <v>26.567938000000002</v>
      </c>
    </row>
    <row r="273" spans="1:8" x14ac:dyDescent="0.3">
      <c r="A273" s="2">
        <v>12</v>
      </c>
      <c r="B273" s="2">
        <v>16</v>
      </c>
      <c r="C273" s="2">
        <v>1</v>
      </c>
      <c r="D273" s="2">
        <f t="shared" ca="1" si="9"/>
        <v>7582</v>
      </c>
      <c r="E273" s="2"/>
      <c r="F273" s="1">
        <v>41651</v>
      </c>
      <c r="G273">
        <v>6</v>
      </c>
      <c r="H273" s="4">
        <f t="shared" ca="1" si="8"/>
        <v>26.988963999999999</v>
      </c>
    </row>
    <row r="274" spans="1:8" x14ac:dyDescent="0.3">
      <c r="A274" s="2">
        <v>12</v>
      </c>
      <c r="B274" s="2">
        <v>19</v>
      </c>
      <c r="C274" s="2">
        <v>1</v>
      </c>
      <c r="D274" s="2">
        <f t="shared" ca="1" si="9"/>
        <v>7387</v>
      </c>
      <c r="E274" s="2"/>
      <c r="F274" s="1">
        <v>41651</v>
      </c>
      <c r="G274">
        <v>7</v>
      </c>
      <c r="H274" s="4">
        <f t="shared" ca="1" si="8"/>
        <v>27.52261</v>
      </c>
    </row>
    <row r="275" spans="1:8" x14ac:dyDescent="0.3">
      <c r="A275" s="2">
        <v>12</v>
      </c>
      <c r="B275" s="2">
        <v>22</v>
      </c>
      <c r="C275" s="2">
        <v>1</v>
      </c>
      <c r="D275" s="2">
        <f t="shared" ca="1" si="9"/>
        <v>7120</v>
      </c>
      <c r="E275" s="2"/>
      <c r="F275" s="1">
        <v>41651</v>
      </c>
      <c r="G275">
        <v>8</v>
      </c>
      <c r="H275" s="4">
        <f t="shared" ca="1" si="8"/>
        <v>28.237355000000001</v>
      </c>
    </row>
    <row r="276" spans="1:8" x14ac:dyDescent="0.3">
      <c r="A276" s="2">
        <v>12</v>
      </c>
      <c r="B276" s="2">
        <v>25</v>
      </c>
      <c r="C276" s="2">
        <v>1</v>
      </c>
      <c r="D276" s="2">
        <f t="shared" ca="1" si="9"/>
        <v>6750</v>
      </c>
      <c r="E276" s="2"/>
      <c r="F276" s="1">
        <v>41651</v>
      </c>
      <c r="G276">
        <v>9</v>
      </c>
      <c r="H276" s="4">
        <f t="shared" ca="1" si="8"/>
        <v>29.145147000000001</v>
      </c>
    </row>
    <row r="277" spans="1:8" x14ac:dyDescent="0.3">
      <c r="A277" s="2">
        <v>12</v>
      </c>
      <c r="B277" s="2">
        <v>28</v>
      </c>
      <c r="C277" s="2">
        <v>1</v>
      </c>
      <c r="D277" s="2">
        <f t="shared" ca="1" si="9"/>
        <v>6488</v>
      </c>
      <c r="E277" s="2"/>
      <c r="F277" s="1">
        <v>41651</v>
      </c>
      <c r="G277">
        <v>10</v>
      </c>
      <c r="H277" s="4">
        <f t="shared" ca="1" si="8"/>
        <v>29.894324000000001</v>
      </c>
    </row>
    <row r="278" spans="1:8" x14ac:dyDescent="0.3">
      <c r="A278" s="2">
        <v>12</v>
      </c>
      <c r="B278" s="2">
        <v>31</v>
      </c>
      <c r="C278" s="2">
        <v>1</v>
      </c>
      <c r="D278" s="2">
        <f t="shared" ca="1" si="9"/>
        <v>6556</v>
      </c>
      <c r="E278" s="2"/>
      <c r="F278" s="1">
        <v>41651</v>
      </c>
      <c r="G278">
        <v>11</v>
      </c>
      <c r="H278" s="4">
        <f t="shared" ca="1" si="8"/>
        <v>29.730573</v>
      </c>
    </row>
    <row r="279" spans="1:8" x14ac:dyDescent="0.3">
      <c r="A279" s="2">
        <v>12</v>
      </c>
      <c r="B279" s="2">
        <v>34</v>
      </c>
      <c r="C279" s="2">
        <v>1</v>
      </c>
      <c r="D279" s="2">
        <f t="shared" ca="1" si="9"/>
        <v>6715</v>
      </c>
      <c r="E279" s="2"/>
      <c r="F279" s="1">
        <v>41651</v>
      </c>
      <c r="G279">
        <v>12</v>
      </c>
      <c r="H279" s="4">
        <f t="shared" ca="1" si="8"/>
        <v>29.228598000000002</v>
      </c>
    </row>
    <row r="280" spans="1:8" x14ac:dyDescent="0.3">
      <c r="A280" s="2">
        <v>12</v>
      </c>
      <c r="B280" s="2">
        <v>37</v>
      </c>
      <c r="C280" s="2">
        <v>1</v>
      </c>
      <c r="D280" s="2">
        <f t="shared" ca="1" si="9"/>
        <v>6797</v>
      </c>
      <c r="E280" s="2"/>
      <c r="F280" s="1">
        <v>41651</v>
      </c>
      <c r="G280">
        <v>13</v>
      </c>
      <c r="H280" s="4">
        <f t="shared" ca="1" si="8"/>
        <v>29.041034</v>
      </c>
    </row>
    <row r="281" spans="1:8" x14ac:dyDescent="0.3">
      <c r="A281" s="2">
        <v>12</v>
      </c>
      <c r="B281" s="2">
        <v>40</v>
      </c>
      <c r="C281" s="2">
        <v>1</v>
      </c>
      <c r="D281" s="2">
        <f t="shared" ca="1" si="9"/>
        <v>7056</v>
      </c>
      <c r="E281" s="2"/>
      <c r="F281" s="1">
        <v>41651</v>
      </c>
      <c r="G281">
        <v>14</v>
      </c>
      <c r="H281" s="4">
        <f t="shared" ca="1" si="8"/>
        <v>28.381186</v>
      </c>
    </row>
    <row r="282" spans="1:8" x14ac:dyDescent="0.3">
      <c r="A282" s="2">
        <v>12</v>
      </c>
      <c r="B282" s="2">
        <v>43</v>
      </c>
      <c r="C282" s="2">
        <v>1</v>
      </c>
      <c r="D282" s="2">
        <f t="shared" ca="1" si="9"/>
        <v>7071</v>
      </c>
      <c r="E282" s="2"/>
      <c r="F282" s="1">
        <v>41651</v>
      </c>
      <c r="G282">
        <v>15</v>
      </c>
      <c r="H282" s="4">
        <f t="shared" ca="1" si="8"/>
        <v>28.350545</v>
      </c>
    </row>
    <row r="283" spans="1:8" x14ac:dyDescent="0.3">
      <c r="A283" s="2">
        <v>12</v>
      </c>
      <c r="B283" s="2">
        <v>46</v>
      </c>
      <c r="C283" s="2">
        <v>1</v>
      </c>
      <c r="D283" s="2">
        <f t="shared" ca="1" si="9"/>
        <v>7101</v>
      </c>
      <c r="E283" s="2"/>
      <c r="F283" s="1">
        <v>41651</v>
      </c>
      <c r="G283">
        <v>16</v>
      </c>
      <c r="H283" s="4">
        <f t="shared" ca="1" si="8"/>
        <v>28.293233000000001</v>
      </c>
    </row>
    <row r="284" spans="1:8" x14ac:dyDescent="0.3">
      <c r="A284" s="2">
        <v>12</v>
      </c>
      <c r="B284" s="2">
        <v>49</v>
      </c>
      <c r="C284" s="2">
        <v>1</v>
      </c>
      <c r="D284" s="2">
        <f t="shared" ca="1" si="9"/>
        <v>6719</v>
      </c>
      <c r="E284" s="2"/>
      <c r="F284" s="1">
        <v>41651</v>
      </c>
      <c r="G284">
        <v>17</v>
      </c>
      <c r="H284" s="4">
        <f t="shared" ca="1" si="8"/>
        <v>29.212553</v>
      </c>
    </row>
    <row r="285" spans="1:8" x14ac:dyDescent="0.3">
      <c r="A285" s="2">
        <v>12</v>
      </c>
      <c r="B285" s="2">
        <v>52</v>
      </c>
      <c r="C285" s="2">
        <v>1</v>
      </c>
      <c r="D285" s="2">
        <f t="shared" ca="1" si="9"/>
        <v>3976</v>
      </c>
      <c r="E285" s="2"/>
      <c r="F285" s="1">
        <v>41651</v>
      </c>
      <c r="G285">
        <v>18</v>
      </c>
      <c r="H285" s="4">
        <f t="shared" ca="1" si="8"/>
        <v>38.295862999999997</v>
      </c>
    </row>
    <row r="286" spans="1:8" x14ac:dyDescent="0.3">
      <c r="A286" s="2">
        <v>12</v>
      </c>
      <c r="B286" s="2">
        <v>55</v>
      </c>
      <c r="C286" s="2">
        <v>1</v>
      </c>
      <c r="D286" s="2">
        <f t="shared" ca="1" si="9"/>
        <v>3363</v>
      </c>
      <c r="E286" s="2"/>
      <c r="F286" s="1">
        <v>41651</v>
      </c>
      <c r="G286">
        <v>19</v>
      </c>
      <c r="H286" s="4">
        <f t="shared" ca="1" si="8"/>
        <v>40.443579</v>
      </c>
    </row>
    <row r="287" spans="1:8" x14ac:dyDescent="0.3">
      <c r="A287" s="2">
        <v>12</v>
      </c>
      <c r="B287" s="2">
        <v>58</v>
      </c>
      <c r="C287" s="2">
        <v>1</v>
      </c>
      <c r="D287" s="2">
        <f t="shared" ca="1" si="9"/>
        <v>4000</v>
      </c>
      <c r="E287" s="2"/>
      <c r="F287" s="1">
        <v>41651</v>
      </c>
      <c r="G287">
        <v>20</v>
      </c>
      <c r="H287" s="4">
        <f t="shared" ca="1" si="8"/>
        <v>38.227060999999999</v>
      </c>
    </row>
    <row r="288" spans="1:8" x14ac:dyDescent="0.3">
      <c r="A288" s="2">
        <v>12</v>
      </c>
      <c r="B288" s="2">
        <v>61</v>
      </c>
      <c r="C288" s="2">
        <v>1</v>
      </c>
      <c r="D288" s="2">
        <f t="shared" ca="1" si="9"/>
        <v>4649</v>
      </c>
      <c r="E288" s="2"/>
      <c r="F288" s="1">
        <v>41651</v>
      </c>
      <c r="G288">
        <v>21</v>
      </c>
      <c r="H288" s="4">
        <f t="shared" ca="1" si="8"/>
        <v>36.069150999999998</v>
      </c>
    </row>
    <row r="289" spans="1:8" x14ac:dyDescent="0.3">
      <c r="A289" s="2">
        <v>12</v>
      </c>
      <c r="B289" s="2">
        <v>64</v>
      </c>
      <c r="C289" s="2">
        <v>1</v>
      </c>
      <c r="D289" s="2">
        <f t="shared" ca="1" si="9"/>
        <v>5392</v>
      </c>
      <c r="E289" s="2"/>
      <c r="F289" s="1">
        <v>41651</v>
      </c>
      <c r="G289">
        <v>22</v>
      </c>
      <c r="H289" s="4">
        <f t="shared" ca="1" si="8"/>
        <v>33.541319000000001</v>
      </c>
    </row>
    <row r="290" spans="1:8" x14ac:dyDescent="0.3">
      <c r="A290" s="2">
        <v>12</v>
      </c>
      <c r="B290" s="2">
        <v>67</v>
      </c>
      <c r="C290" s="2">
        <v>1</v>
      </c>
      <c r="D290" s="2">
        <f t="shared" ca="1" si="9"/>
        <v>6268</v>
      </c>
      <c r="E290" s="2"/>
      <c r="F290" s="1">
        <v>41651</v>
      </c>
      <c r="G290">
        <v>23</v>
      </c>
      <c r="H290" s="4">
        <f t="shared" ca="1" si="8"/>
        <v>30.546976999999998</v>
      </c>
    </row>
    <row r="291" spans="1:8" x14ac:dyDescent="0.3">
      <c r="A291" s="2">
        <v>12</v>
      </c>
      <c r="B291" s="2">
        <v>70</v>
      </c>
      <c r="C291" s="2">
        <v>1</v>
      </c>
      <c r="D291" s="2">
        <f t="shared" ca="1" si="9"/>
        <v>6756</v>
      </c>
      <c r="E291" s="2"/>
      <c r="F291" s="1">
        <v>41651</v>
      </c>
      <c r="G291">
        <v>24</v>
      </c>
      <c r="H291" s="4">
        <f t="shared" ca="1" si="8"/>
        <v>29.130969</v>
      </c>
    </row>
    <row r="292" spans="1:8" x14ac:dyDescent="0.3">
      <c r="A292" s="2">
        <v>13</v>
      </c>
      <c r="B292" s="2">
        <v>1</v>
      </c>
      <c r="C292" s="2">
        <v>1</v>
      </c>
      <c r="D292" s="2">
        <f t="shared" ca="1" si="9"/>
        <v>6956</v>
      </c>
      <c r="E292" s="2"/>
      <c r="F292" s="1">
        <v>41652</v>
      </c>
      <c r="G292">
        <v>1</v>
      </c>
      <c r="H292" s="4">
        <f t="shared" ca="1" si="8"/>
        <v>28.631767</v>
      </c>
    </row>
    <row r="293" spans="1:8" x14ac:dyDescent="0.3">
      <c r="A293" s="2">
        <v>13</v>
      </c>
      <c r="B293" s="2">
        <v>4</v>
      </c>
      <c r="C293" s="2">
        <v>1</v>
      </c>
      <c r="D293" s="2">
        <f t="shared" ca="1" si="9"/>
        <v>7173</v>
      </c>
      <c r="E293" s="2"/>
      <c r="F293" s="1">
        <v>41652</v>
      </c>
      <c r="G293">
        <v>2</v>
      </c>
      <c r="H293" s="4">
        <f t="shared" ca="1" si="8"/>
        <v>28.12125</v>
      </c>
    </row>
    <row r="294" spans="1:8" x14ac:dyDescent="0.3">
      <c r="A294" s="2">
        <v>13</v>
      </c>
      <c r="B294" s="2">
        <v>7</v>
      </c>
      <c r="C294" s="2">
        <v>1</v>
      </c>
      <c r="D294" s="2">
        <f t="shared" ca="1" si="9"/>
        <v>7240</v>
      </c>
      <c r="E294" s="2"/>
      <c r="F294" s="1">
        <v>41652</v>
      </c>
      <c r="G294">
        <v>3</v>
      </c>
      <c r="H294" s="4">
        <f t="shared" ca="1" si="8"/>
        <v>27.936678000000001</v>
      </c>
    </row>
    <row r="295" spans="1:8" x14ac:dyDescent="0.3">
      <c r="A295" s="2">
        <v>13</v>
      </c>
      <c r="B295" s="2">
        <v>10</v>
      </c>
      <c r="C295" s="2">
        <v>1</v>
      </c>
      <c r="D295" s="2">
        <f t="shared" ca="1" si="9"/>
        <v>7177</v>
      </c>
      <c r="E295" s="2"/>
      <c r="F295" s="1">
        <v>41652</v>
      </c>
      <c r="G295">
        <v>4</v>
      </c>
      <c r="H295" s="4">
        <f t="shared" ca="1" si="8"/>
        <v>28.114274000000002</v>
      </c>
    </row>
    <row r="296" spans="1:8" x14ac:dyDescent="0.3">
      <c r="A296" s="2">
        <v>13</v>
      </c>
      <c r="B296" s="2">
        <v>13</v>
      </c>
      <c r="C296" s="2">
        <v>1</v>
      </c>
      <c r="D296" s="2">
        <f t="shared" ca="1" si="9"/>
        <v>6985</v>
      </c>
      <c r="E296" s="2"/>
      <c r="F296" s="1">
        <v>41652</v>
      </c>
      <c r="G296">
        <v>5</v>
      </c>
      <c r="H296" s="4">
        <f t="shared" ca="1" si="8"/>
        <v>28.567739</v>
      </c>
    </row>
    <row r="297" spans="1:8" x14ac:dyDescent="0.3">
      <c r="A297" s="2">
        <v>13</v>
      </c>
      <c r="B297" s="2">
        <v>16</v>
      </c>
      <c r="C297" s="2">
        <v>1</v>
      </c>
      <c r="D297" s="2">
        <f t="shared" ca="1" si="9"/>
        <v>6510</v>
      </c>
      <c r="E297" s="2"/>
      <c r="F297" s="1">
        <v>41652</v>
      </c>
      <c r="G297">
        <v>6</v>
      </c>
      <c r="H297" s="4">
        <f t="shared" ca="1" si="8"/>
        <v>29.855440999999999</v>
      </c>
    </row>
    <row r="298" spans="1:8" x14ac:dyDescent="0.3">
      <c r="A298" s="2">
        <v>13</v>
      </c>
      <c r="B298" s="2">
        <v>19</v>
      </c>
      <c r="C298" s="2">
        <v>1</v>
      </c>
      <c r="D298" s="2">
        <f t="shared" ca="1" si="9"/>
        <v>5146</v>
      </c>
      <c r="E298" s="2"/>
      <c r="F298" s="1">
        <v>41652</v>
      </c>
      <c r="G298">
        <v>7</v>
      </c>
      <c r="H298" s="4">
        <f t="shared" ca="1" si="8"/>
        <v>34.414862999999997</v>
      </c>
    </row>
    <row r="299" spans="1:8" x14ac:dyDescent="0.3">
      <c r="A299" s="2">
        <v>13</v>
      </c>
      <c r="B299" s="2">
        <v>22</v>
      </c>
      <c r="C299" s="2">
        <v>1</v>
      </c>
      <c r="D299" s="2">
        <f t="shared" ca="1" si="9"/>
        <v>2869</v>
      </c>
      <c r="E299" s="2"/>
      <c r="F299" s="1">
        <v>41652</v>
      </c>
      <c r="G299">
        <v>8</v>
      </c>
      <c r="H299" s="4">
        <f t="shared" ca="1" si="8"/>
        <v>42.672722999999998</v>
      </c>
    </row>
    <row r="300" spans="1:8" x14ac:dyDescent="0.3">
      <c r="A300" s="2">
        <v>13</v>
      </c>
      <c r="B300" s="2">
        <v>25</v>
      </c>
      <c r="C300" s="2">
        <v>1</v>
      </c>
      <c r="D300" s="2">
        <f t="shared" ca="1" si="9"/>
        <v>4052</v>
      </c>
      <c r="E300" s="2"/>
      <c r="F300" s="1">
        <v>41652</v>
      </c>
      <c r="G300">
        <v>9</v>
      </c>
      <c r="H300" s="4">
        <f t="shared" ca="1" si="8"/>
        <v>38.065317999999998</v>
      </c>
    </row>
    <row r="301" spans="1:8" x14ac:dyDescent="0.3">
      <c r="A301" s="2">
        <v>13</v>
      </c>
      <c r="B301" s="2">
        <v>28</v>
      </c>
      <c r="C301" s="2">
        <v>1</v>
      </c>
      <c r="D301" s="2">
        <f t="shared" ca="1" si="9"/>
        <v>4257</v>
      </c>
      <c r="E301" s="2"/>
      <c r="F301" s="1">
        <v>41652</v>
      </c>
      <c r="G301">
        <v>10</v>
      </c>
      <c r="H301" s="4">
        <f t="shared" ca="1" si="8"/>
        <v>37.402431999999997</v>
      </c>
    </row>
    <row r="302" spans="1:8" x14ac:dyDescent="0.3">
      <c r="A302" s="2">
        <v>13</v>
      </c>
      <c r="B302" s="2">
        <v>31</v>
      </c>
      <c r="C302" s="2">
        <v>1</v>
      </c>
      <c r="D302" s="2">
        <f t="shared" ca="1" si="9"/>
        <v>4260</v>
      </c>
      <c r="E302" s="2"/>
      <c r="F302" s="1">
        <v>41652</v>
      </c>
      <c r="G302">
        <v>11</v>
      </c>
      <c r="H302" s="4">
        <f t="shared" ca="1" si="8"/>
        <v>37.400320000000001</v>
      </c>
    </row>
    <row r="303" spans="1:8" x14ac:dyDescent="0.3">
      <c r="A303" s="2">
        <v>13</v>
      </c>
      <c r="B303" s="2">
        <v>34</v>
      </c>
      <c r="C303" s="2">
        <v>1</v>
      </c>
      <c r="D303" s="2">
        <f t="shared" ca="1" si="9"/>
        <v>4596</v>
      </c>
      <c r="E303" s="2"/>
      <c r="F303" s="1">
        <v>41652</v>
      </c>
      <c r="G303">
        <v>12</v>
      </c>
      <c r="H303" s="4">
        <f t="shared" ca="1" si="8"/>
        <v>36.239511999999998</v>
      </c>
    </row>
    <row r="304" spans="1:8" x14ac:dyDescent="0.3">
      <c r="A304" s="2">
        <v>13</v>
      </c>
      <c r="B304" s="2">
        <v>37</v>
      </c>
      <c r="C304" s="2">
        <v>1</v>
      </c>
      <c r="D304" s="2">
        <f t="shared" ca="1" si="9"/>
        <v>5580</v>
      </c>
      <c r="E304" s="2"/>
      <c r="F304" s="1">
        <v>41652</v>
      </c>
      <c r="G304">
        <v>13</v>
      </c>
      <c r="H304" s="4">
        <f t="shared" ca="1" si="8"/>
        <v>32.859997999999997</v>
      </c>
    </row>
    <row r="305" spans="1:8" x14ac:dyDescent="0.3">
      <c r="A305" s="2">
        <v>13</v>
      </c>
      <c r="B305" s="2">
        <v>40</v>
      </c>
      <c r="C305" s="2">
        <v>1</v>
      </c>
      <c r="D305" s="2">
        <f t="shared" ca="1" si="9"/>
        <v>5886</v>
      </c>
      <c r="E305" s="2"/>
      <c r="F305" s="1">
        <v>41652</v>
      </c>
      <c r="G305">
        <v>14</v>
      </c>
      <c r="H305" s="4">
        <f t="shared" ca="1" si="8"/>
        <v>31.823238</v>
      </c>
    </row>
    <row r="306" spans="1:8" x14ac:dyDescent="0.3">
      <c r="A306" s="2">
        <v>13</v>
      </c>
      <c r="B306" s="2">
        <v>43</v>
      </c>
      <c r="C306" s="2">
        <v>1</v>
      </c>
      <c r="D306" s="2">
        <f t="shared" ca="1" si="9"/>
        <v>6125</v>
      </c>
      <c r="E306" s="2"/>
      <c r="F306" s="1">
        <v>41652</v>
      </c>
      <c r="G306">
        <v>15</v>
      </c>
      <c r="H306" s="4">
        <f t="shared" ca="1" si="8"/>
        <v>30.962969999999999</v>
      </c>
    </row>
    <row r="307" spans="1:8" x14ac:dyDescent="0.3">
      <c r="A307" s="2">
        <v>13</v>
      </c>
      <c r="B307" s="2">
        <v>46</v>
      </c>
      <c r="C307" s="2">
        <v>1</v>
      </c>
      <c r="D307" s="2">
        <f t="shared" ca="1" si="9"/>
        <v>6075</v>
      </c>
      <c r="E307" s="2"/>
      <c r="F307" s="1">
        <v>41652</v>
      </c>
      <c r="G307">
        <v>16</v>
      </c>
      <c r="H307" s="4">
        <f t="shared" ca="1" si="8"/>
        <v>31.122727999999999</v>
      </c>
    </row>
    <row r="308" spans="1:8" x14ac:dyDescent="0.3">
      <c r="A308" s="2">
        <v>13</v>
      </c>
      <c r="B308" s="2">
        <v>49</v>
      </c>
      <c r="C308" s="2">
        <v>1</v>
      </c>
      <c r="D308" s="2">
        <f t="shared" ca="1" si="9"/>
        <v>5466</v>
      </c>
      <c r="E308" s="2"/>
      <c r="F308" s="1">
        <v>41652</v>
      </c>
      <c r="G308">
        <v>17</v>
      </c>
      <c r="H308" s="4">
        <f t="shared" ca="1" si="8"/>
        <v>33.244286000000002</v>
      </c>
    </row>
    <row r="309" spans="1:8" x14ac:dyDescent="0.3">
      <c r="A309" s="2">
        <v>13</v>
      </c>
      <c r="B309" s="2">
        <v>52</v>
      </c>
      <c r="C309" s="2">
        <v>1</v>
      </c>
      <c r="D309" s="2">
        <f t="shared" ca="1" si="9"/>
        <v>2847</v>
      </c>
      <c r="E309" s="2"/>
      <c r="F309" s="1">
        <v>41652</v>
      </c>
      <c r="G309">
        <v>18</v>
      </c>
      <c r="H309" s="4">
        <f t="shared" ca="1" si="8"/>
        <v>42.770536999999997</v>
      </c>
    </row>
    <row r="310" spans="1:8" x14ac:dyDescent="0.3">
      <c r="A310" s="2">
        <v>13</v>
      </c>
      <c r="B310" s="2">
        <v>55</v>
      </c>
      <c r="C310" s="2">
        <v>1</v>
      </c>
      <c r="D310" s="2">
        <f t="shared" ca="1" si="9"/>
        <v>2894</v>
      </c>
      <c r="E310" s="2"/>
      <c r="F310" s="1">
        <v>41652</v>
      </c>
      <c r="G310">
        <v>19</v>
      </c>
      <c r="H310" s="4">
        <f t="shared" ca="1" si="8"/>
        <v>42.542653999999999</v>
      </c>
    </row>
    <row r="311" spans="1:8" x14ac:dyDescent="0.3">
      <c r="A311" s="2">
        <v>13</v>
      </c>
      <c r="B311" s="2">
        <v>58</v>
      </c>
      <c r="C311" s="2">
        <v>1</v>
      </c>
      <c r="D311" s="2">
        <f t="shared" ca="1" si="9"/>
        <v>3130</v>
      </c>
      <c r="E311" s="2"/>
      <c r="F311" s="1">
        <v>41652</v>
      </c>
      <c r="G311">
        <v>20</v>
      </c>
      <c r="H311" s="4">
        <f t="shared" ca="1" si="8"/>
        <v>41.474097</v>
      </c>
    </row>
    <row r="312" spans="1:8" x14ac:dyDescent="0.3">
      <c r="A312" s="2">
        <v>13</v>
      </c>
      <c r="B312" s="2">
        <v>61</v>
      </c>
      <c r="C312" s="2">
        <v>1</v>
      </c>
      <c r="D312" s="2">
        <f t="shared" ca="1" si="9"/>
        <v>4302</v>
      </c>
      <c r="E312" s="2"/>
      <c r="F312" s="1">
        <v>41652</v>
      </c>
      <c r="G312">
        <v>21</v>
      </c>
      <c r="H312" s="4">
        <f t="shared" ca="1" si="8"/>
        <v>37.286866000000003</v>
      </c>
    </row>
    <row r="313" spans="1:8" x14ac:dyDescent="0.3">
      <c r="A313" s="2">
        <v>13</v>
      </c>
      <c r="B313" s="2">
        <v>64</v>
      </c>
      <c r="C313" s="2">
        <v>1</v>
      </c>
      <c r="D313" s="2">
        <f t="shared" ca="1" si="9"/>
        <v>5293</v>
      </c>
      <c r="E313" s="2"/>
      <c r="F313" s="1">
        <v>41652</v>
      </c>
      <c r="G313">
        <v>22</v>
      </c>
      <c r="H313" s="4">
        <f t="shared" ca="1" si="8"/>
        <v>33.859613000000003</v>
      </c>
    </row>
    <row r="314" spans="1:8" x14ac:dyDescent="0.3">
      <c r="A314" s="2">
        <v>13</v>
      </c>
      <c r="B314" s="2">
        <v>67</v>
      </c>
      <c r="C314" s="2">
        <v>1</v>
      </c>
      <c r="D314" s="2">
        <f t="shared" ca="1" si="9"/>
        <v>6215</v>
      </c>
      <c r="E314" s="2"/>
      <c r="F314" s="1">
        <v>41652</v>
      </c>
      <c r="G314">
        <v>23</v>
      </c>
      <c r="H314" s="4">
        <f t="shared" ca="1" si="8"/>
        <v>30.700772000000001</v>
      </c>
    </row>
    <row r="315" spans="1:8" x14ac:dyDescent="0.3">
      <c r="A315" s="2">
        <v>13</v>
      </c>
      <c r="B315" s="2">
        <v>70</v>
      </c>
      <c r="C315" s="2">
        <v>1</v>
      </c>
      <c r="D315" s="2">
        <f t="shared" ca="1" si="9"/>
        <v>6714</v>
      </c>
      <c r="E315" s="2"/>
      <c r="F315" s="1">
        <v>41652</v>
      </c>
      <c r="G315">
        <v>24</v>
      </c>
      <c r="H315" s="4">
        <f t="shared" ca="1" si="8"/>
        <v>29.230799000000001</v>
      </c>
    </row>
    <row r="316" spans="1:8" x14ac:dyDescent="0.3">
      <c r="A316" s="2">
        <v>14</v>
      </c>
      <c r="B316" s="2">
        <v>1</v>
      </c>
      <c r="C316" s="2">
        <v>1</v>
      </c>
      <c r="D316" s="2">
        <f t="shared" ca="1" si="9"/>
        <v>7530</v>
      </c>
      <c r="E316" s="2"/>
      <c r="F316" s="1">
        <v>41653</v>
      </c>
      <c r="G316">
        <v>1</v>
      </c>
      <c r="H316" s="4">
        <f t="shared" ca="1" si="8"/>
        <v>27.117289</v>
      </c>
    </row>
    <row r="317" spans="1:8" x14ac:dyDescent="0.3">
      <c r="A317" s="2">
        <v>14</v>
      </c>
      <c r="B317" s="2">
        <v>4</v>
      </c>
      <c r="C317" s="2">
        <v>1</v>
      </c>
      <c r="D317" s="2">
        <f t="shared" ca="1" si="9"/>
        <v>7635</v>
      </c>
      <c r="E317" s="2"/>
      <c r="F317" s="1">
        <v>41653</v>
      </c>
      <c r="G317">
        <v>2</v>
      </c>
      <c r="H317" s="4">
        <f t="shared" ca="1" si="8"/>
        <v>26.789539999999999</v>
      </c>
    </row>
    <row r="318" spans="1:8" x14ac:dyDescent="0.3">
      <c r="A318" s="2">
        <v>14</v>
      </c>
      <c r="B318" s="2">
        <v>7</v>
      </c>
      <c r="C318" s="2">
        <v>1</v>
      </c>
      <c r="D318" s="2">
        <f t="shared" ca="1" si="9"/>
        <v>7760</v>
      </c>
      <c r="E318" s="2"/>
      <c r="F318" s="1">
        <v>41653</v>
      </c>
      <c r="G318">
        <v>3</v>
      </c>
      <c r="H318" s="4">
        <f t="shared" ca="1" si="8"/>
        <v>26.353643999999999</v>
      </c>
    </row>
    <row r="319" spans="1:8" x14ac:dyDescent="0.3">
      <c r="A319" s="2">
        <v>14</v>
      </c>
      <c r="B319" s="2">
        <v>10</v>
      </c>
      <c r="C319" s="2">
        <v>1</v>
      </c>
      <c r="D319" s="2">
        <f t="shared" ca="1" si="9"/>
        <v>7704</v>
      </c>
      <c r="E319" s="2"/>
      <c r="F319" s="1">
        <v>41653</v>
      </c>
      <c r="G319">
        <v>4</v>
      </c>
      <c r="H319" s="4">
        <f t="shared" ca="1" si="8"/>
        <v>26.579716000000001</v>
      </c>
    </row>
    <row r="320" spans="1:8" x14ac:dyDescent="0.3">
      <c r="A320" s="2">
        <v>14</v>
      </c>
      <c r="B320" s="2">
        <v>13</v>
      </c>
      <c r="C320" s="2">
        <v>1</v>
      </c>
      <c r="D320" s="2">
        <f t="shared" ca="1" si="9"/>
        <v>7612</v>
      </c>
      <c r="E320" s="2"/>
      <c r="F320" s="1">
        <v>41653</v>
      </c>
      <c r="G320">
        <v>5</v>
      </c>
      <c r="H320" s="4">
        <f t="shared" ca="1" si="8"/>
        <v>26.874651</v>
      </c>
    </row>
    <row r="321" spans="1:8" x14ac:dyDescent="0.3">
      <c r="A321" s="2">
        <v>14</v>
      </c>
      <c r="B321" s="2">
        <v>16</v>
      </c>
      <c r="C321" s="2">
        <v>1</v>
      </c>
      <c r="D321" s="2">
        <f t="shared" ca="1" si="9"/>
        <v>7135</v>
      </c>
      <c r="E321" s="2"/>
      <c r="F321" s="1">
        <v>41653</v>
      </c>
      <c r="G321">
        <v>6</v>
      </c>
      <c r="H321" s="4">
        <f t="shared" ca="1" si="8"/>
        <v>28.210933000000001</v>
      </c>
    </row>
    <row r="322" spans="1:8" x14ac:dyDescent="0.3">
      <c r="A322" s="2">
        <v>14</v>
      </c>
      <c r="B322" s="2">
        <v>19</v>
      </c>
      <c r="C322" s="2">
        <v>1</v>
      </c>
      <c r="D322" s="2">
        <f t="shared" ca="1" si="9"/>
        <v>5446</v>
      </c>
      <c r="E322" s="2"/>
      <c r="F322" s="1">
        <v>41653</v>
      </c>
      <c r="G322">
        <v>7</v>
      </c>
      <c r="H322" s="4">
        <f t="shared" ca="1" si="8"/>
        <v>33.346839000000003</v>
      </c>
    </row>
    <row r="323" spans="1:8" x14ac:dyDescent="0.3">
      <c r="A323" s="2">
        <v>14</v>
      </c>
      <c r="B323" s="2">
        <v>22</v>
      </c>
      <c r="C323" s="2">
        <v>1</v>
      </c>
      <c r="D323" s="2">
        <f t="shared" ca="1" si="9"/>
        <v>4671</v>
      </c>
      <c r="E323" s="2"/>
      <c r="F323" s="1">
        <v>41653</v>
      </c>
      <c r="G323">
        <v>8</v>
      </c>
      <c r="H323" s="4">
        <f t="shared" ca="1" si="8"/>
        <v>36.013888000000001</v>
      </c>
    </row>
    <row r="324" spans="1:8" x14ac:dyDescent="0.3">
      <c r="A324" s="2">
        <v>14</v>
      </c>
      <c r="B324" s="2">
        <v>25</v>
      </c>
      <c r="C324" s="2">
        <v>1</v>
      </c>
      <c r="D324" s="2">
        <f t="shared" ca="1" si="9"/>
        <v>4783</v>
      </c>
      <c r="E324" s="2"/>
      <c r="F324" s="1">
        <v>41653</v>
      </c>
      <c r="G324">
        <v>9</v>
      </c>
      <c r="H324" s="4">
        <f t="shared" ref="H324:H387" ca="1" si="10">OFFSET(LMP_Start,$A324,$B324)</f>
        <v>35.657454000000001</v>
      </c>
    </row>
    <row r="325" spans="1:8" x14ac:dyDescent="0.3">
      <c r="A325" s="2">
        <v>14</v>
      </c>
      <c r="B325" s="2">
        <v>28</v>
      </c>
      <c r="C325" s="2">
        <v>1</v>
      </c>
      <c r="D325" s="2">
        <f t="shared" ref="D325:D388" ca="1" si="11">RANK(H325,$H$4:$H$8763,0)</f>
        <v>4350</v>
      </c>
      <c r="E325" s="2"/>
      <c r="F325" s="1">
        <v>41653</v>
      </c>
      <c r="G325">
        <v>10</v>
      </c>
      <c r="H325" s="4">
        <f t="shared" ca="1" si="10"/>
        <v>37.108429000000001</v>
      </c>
    </row>
    <row r="326" spans="1:8" x14ac:dyDescent="0.3">
      <c r="A326" s="2">
        <v>14</v>
      </c>
      <c r="B326" s="2">
        <v>31</v>
      </c>
      <c r="C326" s="2">
        <v>1</v>
      </c>
      <c r="D326" s="2">
        <f t="shared" ca="1" si="11"/>
        <v>3978</v>
      </c>
      <c r="E326" s="2"/>
      <c r="F326" s="1">
        <v>41653</v>
      </c>
      <c r="G326">
        <v>11</v>
      </c>
      <c r="H326" s="4">
        <f t="shared" ca="1" si="10"/>
        <v>38.292729000000001</v>
      </c>
    </row>
    <row r="327" spans="1:8" x14ac:dyDescent="0.3">
      <c r="A327" s="2">
        <v>14</v>
      </c>
      <c r="B327" s="2">
        <v>34</v>
      </c>
      <c r="C327" s="2">
        <v>1</v>
      </c>
      <c r="D327" s="2">
        <f t="shared" ca="1" si="11"/>
        <v>4771</v>
      </c>
      <c r="E327" s="2"/>
      <c r="F327" s="1">
        <v>41653</v>
      </c>
      <c r="G327">
        <v>12</v>
      </c>
      <c r="H327" s="4">
        <f t="shared" ca="1" si="10"/>
        <v>35.685011000000003</v>
      </c>
    </row>
    <row r="328" spans="1:8" x14ac:dyDescent="0.3">
      <c r="A328" s="2">
        <v>14</v>
      </c>
      <c r="B328" s="2">
        <v>37</v>
      </c>
      <c r="C328" s="2">
        <v>1</v>
      </c>
      <c r="D328" s="2">
        <f t="shared" ca="1" si="11"/>
        <v>5285</v>
      </c>
      <c r="E328" s="2"/>
      <c r="F328" s="1">
        <v>41653</v>
      </c>
      <c r="G328">
        <v>13</v>
      </c>
      <c r="H328" s="4">
        <f t="shared" ca="1" si="10"/>
        <v>33.878901999999997</v>
      </c>
    </row>
    <row r="329" spans="1:8" x14ac:dyDescent="0.3">
      <c r="A329" s="2">
        <v>14</v>
      </c>
      <c r="B329" s="2">
        <v>40</v>
      </c>
      <c r="C329" s="2">
        <v>1</v>
      </c>
      <c r="D329" s="2">
        <f t="shared" ca="1" si="11"/>
        <v>5643</v>
      </c>
      <c r="E329" s="2"/>
      <c r="F329" s="1">
        <v>41653</v>
      </c>
      <c r="G329">
        <v>14</v>
      </c>
      <c r="H329" s="4">
        <f t="shared" ca="1" si="10"/>
        <v>32.664406</v>
      </c>
    </row>
    <row r="330" spans="1:8" x14ac:dyDescent="0.3">
      <c r="A330" s="2">
        <v>14</v>
      </c>
      <c r="B330" s="2">
        <v>43</v>
      </c>
      <c r="C330" s="2">
        <v>1</v>
      </c>
      <c r="D330" s="2">
        <f t="shared" ca="1" si="11"/>
        <v>5892</v>
      </c>
      <c r="E330" s="2"/>
      <c r="F330" s="1">
        <v>41653</v>
      </c>
      <c r="G330">
        <v>15</v>
      </c>
      <c r="H330" s="4">
        <f t="shared" ca="1" si="10"/>
        <v>31.801946999999998</v>
      </c>
    </row>
    <row r="331" spans="1:8" x14ac:dyDescent="0.3">
      <c r="A331" s="2">
        <v>14</v>
      </c>
      <c r="B331" s="2">
        <v>46</v>
      </c>
      <c r="C331" s="2">
        <v>1</v>
      </c>
      <c r="D331" s="2">
        <f t="shared" ca="1" si="11"/>
        <v>5904</v>
      </c>
      <c r="E331" s="2"/>
      <c r="F331" s="1">
        <v>41653</v>
      </c>
      <c r="G331">
        <v>16</v>
      </c>
      <c r="H331" s="4">
        <f t="shared" ca="1" si="10"/>
        <v>31.745571000000002</v>
      </c>
    </row>
    <row r="332" spans="1:8" x14ac:dyDescent="0.3">
      <c r="A332" s="2">
        <v>14</v>
      </c>
      <c r="B332" s="2">
        <v>49</v>
      </c>
      <c r="C332" s="2">
        <v>1</v>
      </c>
      <c r="D332" s="2">
        <f t="shared" ca="1" si="11"/>
        <v>5639</v>
      </c>
      <c r="E332" s="2"/>
      <c r="F332" s="1">
        <v>41653</v>
      </c>
      <c r="G332">
        <v>17</v>
      </c>
      <c r="H332" s="4">
        <f t="shared" ca="1" si="10"/>
        <v>32.671118999999997</v>
      </c>
    </row>
    <row r="333" spans="1:8" x14ac:dyDescent="0.3">
      <c r="A333" s="2">
        <v>14</v>
      </c>
      <c r="B333" s="2">
        <v>52</v>
      </c>
      <c r="C333" s="2">
        <v>1</v>
      </c>
      <c r="D333" s="2">
        <f t="shared" ca="1" si="11"/>
        <v>3196</v>
      </c>
      <c r="E333" s="2"/>
      <c r="F333" s="1">
        <v>41653</v>
      </c>
      <c r="G333">
        <v>18</v>
      </c>
      <c r="H333" s="4">
        <f t="shared" ca="1" si="10"/>
        <v>41.205789000000003</v>
      </c>
    </row>
    <row r="334" spans="1:8" x14ac:dyDescent="0.3">
      <c r="A334" s="2">
        <v>14</v>
      </c>
      <c r="B334" s="2">
        <v>55</v>
      </c>
      <c r="C334" s="2">
        <v>1</v>
      </c>
      <c r="D334" s="2">
        <f t="shared" ca="1" si="11"/>
        <v>3437</v>
      </c>
      <c r="E334" s="2"/>
      <c r="F334" s="1">
        <v>41653</v>
      </c>
      <c r="G334">
        <v>19</v>
      </c>
      <c r="H334" s="4">
        <f t="shared" ca="1" si="10"/>
        <v>40.182296000000001</v>
      </c>
    </row>
    <row r="335" spans="1:8" x14ac:dyDescent="0.3">
      <c r="A335" s="2">
        <v>14</v>
      </c>
      <c r="B335" s="2">
        <v>58</v>
      </c>
      <c r="C335" s="2">
        <v>1</v>
      </c>
      <c r="D335" s="2">
        <f t="shared" ca="1" si="11"/>
        <v>3772</v>
      </c>
      <c r="E335" s="2"/>
      <c r="F335" s="1">
        <v>41653</v>
      </c>
      <c r="G335">
        <v>20</v>
      </c>
      <c r="H335" s="4">
        <f t="shared" ca="1" si="10"/>
        <v>39.000250999999999</v>
      </c>
    </row>
    <row r="336" spans="1:8" x14ac:dyDescent="0.3">
      <c r="A336" s="2">
        <v>14</v>
      </c>
      <c r="B336" s="2">
        <v>61</v>
      </c>
      <c r="C336" s="2">
        <v>1</v>
      </c>
      <c r="D336" s="2">
        <f t="shared" ca="1" si="11"/>
        <v>3901</v>
      </c>
      <c r="E336" s="2"/>
      <c r="F336" s="1">
        <v>41653</v>
      </c>
      <c r="G336">
        <v>21</v>
      </c>
      <c r="H336" s="4">
        <f t="shared" ca="1" si="10"/>
        <v>38.526814999999999</v>
      </c>
    </row>
    <row r="337" spans="1:8" x14ac:dyDescent="0.3">
      <c r="A337" s="2">
        <v>14</v>
      </c>
      <c r="B337" s="2">
        <v>64</v>
      </c>
      <c r="C337" s="2">
        <v>1</v>
      </c>
      <c r="D337" s="2">
        <f t="shared" ca="1" si="11"/>
        <v>4965</v>
      </c>
      <c r="E337" s="2"/>
      <c r="F337" s="1">
        <v>41653</v>
      </c>
      <c r="G337">
        <v>22</v>
      </c>
      <c r="H337" s="4">
        <f t="shared" ca="1" si="10"/>
        <v>35.045237999999998</v>
      </c>
    </row>
    <row r="338" spans="1:8" x14ac:dyDescent="0.3">
      <c r="A338" s="2">
        <v>14</v>
      </c>
      <c r="B338" s="2">
        <v>67</v>
      </c>
      <c r="C338" s="2">
        <v>1</v>
      </c>
      <c r="D338" s="2">
        <f t="shared" ca="1" si="11"/>
        <v>5703</v>
      </c>
      <c r="E338" s="2"/>
      <c r="F338" s="1">
        <v>41653</v>
      </c>
      <c r="G338">
        <v>23</v>
      </c>
      <c r="H338" s="4">
        <f t="shared" ca="1" si="10"/>
        <v>32.397328000000002</v>
      </c>
    </row>
    <row r="339" spans="1:8" x14ac:dyDescent="0.3">
      <c r="A339" s="2">
        <v>14</v>
      </c>
      <c r="B339" s="2">
        <v>70</v>
      </c>
      <c r="C339" s="2">
        <v>1</v>
      </c>
      <c r="D339" s="2">
        <f t="shared" ca="1" si="11"/>
        <v>6605</v>
      </c>
      <c r="E339" s="2"/>
      <c r="F339" s="1">
        <v>41653</v>
      </c>
      <c r="G339">
        <v>24</v>
      </c>
      <c r="H339" s="4">
        <f t="shared" ca="1" si="10"/>
        <v>29.567907000000002</v>
      </c>
    </row>
    <row r="340" spans="1:8" x14ac:dyDescent="0.3">
      <c r="A340" s="2">
        <v>15</v>
      </c>
      <c r="B340" s="2">
        <v>1</v>
      </c>
      <c r="C340" s="2">
        <v>1</v>
      </c>
      <c r="D340" s="2">
        <f t="shared" ca="1" si="11"/>
        <v>7080</v>
      </c>
      <c r="E340" s="2"/>
      <c r="F340" s="1">
        <v>41654</v>
      </c>
      <c r="G340">
        <v>1</v>
      </c>
      <c r="H340" s="4">
        <f t="shared" ca="1" si="10"/>
        <v>28.334047000000002</v>
      </c>
    </row>
    <row r="341" spans="1:8" x14ac:dyDescent="0.3">
      <c r="A341" s="2">
        <v>15</v>
      </c>
      <c r="B341" s="2">
        <v>4</v>
      </c>
      <c r="C341" s="2">
        <v>1</v>
      </c>
      <c r="D341" s="2">
        <f t="shared" ca="1" si="11"/>
        <v>7259</v>
      </c>
      <c r="E341" s="2"/>
      <c r="F341" s="1">
        <v>41654</v>
      </c>
      <c r="G341">
        <v>2</v>
      </c>
      <c r="H341" s="4">
        <f t="shared" ca="1" si="10"/>
        <v>27.888145000000002</v>
      </c>
    </row>
    <row r="342" spans="1:8" x14ac:dyDescent="0.3">
      <c r="A342" s="2">
        <v>15</v>
      </c>
      <c r="B342" s="2">
        <v>7</v>
      </c>
      <c r="C342" s="2">
        <v>1</v>
      </c>
      <c r="D342" s="2">
        <f t="shared" ca="1" si="11"/>
        <v>7280</v>
      </c>
      <c r="E342" s="2"/>
      <c r="F342" s="1">
        <v>41654</v>
      </c>
      <c r="G342">
        <v>3</v>
      </c>
      <c r="H342" s="4">
        <f t="shared" ca="1" si="10"/>
        <v>27.819462000000001</v>
      </c>
    </row>
    <row r="343" spans="1:8" x14ac:dyDescent="0.3">
      <c r="A343" s="2">
        <v>15</v>
      </c>
      <c r="B343" s="2">
        <v>10</v>
      </c>
      <c r="C343" s="2">
        <v>1</v>
      </c>
      <c r="D343" s="2">
        <f t="shared" ca="1" si="11"/>
        <v>7207</v>
      </c>
      <c r="E343" s="2"/>
      <c r="F343" s="1">
        <v>41654</v>
      </c>
      <c r="G343">
        <v>4</v>
      </c>
      <c r="H343" s="4">
        <f t="shared" ca="1" si="10"/>
        <v>28.010870000000001</v>
      </c>
    </row>
    <row r="344" spans="1:8" x14ac:dyDescent="0.3">
      <c r="A344" s="2">
        <v>15</v>
      </c>
      <c r="B344" s="2">
        <v>13</v>
      </c>
      <c r="C344" s="2">
        <v>1</v>
      </c>
      <c r="D344" s="2">
        <f t="shared" ca="1" si="11"/>
        <v>7070</v>
      </c>
      <c r="E344" s="2"/>
      <c r="F344" s="1">
        <v>41654</v>
      </c>
      <c r="G344">
        <v>5</v>
      </c>
      <c r="H344" s="4">
        <f t="shared" ca="1" si="10"/>
        <v>28.352823000000001</v>
      </c>
    </row>
    <row r="345" spans="1:8" x14ac:dyDescent="0.3">
      <c r="A345" s="2">
        <v>15</v>
      </c>
      <c r="B345" s="2">
        <v>16</v>
      </c>
      <c r="C345" s="2">
        <v>1</v>
      </c>
      <c r="D345" s="2">
        <f t="shared" ca="1" si="11"/>
        <v>6311</v>
      </c>
      <c r="E345" s="2"/>
      <c r="F345" s="1">
        <v>41654</v>
      </c>
      <c r="G345">
        <v>6</v>
      </c>
      <c r="H345" s="4">
        <f t="shared" ca="1" si="10"/>
        <v>30.406977000000001</v>
      </c>
    </row>
    <row r="346" spans="1:8" x14ac:dyDescent="0.3">
      <c r="A346" s="2">
        <v>15</v>
      </c>
      <c r="B346" s="2">
        <v>19</v>
      </c>
      <c r="C346" s="2">
        <v>1</v>
      </c>
      <c r="D346" s="2">
        <f t="shared" ca="1" si="11"/>
        <v>4083</v>
      </c>
      <c r="E346" s="2"/>
      <c r="F346" s="1">
        <v>41654</v>
      </c>
      <c r="G346">
        <v>7</v>
      </c>
      <c r="H346" s="4">
        <f t="shared" ca="1" si="10"/>
        <v>37.999206999999998</v>
      </c>
    </row>
    <row r="347" spans="1:8" x14ac:dyDescent="0.3">
      <c r="A347" s="2">
        <v>15</v>
      </c>
      <c r="B347" s="2">
        <v>22</v>
      </c>
      <c r="C347" s="2">
        <v>1</v>
      </c>
      <c r="D347" s="2">
        <f t="shared" ca="1" si="11"/>
        <v>3647</v>
      </c>
      <c r="E347" s="2"/>
      <c r="F347" s="1">
        <v>41654</v>
      </c>
      <c r="G347">
        <v>8</v>
      </c>
      <c r="H347" s="4">
        <f t="shared" ca="1" si="10"/>
        <v>39.435029</v>
      </c>
    </row>
    <row r="348" spans="1:8" x14ac:dyDescent="0.3">
      <c r="A348" s="2">
        <v>15</v>
      </c>
      <c r="B348" s="2">
        <v>25</v>
      </c>
      <c r="C348" s="2">
        <v>1</v>
      </c>
      <c r="D348" s="2">
        <f t="shared" ca="1" si="11"/>
        <v>3907</v>
      </c>
      <c r="E348" s="2"/>
      <c r="F348" s="1">
        <v>41654</v>
      </c>
      <c r="G348">
        <v>9</v>
      </c>
      <c r="H348" s="4">
        <f t="shared" ca="1" si="10"/>
        <v>38.502589999999998</v>
      </c>
    </row>
    <row r="349" spans="1:8" x14ac:dyDescent="0.3">
      <c r="A349" s="2">
        <v>15</v>
      </c>
      <c r="B349" s="2">
        <v>28</v>
      </c>
      <c r="C349" s="2">
        <v>1</v>
      </c>
      <c r="D349" s="2">
        <f t="shared" ca="1" si="11"/>
        <v>4075</v>
      </c>
      <c r="E349" s="2"/>
      <c r="F349" s="1">
        <v>41654</v>
      </c>
      <c r="G349">
        <v>10</v>
      </c>
      <c r="H349" s="4">
        <f t="shared" ca="1" si="10"/>
        <v>38.024678999999999</v>
      </c>
    </row>
    <row r="350" spans="1:8" x14ac:dyDescent="0.3">
      <c r="A350" s="2">
        <v>15</v>
      </c>
      <c r="B350" s="2">
        <v>31</v>
      </c>
      <c r="C350" s="2">
        <v>1</v>
      </c>
      <c r="D350" s="2">
        <f t="shared" ca="1" si="11"/>
        <v>4097</v>
      </c>
      <c r="E350" s="2"/>
      <c r="F350" s="1">
        <v>41654</v>
      </c>
      <c r="G350">
        <v>11</v>
      </c>
      <c r="H350" s="4">
        <f t="shared" ca="1" si="10"/>
        <v>37.931358000000003</v>
      </c>
    </row>
    <row r="351" spans="1:8" x14ac:dyDescent="0.3">
      <c r="A351" s="2">
        <v>15</v>
      </c>
      <c r="B351" s="2">
        <v>34</v>
      </c>
      <c r="C351" s="2">
        <v>1</v>
      </c>
      <c r="D351" s="2">
        <f t="shared" ca="1" si="11"/>
        <v>4583</v>
      </c>
      <c r="E351" s="2"/>
      <c r="F351" s="1">
        <v>41654</v>
      </c>
      <c r="G351">
        <v>12</v>
      </c>
      <c r="H351" s="4">
        <f t="shared" ca="1" si="10"/>
        <v>36.284818000000001</v>
      </c>
    </row>
    <row r="352" spans="1:8" x14ac:dyDescent="0.3">
      <c r="A352" s="2">
        <v>15</v>
      </c>
      <c r="B352" s="2">
        <v>37</v>
      </c>
      <c r="C352" s="2">
        <v>1</v>
      </c>
      <c r="D352" s="2">
        <f t="shared" ca="1" si="11"/>
        <v>4968</v>
      </c>
      <c r="E352" s="2"/>
      <c r="F352" s="1">
        <v>41654</v>
      </c>
      <c r="G352">
        <v>13</v>
      </c>
      <c r="H352" s="4">
        <f t="shared" ca="1" si="10"/>
        <v>35.028981000000002</v>
      </c>
    </row>
    <row r="353" spans="1:8" x14ac:dyDescent="0.3">
      <c r="A353" s="2">
        <v>15</v>
      </c>
      <c r="B353" s="2">
        <v>40</v>
      </c>
      <c r="C353" s="2">
        <v>1</v>
      </c>
      <c r="D353" s="2">
        <f t="shared" ca="1" si="11"/>
        <v>5247</v>
      </c>
      <c r="E353" s="2"/>
      <c r="F353" s="1">
        <v>41654</v>
      </c>
      <c r="G353">
        <v>14</v>
      </c>
      <c r="H353" s="4">
        <f t="shared" ca="1" si="10"/>
        <v>34.025826000000002</v>
      </c>
    </row>
    <row r="354" spans="1:8" x14ac:dyDescent="0.3">
      <c r="A354" s="2">
        <v>15</v>
      </c>
      <c r="B354" s="2">
        <v>43</v>
      </c>
      <c r="C354" s="2">
        <v>1</v>
      </c>
      <c r="D354" s="2">
        <f t="shared" ca="1" si="11"/>
        <v>5474</v>
      </c>
      <c r="E354" s="2"/>
      <c r="F354" s="1">
        <v>41654</v>
      </c>
      <c r="G354">
        <v>15</v>
      </c>
      <c r="H354" s="4">
        <f t="shared" ca="1" si="10"/>
        <v>33.208495999999997</v>
      </c>
    </row>
    <row r="355" spans="1:8" x14ac:dyDescent="0.3">
      <c r="A355" s="2">
        <v>15</v>
      </c>
      <c r="B355" s="2">
        <v>46</v>
      </c>
      <c r="C355" s="2">
        <v>1</v>
      </c>
      <c r="D355" s="2">
        <f t="shared" ca="1" si="11"/>
        <v>5584</v>
      </c>
      <c r="E355" s="2"/>
      <c r="F355" s="1">
        <v>41654</v>
      </c>
      <c r="G355">
        <v>16</v>
      </c>
      <c r="H355" s="4">
        <f t="shared" ca="1" si="10"/>
        <v>32.852145999999998</v>
      </c>
    </row>
    <row r="356" spans="1:8" x14ac:dyDescent="0.3">
      <c r="A356" s="2">
        <v>15</v>
      </c>
      <c r="B356" s="2">
        <v>49</v>
      </c>
      <c r="C356" s="2">
        <v>1</v>
      </c>
      <c r="D356" s="2">
        <f t="shared" ca="1" si="11"/>
        <v>5047</v>
      </c>
      <c r="E356" s="2"/>
      <c r="F356" s="1">
        <v>41654</v>
      </c>
      <c r="G356">
        <v>17</v>
      </c>
      <c r="H356" s="4">
        <f t="shared" ca="1" si="10"/>
        <v>34.772576999999998</v>
      </c>
    </row>
    <row r="357" spans="1:8" x14ac:dyDescent="0.3">
      <c r="A357" s="2">
        <v>15</v>
      </c>
      <c r="B357" s="2">
        <v>52</v>
      </c>
      <c r="C357" s="2">
        <v>1</v>
      </c>
      <c r="D357" s="2">
        <f t="shared" ca="1" si="11"/>
        <v>2728</v>
      </c>
      <c r="E357" s="2"/>
      <c r="F357" s="1">
        <v>41654</v>
      </c>
      <c r="G357">
        <v>18</v>
      </c>
      <c r="H357" s="4">
        <f t="shared" ca="1" si="10"/>
        <v>43.264977000000002</v>
      </c>
    </row>
    <row r="358" spans="1:8" x14ac:dyDescent="0.3">
      <c r="A358" s="2">
        <v>15</v>
      </c>
      <c r="B358" s="2">
        <v>55</v>
      </c>
      <c r="C358" s="2">
        <v>1</v>
      </c>
      <c r="D358" s="2">
        <f t="shared" ca="1" si="11"/>
        <v>1427</v>
      </c>
      <c r="E358" s="2"/>
      <c r="F358" s="1">
        <v>41654</v>
      </c>
      <c r="G358">
        <v>19</v>
      </c>
      <c r="H358" s="4">
        <f t="shared" ca="1" si="10"/>
        <v>52.607590000000002</v>
      </c>
    </row>
    <row r="359" spans="1:8" x14ac:dyDescent="0.3">
      <c r="A359" s="2">
        <v>15</v>
      </c>
      <c r="B359" s="2">
        <v>58</v>
      </c>
      <c r="C359" s="2">
        <v>1</v>
      </c>
      <c r="D359" s="2">
        <f t="shared" ca="1" si="11"/>
        <v>2498</v>
      </c>
      <c r="E359" s="2"/>
      <c r="F359" s="1">
        <v>41654</v>
      </c>
      <c r="G359">
        <v>20</v>
      </c>
      <c r="H359" s="4">
        <f t="shared" ca="1" si="10"/>
        <v>44.314104</v>
      </c>
    </row>
    <row r="360" spans="1:8" x14ac:dyDescent="0.3">
      <c r="A360" s="2">
        <v>15</v>
      </c>
      <c r="B360" s="2">
        <v>61</v>
      </c>
      <c r="C360" s="2">
        <v>1</v>
      </c>
      <c r="D360" s="2">
        <f t="shared" ca="1" si="11"/>
        <v>3000</v>
      </c>
      <c r="E360" s="2"/>
      <c r="F360" s="1">
        <v>41654</v>
      </c>
      <c r="G360">
        <v>21</v>
      </c>
      <c r="H360" s="4">
        <f t="shared" ca="1" si="10"/>
        <v>42.085017999999998</v>
      </c>
    </row>
    <row r="361" spans="1:8" x14ac:dyDescent="0.3">
      <c r="A361" s="2">
        <v>15</v>
      </c>
      <c r="B361" s="2">
        <v>64</v>
      </c>
      <c r="C361" s="2">
        <v>1</v>
      </c>
      <c r="D361" s="2">
        <f t="shared" ca="1" si="11"/>
        <v>3207</v>
      </c>
      <c r="E361" s="2"/>
      <c r="F361" s="1">
        <v>41654</v>
      </c>
      <c r="G361">
        <v>22</v>
      </c>
      <c r="H361" s="4">
        <f t="shared" ca="1" si="10"/>
        <v>41.155068999999997</v>
      </c>
    </row>
    <row r="362" spans="1:8" x14ac:dyDescent="0.3">
      <c r="A362" s="2">
        <v>15</v>
      </c>
      <c r="B362" s="2">
        <v>67</v>
      </c>
      <c r="C362" s="2">
        <v>1</v>
      </c>
      <c r="D362" s="2">
        <f t="shared" ca="1" si="11"/>
        <v>5431</v>
      </c>
      <c r="E362" s="2"/>
      <c r="F362" s="1">
        <v>41654</v>
      </c>
      <c r="G362">
        <v>23</v>
      </c>
      <c r="H362" s="4">
        <f t="shared" ca="1" si="10"/>
        <v>33.407193999999997</v>
      </c>
    </row>
    <row r="363" spans="1:8" x14ac:dyDescent="0.3">
      <c r="A363" s="2">
        <v>15</v>
      </c>
      <c r="B363" s="2">
        <v>70</v>
      </c>
      <c r="C363" s="2">
        <v>1</v>
      </c>
      <c r="D363" s="2">
        <f t="shared" ca="1" si="11"/>
        <v>6152</v>
      </c>
      <c r="E363" s="2"/>
      <c r="F363" s="1">
        <v>41654</v>
      </c>
      <c r="G363">
        <v>24</v>
      </c>
      <c r="H363" s="4">
        <f t="shared" ca="1" si="10"/>
        <v>30.879981999999998</v>
      </c>
    </row>
    <row r="364" spans="1:8" x14ac:dyDescent="0.3">
      <c r="A364" s="2">
        <v>16</v>
      </c>
      <c r="B364" s="2">
        <v>1</v>
      </c>
      <c r="C364" s="2">
        <v>1</v>
      </c>
      <c r="D364" s="2">
        <f t="shared" ca="1" si="11"/>
        <v>6399</v>
      </c>
      <c r="E364" s="2"/>
      <c r="F364" s="1">
        <v>41655</v>
      </c>
      <c r="G364">
        <v>1</v>
      </c>
      <c r="H364" s="4">
        <f t="shared" ca="1" si="10"/>
        <v>30.147203000000001</v>
      </c>
    </row>
    <row r="365" spans="1:8" x14ac:dyDescent="0.3">
      <c r="A365" s="2">
        <v>16</v>
      </c>
      <c r="B365" s="2">
        <v>4</v>
      </c>
      <c r="C365" s="2">
        <v>1</v>
      </c>
      <c r="D365" s="2">
        <f t="shared" ca="1" si="11"/>
        <v>6619</v>
      </c>
      <c r="E365" s="2"/>
      <c r="F365" s="1">
        <v>41655</v>
      </c>
      <c r="G365">
        <v>2</v>
      </c>
      <c r="H365" s="4">
        <f t="shared" ca="1" si="10"/>
        <v>29.524094999999999</v>
      </c>
    </row>
    <row r="366" spans="1:8" x14ac:dyDescent="0.3">
      <c r="A366" s="2">
        <v>16</v>
      </c>
      <c r="B366" s="2">
        <v>7</v>
      </c>
      <c r="C366" s="2">
        <v>1</v>
      </c>
      <c r="D366" s="2">
        <f t="shared" ca="1" si="11"/>
        <v>6670</v>
      </c>
      <c r="E366" s="2"/>
      <c r="F366" s="1">
        <v>41655</v>
      </c>
      <c r="G366">
        <v>3</v>
      </c>
      <c r="H366" s="4">
        <f t="shared" ca="1" si="10"/>
        <v>29.386897000000001</v>
      </c>
    </row>
    <row r="367" spans="1:8" x14ac:dyDescent="0.3">
      <c r="A367" s="2">
        <v>16</v>
      </c>
      <c r="B367" s="2">
        <v>10</v>
      </c>
      <c r="C367" s="2">
        <v>1</v>
      </c>
      <c r="D367" s="2">
        <f t="shared" ca="1" si="11"/>
        <v>6655</v>
      </c>
      <c r="E367" s="2"/>
      <c r="F367" s="1">
        <v>41655</v>
      </c>
      <c r="G367">
        <v>4</v>
      </c>
      <c r="H367" s="4">
        <f t="shared" ca="1" si="10"/>
        <v>29.431322000000002</v>
      </c>
    </row>
    <row r="368" spans="1:8" x14ac:dyDescent="0.3">
      <c r="A368" s="2">
        <v>16</v>
      </c>
      <c r="B368" s="2">
        <v>13</v>
      </c>
      <c r="C368" s="2">
        <v>1</v>
      </c>
      <c r="D368" s="2">
        <f t="shared" ca="1" si="11"/>
        <v>6442</v>
      </c>
      <c r="E368" s="2"/>
      <c r="F368" s="1">
        <v>41655</v>
      </c>
      <c r="G368">
        <v>5</v>
      </c>
      <c r="H368" s="4">
        <f t="shared" ca="1" si="10"/>
        <v>30.009713000000001</v>
      </c>
    </row>
    <row r="369" spans="1:8" x14ac:dyDescent="0.3">
      <c r="A369" s="2">
        <v>16</v>
      </c>
      <c r="B369" s="2">
        <v>16</v>
      </c>
      <c r="C369" s="2">
        <v>1</v>
      </c>
      <c r="D369" s="2">
        <f t="shared" ca="1" si="11"/>
        <v>5851</v>
      </c>
      <c r="E369" s="2"/>
      <c r="F369" s="1">
        <v>41655</v>
      </c>
      <c r="G369">
        <v>6</v>
      </c>
      <c r="H369" s="4">
        <f t="shared" ca="1" si="10"/>
        <v>31.922698</v>
      </c>
    </row>
    <row r="370" spans="1:8" x14ac:dyDescent="0.3">
      <c r="A370" s="2">
        <v>16</v>
      </c>
      <c r="B370" s="2">
        <v>19</v>
      </c>
      <c r="C370" s="2">
        <v>1</v>
      </c>
      <c r="D370" s="2">
        <f t="shared" ca="1" si="11"/>
        <v>3346</v>
      </c>
      <c r="E370" s="2"/>
      <c r="F370" s="1">
        <v>41655</v>
      </c>
      <c r="G370">
        <v>7</v>
      </c>
      <c r="H370" s="4">
        <f t="shared" ca="1" si="10"/>
        <v>40.528964999999999</v>
      </c>
    </row>
    <row r="371" spans="1:8" x14ac:dyDescent="0.3">
      <c r="A371" s="2">
        <v>16</v>
      </c>
      <c r="B371" s="2">
        <v>22</v>
      </c>
      <c r="C371" s="2">
        <v>1</v>
      </c>
      <c r="D371" s="2">
        <f t="shared" ca="1" si="11"/>
        <v>2029</v>
      </c>
      <c r="E371" s="2"/>
      <c r="F371" s="1">
        <v>41655</v>
      </c>
      <c r="G371">
        <v>8</v>
      </c>
      <c r="H371" s="4">
        <f t="shared" ca="1" si="10"/>
        <v>47.278894999999999</v>
      </c>
    </row>
    <row r="372" spans="1:8" x14ac:dyDescent="0.3">
      <c r="A372" s="2">
        <v>16</v>
      </c>
      <c r="B372" s="2">
        <v>25</v>
      </c>
      <c r="C372" s="2">
        <v>1</v>
      </c>
      <c r="D372" s="2">
        <f t="shared" ca="1" si="11"/>
        <v>2911</v>
      </c>
      <c r="E372" s="2"/>
      <c r="F372" s="1">
        <v>41655</v>
      </c>
      <c r="G372">
        <v>9</v>
      </c>
      <c r="H372" s="4">
        <f t="shared" ca="1" si="10"/>
        <v>42.457754999999999</v>
      </c>
    </row>
    <row r="373" spans="1:8" x14ac:dyDescent="0.3">
      <c r="A373" s="2">
        <v>16</v>
      </c>
      <c r="B373" s="2">
        <v>28</v>
      </c>
      <c r="C373" s="2">
        <v>1</v>
      </c>
      <c r="D373" s="2">
        <f t="shared" ca="1" si="11"/>
        <v>3335</v>
      </c>
      <c r="E373" s="2"/>
      <c r="F373" s="1">
        <v>41655</v>
      </c>
      <c r="G373">
        <v>10</v>
      </c>
      <c r="H373" s="4">
        <f t="shared" ca="1" si="10"/>
        <v>40.565883999999997</v>
      </c>
    </row>
    <row r="374" spans="1:8" x14ac:dyDescent="0.3">
      <c r="A374" s="2">
        <v>16</v>
      </c>
      <c r="B374" s="2">
        <v>31</v>
      </c>
      <c r="C374" s="2">
        <v>1</v>
      </c>
      <c r="D374" s="2">
        <f t="shared" ca="1" si="11"/>
        <v>3855</v>
      </c>
      <c r="E374" s="2"/>
      <c r="F374" s="1">
        <v>41655</v>
      </c>
      <c r="G374">
        <v>11</v>
      </c>
      <c r="H374" s="4">
        <f t="shared" ca="1" si="10"/>
        <v>38.684713000000002</v>
      </c>
    </row>
    <row r="375" spans="1:8" x14ac:dyDescent="0.3">
      <c r="A375" s="2">
        <v>16</v>
      </c>
      <c r="B375" s="2">
        <v>34</v>
      </c>
      <c r="C375" s="2">
        <v>1</v>
      </c>
      <c r="D375" s="2">
        <f t="shared" ca="1" si="11"/>
        <v>5065</v>
      </c>
      <c r="E375" s="2"/>
      <c r="F375" s="1">
        <v>41655</v>
      </c>
      <c r="G375">
        <v>12</v>
      </c>
      <c r="H375" s="4">
        <f t="shared" ca="1" si="10"/>
        <v>34.709352000000003</v>
      </c>
    </row>
    <row r="376" spans="1:8" x14ac:dyDescent="0.3">
      <c r="A376" s="2">
        <v>16</v>
      </c>
      <c r="B376" s="2">
        <v>37</v>
      </c>
      <c r="C376" s="2">
        <v>1</v>
      </c>
      <c r="D376" s="2">
        <f t="shared" ca="1" si="11"/>
        <v>5263</v>
      </c>
      <c r="E376" s="2"/>
      <c r="F376" s="1">
        <v>41655</v>
      </c>
      <c r="G376">
        <v>13</v>
      </c>
      <c r="H376" s="4">
        <f t="shared" ca="1" si="10"/>
        <v>33.947972</v>
      </c>
    </row>
    <row r="377" spans="1:8" x14ac:dyDescent="0.3">
      <c r="A377" s="2">
        <v>16</v>
      </c>
      <c r="B377" s="2">
        <v>40</v>
      </c>
      <c r="C377" s="2">
        <v>1</v>
      </c>
      <c r="D377" s="2">
        <f t="shared" ca="1" si="11"/>
        <v>5552</v>
      </c>
      <c r="E377" s="2"/>
      <c r="F377" s="1">
        <v>41655</v>
      </c>
      <c r="G377">
        <v>14</v>
      </c>
      <c r="H377" s="4">
        <f t="shared" ca="1" si="10"/>
        <v>32.963182000000003</v>
      </c>
    </row>
    <row r="378" spans="1:8" x14ac:dyDescent="0.3">
      <c r="A378" s="2">
        <v>16</v>
      </c>
      <c r="B378" s="2">
        <v>43</v>
      </c>
      <c r="C378" s="2">
        <v>1</v>
      </c>
      <c r="D378" s="2">
        <f t="shared" ca="1" si="11"/>
        <v>5889</v>
      </c>
      <c r="E378" s="2"/>
      <c r="F378" s="1">
        <v>41655</v>
      </c>
      <c r="G378">
        <v>15</v>
      </c>
      <c r="H378" s="4">
        <f t="shared" ca="1" si="10"/>
        <v>31.817585000000001</v>
      </c>
    </row>
    <row r="379" spans="1:8" x14ac:dyDescent="0.3">
      <c r="A379" s="2">
        <v>16</v>
      </c>
      <c r="B379" s="2">
        <v>46</v>
      </c>
      <c r="C379" s="2">
        <v>1</v>
      </c>
      <c r="D379" s="2">
        <f t="shared" ca="1" si="11"/>
        <v>5975</v>
      </c>
      <c r="E379" s="2"/>
      <c r="F379" s="1">
        <v>41655</v>
      </c>
      <c r="G379">
        <v>16</v>
      </c>
      <c r="H379" s="4">
        <f t="shared" ca="1" si="10"/>
        <v>31.448363000000001</v>
      </c>
    </row>
    <row r="380" spans="1:8" x14ac:dyDescent="0.3">
      <c r="A380" s="2">
        <v>16</v>
      </c>
      <c r="B380" s="2">
        <v>49</v>
      </c>
      <c r="C380" s="2">
        <v>1</v>
      </c>
      <c r="D380" s="2">
        <f t="shared" ca="1" si="11"/>
        <v>5356</v>
      </c>
      <c r="E380" s="2"/>
      <c r="F380" s="1">
        <v>41655</v>
      </c>
      <c r="G380">
        <v>17</v>
      </c>
      <c r="H380" s="4">
        <f t="shared" ca="1" si="10"/>
        <v>33.640137000000003</v>
      </c>
    </row>
    <row r="381" spans="1:8" x14ac:dyDescent="0.3">
      <c r="A381" s="2">
        <v>16</v>
      </c>
      <c r="B381" s="2">
        <v>52</v>
      </c>
      <c r="C381" s="2">
        <v>1</v>
      </c>
      <c r="D381" s="2">
        <f t="shared" ca="1" si="11"/>
        <v>2361</v>
      </c>
      <c r="E381" s="2"/>
      <c r="F381" s="1">
        <v>41655</v>
      </c>
      <c r="G381">
        <v>18</v>
      </c>
      <c r="H381" s="4">
        <f t="shared" ca="1" si="10"/>
        <v>45.060549000000002</v>
      </c>
    </row>
    <row r="382" spans="1:8" x14ac:dyDescent="0.3">
      <c r="A382" s="2">
        <v>16</v>
      </c>
      <c r="B382" s="2">
        <v>55</v>
      </c>
      <c r="C382" s="2">
        <v>1</v>
      </c>
      <c r="D382" s="2">
        <f t="shared" ca="1" si="11"/>
        <v>2220</v>
      </c>
      <c r="E382" s="2"/>
      <c r="F382" s="1">
        <v>41655</v>
      </c>
      <c r="G382">
        <v>19</v>
      </c>
      <c r="H382" s="4">
        <f t="shared" ca="1" si="10"/>
        <v>45.974896000000001</v>
      </c>
    </row>
    <row r="383" spans="1:8" x14ac:dyDescent="0.3">
      <c r="A383" s="2">
        <v>16</v>
      </c>
      <c r="B383" s="2">
        <v>58</v>
      </c>
      <c r="C383" s="2">
        <v>1</v>
      </c>
      <c r="D383" s="2">
        <f t="shared" ca="1" si="11"/>
        <v>3447</v>
      </c>
      <c r="E383" s="2"/>
      <c r="F383" s="1">
        <v>41655</v>
      </c>
      <c r="G383">
        <v>20</v>
      </c>
      <c r="H383" s="4">
        <f t="shared" ca="1" si="10"/>
        <v>40.139119999999998</v>
      </c>
    </row>
    <row r="384" spans="1:8" x14ac:dyDescent="0.3">
      <c r="A384" s="2">
        <v>16</v>
      </c>
      <c r="B384" s="2">
        <v>61</v>
      </c>
      <c r="C384" s="2">
        <v>1</v>
      </c>
      <c r="D384" s="2">
        <f t="shared" ca="1" si="11"/>
        <v>3938</v>
      </c>
      <c r="E384" s="2"/>
      <c r="F384" s="1">
        <v>41655</v>
      </c>
      <c r="G384">
        <v>21</v>
      </c>
      <c r="H384" s="4">
        <f t="shared" ca="1" si="10"/>
        <v>38.420045999999999</v>
      </c>
    </row>
    <row r="385" spans="1:8" x14ac:dyDescent="0.3">
      <c r="A385" s="2">
        <v>16</v>
      </c>
      <c r="B385" s="2">
        <v>64</v>
      </c>
      <c r="C385" s="2">
        <v>1</v>
      </c>
      <c r="D385" s="2">
        <f t="shared" ca="1" si="11"/>
        <v>4530</v>
      </c>
      <c r="E385" s="2"/>
      <c r="F385" s="1">
        <v>41655</v>
      </c>
      <c r="G385">
        <v>22</v>
      </c>
      <c r="H385" s="4">
        <f t="shared" ca="1" si="10"/>
        <v>36.444875000000003</v>
      </c>
    </row>
    <row r="386" spans="1:8" x14ac:dyDescent="0.3">
      <c r="A386" s="2">
        <v>16</v>
      </c>
      <c r="B386" s="2">
        <v>67</v>
      </c>
      <c r="C386" s="2">
        <v>1</v>
      </c>
      <c r="D386" s="2">
        <f t="shared" ca="1" si="11"/>
        <v>5680</v>
      </c>
      <c r="E386" s="2"/>
      <c r="F386" s="1">
        <v>41655</v>
      </c>
      <c r="G386">
        <v>23</v>
      </c>
      <c r="H386" s="4">
        <f t="shared" ca="1" si="10"/>
        <v>32.499198999999997</v>
      </c>
    </row>
    <row r="387" spans="1:8" x14ac:dyDescent="0.3">
      <c r="A387" s="2">
        <v>16</v>
      </c>
      <c r="B387" s="2">
        <v>70</v>
      </c>
      <c r="C387" s="2">
        <v>1</v>
      </c>
      <c r="D387" s="2">
        <f t="shared" ca="1" si="11"/>
        <v>6238</v>
      </c>
      <c r="E387" s="2"/>
      <c r="F387" s="1">
        <v>41655</v>
      </c>
      <c r="G387">
        <v>24</v>
      </c>
      <c r="H387" s="4">
        <f t="shared" ca="1" si="10"/>
        <v>30.630533</v>
      </c>
    </row>
    <row r="388" spans="1:8" x14ac:dyDescent="0.3">
      <c r="A388" s="2">
        <v>17</v>
      </c>
      <c r="B388" s="2">
        <v>1</v>
      </c>
      <c r="C388" s="2">
        <v>1</v>
      </c>
      <c r="D388" s="2">
        <f t="shared" ca="1" si="11"/>
        <v>6054</v>
      </c>
      <c r="E388" s="2"/>
      <c r="F388" s="1">
        <v>41656</v>
      </c>
      <c r="G388">
        <v>1</v>
      </c>
      <c r="H388" s="4">
        <f t="shared" ref="H388:H451" ca="1" si="12">OFFSET(LMP_Start,$A388,$B388)</f>
        <v>31.198369</v>
      </c>
    </row>
    <row r="389" spans="1:8" x14ac:dyDescent="0.3">
      <c r="A389" s="2">
        <v>17</v>
      </c>
      <c r="B389" s="2">
        <v>4</v>
      </c>
      <c r="C389" s="2">
        <v>1</v>
      </c>
      <c r="D389" s="2">
        <f t="shared" ref="D389:D452" ca="1" si="13">RANK(H389,$H$4:$H$8763,0)</f>
        <v>6272</v>
      </c>
      <c r="E389" s="2"/>
      <c r="F389" s="1">
        <v>41656</v>
      </c>
      <c r="G389">
        <v>2</v>
      </c>
      <c r="H389" s="4">
        <f t="shared" ca="1" si="12"/>
        <v>30.539870000000001</v>
      </c>
    </row>
    <row r="390" spans="1:8" x14ac:dyDescent="0.3">
      <c r="A390" s="2">
        <v>17</v>
      </c>
      <c r="B390" s="2">
        <v>7</v>
      </c>
      <c r="C390" s="2">
        <v>1</v>
      </c>
      <c r="D390" s="2">
        <f t="shared" ca="1" si="13"/>
        <v>6237</v>
      </c>
      <c r="E390" s="2"/>
      <c r="F390" s="1">
        <v>41656</v>
      </c>
      <c r="G390">
        <v>3</v>
      </c>
      <c r="H390" s="4">
        <f t="shared" ca="1" si="12"/>
        <v>30.632615999999999</v>
      </c>
    </row>
    <row r="391" spans="1:8" x14ac:dyDescent="0.3">
      <c r="A391" s="2">
        <v>17</v>
      </c>
      <c r="B391" s="2">
        <v>10</v>
      </c>
      <c r="C391" s="2">
        <v>1</v>
      </c>
      <c r="D391" s="2">
        <f t="shared" ca="1" si="13"/>
        <v>6273</v>
      </c>
      <c r="E391" s="2"/>
      <c r="F391" s="1">
        <v>41656</v>
      </c>
      <c r="G391">
        <v>4</v>
      </c>
      <c r="H391" s="4">
        <f t="shared" ca="1" si="12"/>
        <v>30.538751999999999</v>
      </c>
    </row>
    <row r="392" spans="1:8" x14ac:dyDescent="0.3">
      <c r="A392" s="2">
        <v>17</v>
      </c>
      <c r="B392" s="2">
        <v>13</v>
      </c>
      <c r="C392" s="2">
        <v>1</v>
      </c>
      <c r="D392" s="2">
        <f t="shared" ca="1" si="13"/>
        <v>5994</v>
      </c>
      <c r="E392" s="2"/>
      <c r="F392" s="1">
        <v>41656</v>
      </c>
      <c r="G392">
        <v>5</v>
      </c>
      <c r="H392" s="4">
        <f t="shared" ca="1" si="12"/>
        <v>31.394622999999999</v>
      </c>
    </row>
    <row r="393" spans="1:8" x14ac:dyDescent="0.3">
      <c r="A393" s="2">
        <v>17</v>
      </c>
      <c r="B393" s="2">
        <v>16</v>
      </c>
      <c r="C393" s="2">
        <v>1</v>
      </c>
      <c r="D393" s="2">
        <f t="shared" ca="1" si="13"/>
        <v>5104</v>
      </c>
      <c r="E393" s="2"/>
      <c r="F393" s="1">
        <v>41656</v>
      </c>
      <c r="G393">
        <v>6</v>
      </c>
      <c r="H393" s="4">
        <f t="shared" ca="1" si="12"/>
        <v>34.567301999999998</v>
      </c>
    </row>
    <row r="394" spans="1:8" x14ac:dyDescent="0.3">
      <c r="A394" s="2">
        <v>17</v>
      </c>
      <c r="B394" s="2">
        <v>19</v>
      </c>
      <c r="C394" s="2">
        <v>1</v>
      </c>
      <c r="D394" s="2">
        <f t="shared" ca="1" si="13"/>
        <v>3028</v>
      </c>
      <c r="E394" s="2"/>
      <c r="F394" s="1">
        <v>41656</v>
      </c>
      <c r="G394">
        <v>7</v>
      </c>
      <c r="H394" s="4">
        <f t="shared" ca="1" si="12"/>
        <v>41.945628999999997</v>
      </c>
    </row>
    <row r="395" spans="1:8" x14ac:dyDescent="0.3">
      <c r="A395" s="2">
        <v>17</v>
      </c>
      <c r="B395" s="2">
        <v>22</v>
      </c>
      <c r="C395" s="2">
        <v>1</v>
      </c>
      <c r="D395" s="2">
        <f t="shared" ca="1" si="13"/>
        <v>1378</v>
      </c>
      <c r="E395" s="2"/>
      <c r="F395" s="1">
        <v>41656</v>
      </c>
      <c r="G395">
        <v>8</v>
      </c>
      <c r="H395" s="4">
        <f t="shared" ca="1" si="12"/>
        <v>53.149062000000001</v>
      </c>
    </row>
    <row r="396" spans="1:8" x14ac:dyDescent="0.3">
      <c r="A396" s="2">
        <v>17</v>
      </c>
      <c r="B396" s="2">
        <v>25</v>
      </c>
      <c r="C396" s="2">
        <v>1</v>
      </c>
      <c r="D396" s="2">
        <f t="shared" ca="1" si="13"/>
        <v>2173</v>
      </c>
      <c r="E396" s="2"/>
      <c r="F396" s="1">
        <v>41656</v>
      </c>
      <c r="G396">
        <v>9</v>
      </c>
      <c r="H396" s="4">
        <f t="shared" ca="1" si="12"/>
        <v>46.277070999999999</v>
      </c>
    </row>
    <row r="397" spans="1:8" x14ac:dyDescent="0.3">
      <c r="A397" s="2">
        <v>17</v>
      </c>
      <c r="B397" s="2">
        <v>28</v>
      </c>
      <c r="C397" s="2">
        <v>1</v>
      </c>
      <c r="D397" s="2">
        <f t="shared" ca="1" si="13"/>
        <v>2208</v>
      </c>
      <c r="E397" s="2"/>
      <c r="F397" s="1">
        <v>41656</v>
      </c>
      <c r="G397">
        <v>10</v>
      </c>
      <c r="H397" s="4">
        <f t="shared" ca="1" si="12"/>
        <v>46.050299000000003</v>
      </c>
    </row>
    <row r="398" spans="1:8" x14ac:dyDescent="0.3">
      <c r="A398" s="2">
        <v>17</v>
      </c>
      <c r="B398" s="2">
        <v>31</v>
      </c>
      <c r="C398" s="2">
        <v>1</v>
      </c>
      <c r="D398" s="2">
        <f t="shared" ca="1" si="13"/>
        <v>2289</v>
      </c>
      <c r="E398" s="2"/>
      <c r="F398" s="1">
        <v>41656</v>
      </c>
      <c r="G398">
        <v>11</v>
      </c>
      <c r="H398" s="4">
        <f t="shared" ca="1" si="12"/>
        <v>45.499811000000001</v>
      </c>
    </row>
    <row r="399" spans="1:8" x14ac:dyDescent="0.3">
      <c r="A399" s="2">
        <v>17</v>
      </c>
      <c r="B399" s="2">
        <v>34</v>
      </c>
      <c r="C399" s="2">
        <v>1</v>
      </c>
      <c r="D399" s="2">
        <f t="shared" ca="1" si="13"/>
        <v>3065</v>
      </c>
      <c r="E399" s="2"/>
      <c r="F399" s="1">
        <v>41656</v>
      </c>
      <c r="G399">
        <v>12</v>
      </c>
      <c r="H399" s="4">
        <f t="shared" ca="1" si="12"/>
        <v>41.780791000000001</v>
      </c>
    </row>
    <row r="400" spans="1:8" x14ac:dyDescent="0.3">
      <c r="A400" s="2">
        <v>17</v>
      </c>
      <c r="B400" s="2">
        <v>37</v>
      </c>
      <c r="C400" s="2">
        <v>1</v>
      </c>
      <c r="D400" s="2">
        <f t="shared" ca="1" si="13"/>
        <v>3624</v>
      </c>
      <c r="E400" s="2"/>
      <c r="F400" s="1">
        <v>41656</v>
      </c>
      <c r="G400">
        <v>13</v>
      </c>
      <c r="H400" s="4">
        <f t="shared" ca="1" si="12"/>
        <v>39.502664000000003</v>
      </c>
    </row>
    <row r="401" spans="1:8" x14ac:dyDescent="0.3">
      <c r="A401" s="2">
        <v>17</v>
      </c>
      <c r="B401" s="2">
        <v>40</v>
      </c>
      <c r="C401" s="2">
        <v>1</v>
      </c>
      <c r="D401" s="2">
        <f t="shared" ca="1" si="13"/>
        <v>3802</v>
      </c>
      <c r="E401" s="2"/>
      <c r="F401" s="1">
        <v>41656</v>
      </c>
      <c r="G401">
        <v>14</v>
      </c>
      <c r="H401" s="4">
        <f t="shared" ca="1" si="12"/>
        <v>38.897919000000002</v>
      </c>
    </row>
    <row r="402" spans="1:8" x14ac:dyDescent="0.3">
      <c r="A402" s="2">
        <v>17</v>
      </c>
      <c r="B402" s="2">
        <v>43</v>
      </c>
      <c r="C402" s="2">
        <v>1</v>
      </c>
      <c r="D402" s="2">
        <f t="shared" ca="1" si="13"/>
        <v>4394</v>
      </c>
      <c r="E402" s="2"/>
      <c r="F402" s="1">
        <v>41656</v>
      </c>
      <c r="G402">
        <v>15</v>
      </c>
      <c r="H402" s="4">
        <f t="shared" ca="1" si="12"/>
        <v>36.940232000000002</v>
      </c>
    </row>
    <row r="403" spans="1:8" x14ac:dyDescent="0.3">
      <c r="A403" s="2">
        <v>17</v>
      </c>
      <c r="B403" s="2">
        <v>46</v>
      </c>
      <c r="C403" s="2">
        <v>1</v>
      </c>
      <c r="D403" s="2">
        <f t="shared" ca="1" si="13"/>
        <v>4884</v>
      </c>
      <c r="E403" s="2"/>
      <c r="F403" s="1">
        <v>41656</v>
      </c>
      <c r="G403">
        <v>16</v>
      </c>
      <c r="H403" s="4">
        <f t="shared" ca="1" si="12"/>
        <v>35.329197000000001</v>
      </c>
    </row>
    <row r="404" spans="1:8" x14ac:dyDescent="0.3">
      <c r="A404" s="2">
        <v>17</v>
      </c>
      <c r="B404" s="2">
        <v>49</v>
      </c>
      <c r="C404" s="2">
        <v>1</v>
      </c>
      <c r="D404" s="2">
        <f t="shared" ca="1" si="13"/>
        <v>4332</v>
      </c>
      <c r="E404" s="2"/>
      <c r="F404" s="1">
        <v>41656</v>
      </c>
      <c r="G404">
        <v>17</v>
      </c>
      <c r="H404" s="4">
        <f t="shared" ca="1" si="12"/>
        <v>37.163983999999999</v>
      </c>
    </row>
    <row r="405" spans="1:8" x14ac:dyDescent="0.3">
      <c r="A405" s="2">
        <v>17</v>
      </c>
      <c r="B405" s="2">
        <v>52</v>
      </c>
      <c r="C405" s="2">
        <v>1</v>
      </c>
      <c r="D405" s="2">
        <f t="shared" ca="1" si="13"/>
        <v>2081</v>
      </c>
      <c r="E405" s="2"/>
      <c r="F405" s="1">
        <v>41656</v>
      </c>
      <c r="G405">
        <v>18</v>
      </c>
      <c r="H405" s="4">
        <f t="shared" ca="1" si="12"/>
        <v>46.949952000000003</v>
      </c>
    </row>
    <row r="406" spans="1:8" x14ac:dyDescent="0.3">
      <c r="A406" s="2">
        <v>17</v>
      </c>
      <c r="B406" s="2">
        <v>55</v>
      </c>
      <c r="C406" s="2">
        <v>1</v>
      </c>
      <c r="D406" s="2">
        <f t="shared" ca="1" si="13"/>
        <v>1534</v>
      </c>
      <c r="E406" s="2"/>
      <c r="F406" s="1">
        <v>41656</v>
      </c>
      <c r="G406">
        <v>19</v>
      </c>
      <c r="H406" s="4">
        <f t="shared" ca="1" si="12"/>
        <v>51.7331</v>
      </c>
    </row>
    <row r="407" spans="1:8" x14ac:dyDescent="0.3">
      <c r="A407" s="2">
        <v>17</v>
      </c>
      <c r="B407" s="2">
        <v>58</v>
      </c>
      <c r="C407" s="2">
        <v>1</v>
      </c>
      <c r="D407" s="2">
        <f t="shared" ca="1" si="13"/>
        <v>2046</v>
      </c>
      <c r="E407" s="2"/>
      <c r="F407" s="1">
        <v>41656</v>
      </c>
      <c r="G407">
        <v>20</v>
      </c>
      <c r="H407" s="4">
        <f t="shared" ca="1" si="12"/>
        <v>47.163240999999999</v>
      </c>
    </row>
    <row r="408" spans="1:8" x14ac:dyDescent="0.3">
      <c r="A408" s="2">
        <v>17</v>
      </c>
      <c r="B408" s="2">
        <v>61</v>
      </c>
      <c r="C408" s="2">
        <v>1</v>
      </c>
      <c r="D408" s="2">
        <f t="shared" ca="1" si="13"/>
        <v>2256</v>
      </c>
      <c r="E408" s="2"/>
      <c r="F408" s="1">
        <v>41656</v>
      </c>
      <c r="G408">
        <v>21</v>
      </c>
      <c r="H408" s="4">
        <f t="shared" ca="1" si="12"/>
        <v>45.732007000000003</v>
      </c>
    </row>
    <row r="409" spans="1:8" x14ac:dyDescent="0.3">
      <c r="A409" s="2">
        <v>17</v>
      </c>
      <c r="B409" s="2">
        <v>64</v>
      </c>
      <c r="C409" s="2">
        <v>1</v>
      </c>
      <c r="D409" s="2">
        <f t="shared" ca="1" si="13"/>
        <v>2777</v>
      </c>
      <c r="E409" s="2"/>
      <c r="F409" s="1">
        <v>41656</v>
      </c>
      <c r="G409">
        <v>22</v>
      </c>
      <c r="H409" s="4">
        <f t="shared" ca="1" si="12"/>
        <v>43.054201999999997</v>
      </c>
    </row>
    <row r="410" spans="1:8" x14ac:dyDescent="0.3">
      <c r="A410" s="2">
        <v>17</v>
      </c>
      <c r="B410" s="2">
        <v>67</v>
      </c>
      <c r="C410" s="2">
        <v>1</v>
      </c>
      <c r="D410" s="2">
        <f t="shared" ca="1" si="13"/>
        <v>3828</v>
      </c>
      <c r="E410" s="2"/>
      <c r="F410" s="1">
        <v>41656</v>
      </c>
      <c r="G410">
        <v>23</v>
      </c>
      <c r="H410" s="4">
        <f t="shared" ca="1" si="12"/>
        <v>38.822873000000001</v>
      </c>
    </row>
    <row r="411" spans="1:8" x14ac:dyDescent="0.3">
      <c r="A411" s="2">
        <v>17</v>
      </c>
      <c r="B411" s="2">
        <v>70</v>
      </c>
      <c r="C411" s="2">
        <v>1</v>
      </c>
      <c r="D411" s="2">
        <f t="shared" ca="1" si="13"/>
        <v>5191</v>
      </c>
      <c r="E411" s="2"/>
      <c r="F411" s="1">
        <v>41656</v>
      </c>
      <c r="G411">
        <v>24</v>
      </c>
      <c r="H411" s="4">
        <f t="shared" ca="1" si="12"/>
        <v>34.245491999999999</v>
      </c>
    </row>
    <row r="412" spans="1:8" x14ac:dyDescent="0.3">
      <c r="A412" s="2">
        <v>18</v>
      </c>
      <c r="B412" s="2">
        <v>1</v>
      </c>
      <c r="C412" s="2">
        <v>1</v>
      </c>
      <c r="D412" s="2">
        <f t="shared" ca="1" si="13"/>
        <v>3912</v>
      </c>
      <c r="E412" s="2"/>
      <c r="F412" s="1">
        <v>41657</v>
      </c>
      <c r="G412">
        <v>1</v>
      </c>
      <c r="H412" s="4">
        <f t="shared" ca="1" si="12"/>
        <v>38.481507999999998</v>
      </c>
    </row>
    <row r="413" spans="1:8" x14ac:dyDescent="0.3">
      <c r="A413" s="2">
        <v>18</v>
      </c>
      <c r="B413" s="2">
        <v>4</v>
      </c>
      <c r="C413" s="2">
        <v>1</v>
      </c>
      <c r="D413" s="2">
        <f t="shared" ca="1" si="13"/>
        <v>4728</v>
      </c>
      <c r="E413" s="2"/>
      <c r="F413" s="1">
        <v>41657</v>
      </c>
      <c r="G413">
        <v>2</v>
      </c>
      <c r="H413" s="4">
        <f t="shared" ca="1" si="12"/>
        <v>35.837090000000003</v>
      </c>
    </row>
    <row r="414" spans="1:8" x14ac:dyDescent="0.3">
      <c r="A414" s="2">
        <v>18</v>
      </c>
      <c r="B414" s="2">
        <v>7</v>
      </c>
      <c r="C414" s="2">
        <v>1</v>
      </c>
      <c r="D414" s="2">
        <f t="shared" ca="1" si="13"/>
        <v>4967</v>
      </c>
      <c r="E414" s="2"/>
      <c r="F414" s="1">
        <v>41657</v>
      </c>
      <c r="G414">
        <v>3</v>
      </c>
      <c r="H414" s="4">
        <f t="shared" ca="1" si="12"/>
        <v>35.030748000000003</v>
      </c>
    </row>
    <row r="415" spans="1:8" x14ac:dyDescent="0.3">
      <c r="A415" s="2">
        <v>18</v>
      </c>
      <c r="B415" s="2">
        <v>10</v>
      </c>
      <c r="C415" s="2">
        <v>1</v>
      </c>
      <c r="D415" s="2">
        <f t="shared" ca="1" si="13"/>
        <v>5062</v>
      </c>
      <c r="E415" s="2"/>
      <c r="F415" s="1">
        <v>41657</v>
      </c>
      <c r="G415">
        <v>4</v>
      </c>
      <c r="H415" s="4">
        <f t="shared" ca="1" si="12"/>
        <v>34.717683999999998</v>
      </c>
    </row>
    <row r="416" spans="1:8" x14ac:dyDescent="0.3">
      <c r="A416" s="2">
        <v>18</v>
      </c>
      <c r="B416" s="2">
        <v>13</v>
      </c>
      <c r="C416" s="2">
        <v>1</v>
      </c>
      <c r="D416" s="2">
        <f t="shared" ca="1" si="13"/>
        <v>5086</v>
      </c>
      <c r="E416" s="2"/>
      <c r="F416" s="1">
        <v>41657</v>
      </c>
      <c r="G416">
        <v>5</v>
      </c>
      <c r="H416" s="4">
        <f t="shared" ca="1" si="12"/>
        <v>34.637152</v>
      </c>
    </row>
    <row r="417" spans="1:8" x14ac:dyDescent="0.3">
      <c r="A417" s="2">
        <v>18</v>
      </c>
      <c r="B417" s="2">
        <v>16</v>
      </c>
      <c r="C417" s="2">
        <v>1</v>
      </c>
      <c r="D417" s="2">
        <f t="shared" ca="1" si="13"/>
        <v>4871</v>
      </c>
      <c r="E417" s="2"/>
      <c r="F417" s="1">
        <v>41657</v>
      </c>
      <c r="G417">
        <v>6</v>
      </c>
      <c r="H417" s="4">
        <f t="shared" ca="1" si="12"/>
        <v>35.372419999999998</v>
      </c>
    </row>
    <row r="418" spans="1:8" x14ac:dyDescent="0.3">
      <c r="A418" s="2">
        <v>18</v>
      </c>
      <c r="B418" s="2">
        <v>19</v>
      </c>
      <c r="C418" s="2">
        <v>1</v>
      </c>
      <c r="D418" s="2">
        <f t="shared" ca="1" si="13"/>
        <v>4198</v>
      </c>
      <c r="E418" s="2"/>
      <c r="F418" s="1">
        <v>41657</v>
      </c>
      <c r="G418">
        <v>7</v>
      </c>
      <c r="H418" s="4">
        <f t="shared" ca="1" si="12"/>
        <v>37.613691000000003</v>
      </c>
    </row>
    <row r="419" spans="1:8" x14ac:dyDescent="0.3">
      <c r="A419" s="2">
        <v>18</v>
      </c>
      <c r="B419" s="2">
        <v>22</v>
      </c>
      <c r="C419" s="2">
        <v>1</v>
      </c>
      <c r="D419" s="2">
        <f t="shared" ca="1" si="13"/>
        <v>3091</v>
      </c>
      <c r="E419" s="2"/>
      <c r="F419" s="1">
        <v>41657</v>
      </c>
      <c r="G419">
        <v>8</v>
      </c>
      <c r="H419" s="4">
        <f t="shared" ca="1" si="12"/>
        <v>41.659773999999999</v>
      </c>
    </row>
    <row r="420" spans="1:8" x14ac:dyDescent="0.3">
      <c r="A420" s="2">
        <v>18</v>
      </c>
      <c r="B420" s="2">
        <v>25</v>
      </c>
      <c r="C420" s="2">
        <v>1</v>
      </c>
      <c r="D420" s="2">
        <f t="shared" ca="1" si="13"/>
        <v>2883</v>
      </c>
      <c r="E420" s="2"/>
      <c r="F420" s="1">
        <v>41657</v>
      </c>
      <c r="G420">
        <v>9</v>
      </c>
      <c r="H420" s="4">
        <f t="shared" ca="1" si="12"/>
        <v>42.605383000000003</v>
      </c>
    </row>
    <row r="421" spans="1:8" x14ac:dyDescent="0.3">
      <c r="A421" s="2">
        <v>18</v>
      </c>
      <c r="B421" s="2">
        <v>28</v>
      </c>
      <c r="C421" s="2">
        <v>1</v>
      </c>
      <c r="D421" s="2">
        <f t="shared" ca="1" si="13"/>
        <v>2600</v>
      </c>
      <c r="E421" s="2"/>
      <c r="F421" s="1">
        <v>41657</v>
      </c>
      <c r="G421">
        <v>10</v>
      </c>
      <c r="H421" s="4">
        <f t="shared" ca="1" si="12"/>
        <v>43.869979999999998</v>
      </c>
    </row>
    <row r="422" spans="1:8" x14ac:dyDescent="0.3">
      <c r="A422" s="2">
        <v>18</v>
      </c>
      <c r="B422" s="2">
        <v>31</v>
      </c>
      <c r="C422" s="2">
        <v>1</v>
      </c>
      <c r="D422" s="2">
        <f t="shared" ca="1" si="13"/>
        <v>2682</v>
      </c>
      <c r="E422" s="2"/>
      <c r="F422" s="1">
        <v>41657</v>
      </c>
      <c r="G422">
        <v>11</v>
      </c>
      <c r="H422" s="4">
        <f t="shared" ca="1" si="12"/>
        <v>43.482629000000003</v>
      </c>
    </row>
    <row r="423" spans="1:8" x14ac:dyDescent="0.3">
      <c r="A423" s="2">
        <v>18</v>
      </c>
      <c r="B423" s="2">
        <v>34</v>
      </c>
      <c r="C423" s="2">
        <v>1</v>
      </c>
      <c r="D423" s="2">
        <f t="shared" ca="1" si="13"/>
        <v>3064</v>
      </c>
      <c r="E423" s="2"/>
      <c r="F423" s="1">
        <v>41657</v>
      </c>
      <c r="G423">
        <v>12</v>
      </c>
      <c r="H423" s="4">
        <f t="shared" ca="1" si="12"/>
        <v>41.782438999999997</v>
      </c>
    </row>
    <row r="424" spans="1:8" x14ac:dyDescent="0.3">
      <c r="A424" s="2">
        <v>18</v>
      </c>
      <c r="B424" s="2">
        <v>37</v>
      </c>
      <c r="C424" s="2">
        <v>1</v>
      </c>
      <c r="D424" s="2">
        <f t="shared" ca="1" si="13"/>
        <v>4070</v>
      </c>
      <c r="E424" s="2"/>
      <c r="F424" s="1">
        <v>41657</v>
      </c>
      <c r="G424">
        <v>13</v>
      </c>
      <c r="H424" s="4">
        <f t="shared" ca="1" si="12"/>
        <v>38.036520000000003</v>
      </c>
    </row>
    <row r="425" spans="1:8" x14ac:dyDescent="0.3">
      <c r="A425" s="2">
        <v>18</v>
      </c>
      <c r="B425" s="2">
        <v>40</v>
      </c>
      <c r="C425" s="2">
        <v>1</v>
      </c>
      <c r="D425" s="2">
        <f t="shared" ca="1" si="13"/>
        <v>4955</v>
      </c>
      <c r="E425" s="2"/>
      <c r="F425" s="1">
        <v>41657</v>
      </c>
      <c r="G425">
        <v>14</v>
      </c>
      <c r="H425" s="4">
        <f t="shared" ca="1" si="12"/>
        <v>35.066049</v>
      </c>
    </row>
    <row r="426" spans="1:8" x14ac:dyDescent="0.3">
      <c r="A426" s="2">
        <v>18</v>
      </c>
      <c r="B426" s="2">
        <v>43</v>
      </c>
      <c r="C426" s="2">
        <v>1</v>
      </c>
      <c r="D426" s="2">
        <f t="shared" ca="1" si="13"/>
        <v>5320</v>
      </c>
      <c r="E426" s="2"/>
      <c r="F426" s="1">
        <v>41657</v>
      </c>
      <c r="G426">
        <v>15</v>
      </c>
      <c r="H426" s="4">
        <f t="shared" ca="1" si="12"/>
        <v>33.768104999999998</v>
      </c>
    </row>
    <row r="427" spans="1:8" x14ac:dyDescent="0.3">
      <c r="A427" s="2">
        <v>18</v>
      </c>
      <c r="B427" s="2">
        <v>46</v>
      </c>
      <c r="C427" s="2">
        <v>1</v>
      </c>
      <c r="D427" s="2">
        <f t="shared" ca="1" si="13"/>
        <v>5286</v>
      </c>
      <c r="E427" s="2"/>
      <c r="F427" s="1">
        <v>41657</v>
      </c>
      <c r="G427">
        <v>16</v>
      </c>
      <c r="H427" s="4">
        <f t="shared" ca="1" si="12"/>
        <v>33.874637999999997</v>
      </c>
    </row>
    <row r="428" spans="1:8" x14ac:dyDescent="0.3">
      <c r="A428" s="2">
        <v>18</v>
      </c>
      <c r="B428" s="2">
        <v>49</v>
      </c>
      <c r="C428" s="2">
        <v>1</v>
      </c>
      <c r="D428" s="2">
        <f t="shared" ca="1" si="13"/>
        <v>4841</v>
      </c>
      <c r="E428" s="2"/>
      <c r="F428" s="1">
        <v>41657</v>
      </c>
      <c r="G428">
        <v>17</v>
      </c>
      <c r="H428" s="4">
        <f t="shared" ca="1" si="12"/>
        <v>35.477643</v>
      </c>
    </row>
    <row r="429" spans="1:8" x14ac:dyDescent="0.3">
      <c r="A429" s="2">
        <v>18</v>
      </c>
      <c r="B429" s="2">
        <v>52</v>
      </c>
      <c r="C429" s="2">
        <v>1</v>
      </c>
      <c r="D429" s="2">
        <f t="shared" ca="1" si="13"/>
        <v>2354</v>
      </c>
      <c r="E429" s="2"/>
      <c r="F429" s="1">
        <v>41657</v>
      </c>
      <c r="G429">
        <v>18</v>
      </c>
      <c r="H429" s="4">
        <f t="shared" ca="1" si="12"/>
        <v>45.122926999999997</v>
      </c>
    </row>
    <row r="430" spans="1:8" x14ac:dyDescent="0.3">
      <c r="A430" s="2">
        <v>18</v>
      </c>
      <c r="B430" s="2">
        <v>55</v>
      </c>
      <c r="C430" s="2">
        <v>1</v>
      </c>
      <c r="D430" s="2">
        <f t="shared" ca="1" si="13"/>
        <v>1736</v>
      </c>
      <c r="E430" s="2"/>
      <c r="F430" s="1">
        <v>41657</v>
      </c>
      <c r="G430">
        <v>19</v>
      </c>
      <c r="H430" s="4">
        <f t="shared" ca="1" si="12"/>
        <v>49.416085000000002</v>
      </c>
    </row>
    <row r="431" spans="1:8" x14ac:dyDescent="0.3">
      <c r="A431" s="2">
        <v>18</v>
      </c>
      <c r="B431" s="2">
        <v>58</v>
      </c>
      <c r="C431" s="2">
        <v>1</v>
      </c>
      <c r="D431" s="2">
        <f t="shared" ca="1" si="13"/>
        <v>1935</v>
      </c>
      <c r="E431" s="2"/>
      <c r="F431" s="1">
        <v>41657</v>
      </c>
      <c r="G431">
        <v>20</v>
      </c>
      <c r="H431" s="4">
        <f t="shared" ca="1" si="12"/>
        <v>47.952378000000003</v>
      </c>
    </row>
    <row r="432" spans="1:8" x14ac:dyDescent="0.3">
      <c r="A432" s="2">
        <v>18</v>
      </c>
      <c r="B432" s="2">
        <v>61</v>
      </c>
      <c r="C432" s="2">
        <v>1</v>
      </c>
      <c r="D432" s="2">
        <f t="shared" ca="1" si="13"/>
        <v>2204</v>
      </c>
      <c r="E432" s="2"/>
      <c r="F432" s="1">
        <v>41657</v>
      </c>
      <c r="G432">
        <v>21</v>
      </c>
      <c r="H432" s="4">
        <f t="shared" ca="1" si="12"/>
        <v>46.077939999999998</v>
      </c>
    </row>
    <row r="433" spans="1:8" x14ac:dyDescent="0.3">
      <c r="A433" s="2">
        <v>18</v>
      </c>
      <c r="B433" s="2">
        <v>64</v>
      </c>
      <c r="C433" s="2">
        <v>1</v>
      </c>
      <c r="D433" s="2">
        <f t="shared" ca="1" si="13"/>
        <v>2622</v>
      </c>
      <c r="E433" s="2"/>
      <c r="F433" s="1">
        <v>41657</v>
      </c>
      <c r="G433">
        <v>22</v>
      </c>
      <c r="H433" s="4">
        <f t="shared" ca="1" si="12"/>
        <v>43.769665000000003</v>
      </c>
    </row>
    <row r="434" spans="1:8" x14ac:dyDescent="0.3">
      <c r="A434" s="2">
        <v>18</v>
      </c>
      <c r="B434" s="2">
        <v>67</v>
      </c>
      <c r="C434" s="2">
        <v>1</v>
      </c>
      <c r="D434" s="2">
        <f t="shared" ca="1" si="13"/>
        <v>3528</v>
      </c>
      <c r="E434" s="2"/>
      <c r="F434" s="1">
        <v>41657</v>
      </c>
      <c r="G434">
        <v>23</v>
      </c>
      <c r="H434" s="4">
        <f t="shared" ca="1" si="12"/>
        <v>39.833148999999999</v>
      </c>
    </row>
    <row r="435" spans="1:8" x14ac:dyDescent="0.3">
      <c r="A435" s="2">
        <v>18</v>
      </c>
      <c r="B435" s="2">
        <v>70</v>
      </c>
      <c r="C435" s="2">
        <v>1</v>
      </c>
      <c r="D435" s="2">
        <f t="shared" ca="1" si="13"/>
        <v>4569</v>
      </c>
      <c r="E435" s="2"/>
      <c r="F435" s="1">
        <v>41657</v>
      </c>
      <c r="G435">
        <v>24</v>
      </c>
      <c r="H435" s="4">
        <f t="shared" ca="1" si="12"/>
        <v>36.314442999999997</v>
      </c>
    </row>
    <row r="436" spans="1:8" x14ac:dyDescent="0.3">
      <c r="A436" s="2">
        <v>19</v>
      </c>
      <c r="B436" s="2">
        <v>1</v>
      </c>
      <c r="C436" s="2">
        <v>1</v>
      </c>
      <c r="D436" s="2">
        <f t="shared" ca="1" si="13"/>
        <v>4606</v>
      </c>
      <c r="E436" s="2"/>
      <c r="F436" s="1">
        <v>41658</v>
      </c>
      <c r="G436">
        <v>1</v>
      </c>
      <c r="H436" s="4">
        <f t="shared" ca="1" si="12"/>
        <v>36.208385999999997</v>
      </c>
    </row>
    <row r="437" spans="1:8" x14ac:dyDescent="0.3">
      <c r="A437" s="2">
        <v>19</v>
      </c>
      <c r="B437" s="2">
        <v>4</v>
      </c>
      <c r="C437" s="2">
        <v>1</v>
      </c>
      <c r="D437" s="2">
        <f t="shared" ca="1" si="13"/>
        <v>5072</v>
      </c>
      <c r="E437" s="2"/>
      <c r="F437" s="1">
        <v>41658</v>
      </c>
      <c r="G437">
        <v>2</v>
      </c>
      <c r="H437" s="4">
        <f t="shared" ca="1" si="12"/>
        <v>34.670960999999998</v>
      </c>
    </row>
    <row r="438" spans="1:8" x14ac:dyDescent="0.3">
      <c r="A438" s="2">
        <v>19</v>
      </c>
      <c r="B438" s="2">
        <v>7</v>
      </c>
      <c r="C438" s="2">
        <v>1</v>
      </c>
      <c r="D438" s="2">
        <f t="shared" ca="1" si="13"/>
        <v>5508</v>
      </c>
      <c r="E438" s="2"/>
      <c r="F438" s="1">
        <v>41658</v>
      </c>
      <c r="G438">
        <v>3</v>
      </c>
      <c r="H438" s="4">
        <f t="shared" ca="1" si="12"/>
        <v>33.096017000000003</v>
      </c>
    </row>
    <row r="439" spans="1:8" x14ac:dyDescent="0.3">
      <c r="A439" s="2">
        <v>19</v>
      </c>
      <c r="B439" s="2">
        <v>10</v>
      </c>
      <c r="C439" s="2">
        <v>1</v>
      </c>
      <c r="D439" s="2">
        <f t="shared" ca="1" si="13"/>
        <v>5742</v>
      </c>
      <c r="E439" s="2"/>
      <c r="F439" s="1">
        <v>41658</v>
      </c>
      <c r="G439">
        <v>4</v>
      </c>
      <c r="H439" s="4">
        <f t="shared" ca="1" si="12"/>
        <v>32.276910999999998</v>
      </c>
    </row>
    <row r="440" spans="1:8" x14ac:dyDescent="0.3">
      <c r="A440" s="2">
        <v>19</v>
      </c>
      <c r="B440" s="2">
        <v>13</v>
      </c>
      <c r="C440" s="2">
        <v>1</v>
      </c>
      <c r="D440" s="2">
        <f t="shared" ca="1" si="13"/>
        <v>6072</v>
      </c>
      <c r="E440" s="2"/>
      <c r="F440" s="1">
        <v>41658</v>
      </c>
      <c r="G440">
        <v>5</v>
      </c>
      <c r="H440" s="4">
        <f t="shared" ca="1" si="12"/>
        <v>31.130286000000002</v>
      </c>
    </row>
    <row r="441" spans="1:8" x14ac:dyDescent="0.3">
      <c r="A441" s="2">
        <v>19</v>
      </c>
      <c r="B441" s="2">
        <v>16</v>
      </c>
      <c r="C441" s="2">
        <v>1</v>
      </c>
      <c r="D441" s="2">
        <f t="shared" ca="1" si="13"/>
        <v>6137</v>
      </c>
      <c r="E441" s="2"/>
      <c r="F441" s="1">
        <v>41658</v>
      </c>
      <c r="G441">
        <v>6</v>
      </c>
      <c r="H441" s="4">
        <f t="shared" ca="1" si="12"/>
        <v>30.927384</v>
      </c>
    </row>
    <row r="442" spans="1:8" x14ac:dyDescent="0.3">
      <c r="A442" s="2">
        <v>19</v>
      </c>
      <c r="B442" s="2">
        <v>19</v>
      </c>
      <c r="C442" s="2">
        <v>1</v>
      </c>
      <c r="D442" s="2">
        <f t="shared" ca="1" si="13"/>
        <v>6153</v>
      </c>
      <c r="E442" s="2"/>
      <c r="F442" s="1">
        <v>41658</v>
      </c>
      <c r="G442">
        <v>7</v>
      </c>
      <c r="H442" s="4">
        <f t="shared" ca="1" si="12"/>
        <v>30.879097999999999</v>
      </c>
    </row>
    <row r="443" spans="1:8" x14ac:dyDescent="0.3">
      <c r="A443" s="2">
        <v>19</v>
      </c>
      <c r="B443" s="2">
        <v>22</v>
      </c>
      <c r="C443" s="2">
        <v>1</v>
      </c>
      <c r="D443" s="2">
        <f t="shared" ca="1" si="13"/>
        <v>5788</v>
      </c>
      <c r="E443" s="2"/>
      <c r="F443" s="1">
        <v>41658</v>
      </c>
      <c r="G443">
        <v>8</v>
      </c>
      <c r="H443" s="4">
        <f t="shared" ca="1" si="12"/>
        <v>32.128143000000001</v>
      </c>
    </row>
    <row r="444" spans="1:8" x14ac:dyDescent="0.3">
      <c r="A444" s="2">
        <v>19</v>
      </c>
      <c r="B444" s="2">
        <v>25</v>
      </c>
      <c r="C444" s="2">
        <v>1</v>
      </c>
      <c r="D444" s="2">
        <f t="shared" ca="1" si="13"/>
        <v>5569</v>
      </c>
      <c r="E444" s="2"/>
      <c r="F444" s="1">
        <v>41658</v>
      </c>
      <c r="G444">
        <v>9</v>
      </c>
      <c r="H444" s="4">
        <f t="shared" ca="1" si="12"/>
        <v>32.910691999999997</v>
      </c>
    </row>
    <row r="445" spans="1:8" x14ac:dyDescent="0.3">
      <c r="A445" s="2">
        <v>19</v>
      </c>
      <c r="B445" s="2">
        <v>28</v>
      </c>
      <c r="C445" s="2">
        <v>1</v>
      </c>
      <c r="D445" s="2">
        <f t="shared" ca="1" si="13"/>
        <v>5545</v>
      </c>
      <c r="E445" s="2"/>
      <c r="F445" s="1">
        <v>41658</v>
      </c>
      <c r="G445">
        <v>10</v>
      </c>
      <c r="H445" s="4">
        <f t="shared" ca="1" si="12"/>
        <v>32.979942999999999</v>
      </c>
    </row>
    <row r="446" spans="1:8" x14ac:dyDescent="0.3">
      <c r="A446" s="2">
        <v>19</v>
      </c>
      <c r="B446" s="2">
        <v>31</v>
      </c>
      <c r="C446" s="2">
        <v>1</v>
      </c>
      <c r="D446" s="2">
        <f t="shared" ca="1" si="13"/>
        <v>5688</v>
      </c>
      <c r="E446" s="2"/>
      <c r="F446" s="1">
        <v>41658</v>
      </c>
      <c r="G446">
        <v>11</v>
      </c>
      <c r="H446" s="4">
        <f t="shared" ca="1" si="12"/>
        <v>32.473998000000002</v>
      </c>
    </row>
    <row r="447" spans="1:8" x14ac:dyDescent="0.3">
      <c r="A447" s="2">
        <v>19</v>
      </c>
      <c r="B447" s="2">
        <v>34</v>
      </c>
      <c r="C447" s="2">
        <v>1</v>
      </c>
      <c r="D447" s="2">
        <f t="shared" ca="1" si="13"/>
        <v>5846</v>
      </c>
      <c r="E447" s="2"/>
      <c r="F447" s="1">
        <v>41658</v>
      </c>
      <c r="G447">
        <v>12</v>
      </c>
      <c r="H447" s="4">
        <f t="shared" ca="1" si="12"/>
        <v>31.943459000000001</v>
      </c>
    </row>
    <row r="448" spans="1:8" x14ac:dyDescent="0.3">
      <c r="A448" s="2">
        <v>19</v>
      </c>
      <c r="B448" s="2">
        <v>37</v>
      </c>
      <c r="C448" s="2">
        <v>1</v>
      </c>
      <c r="D448" s="2">
        <f t="shared" ca="1" si="13"/>
        <v>6143</v>
      </c>
      <c r="E448" s="2"/>
      <c r="F448" s="1">
        <v>41658</v>
      </c>
      <c r="G448">
        <v>13</v>
      </c>
      <c r="H448" s="4">
        <f t="shared" ca="1" si="12"/>
        <v>30.914601999999999</v>
      </c>
    </row>
    <row r="449" spans="1:8" x14ac:dyDescent="0.3">
      <c r="A449" s="2">
        <v>19</v>
      </c>
      <c r="B449" s="2">
        <v>40</v>
      </c>
      <c r="C449" s="2">
        <v>1</v>
      </c>
      <c r="D449" s="2">
        <f t="shared" ca="1" si="13"/>
        <v>6602</v>
      </c>
      <c r="E449" s="2"/>
      <c r="F449" s="1">
        <v>41658</v>
      </c>
      <c r="G449">
        <v>14</v>
      </c>
      <c r="H449" s="4">
        <f t="shared" ca="1" si="12"/>
        <v>29.577527</v>
      </c>
    </row>
    <row r="450" spans="1:8" x14ac:dyDescent="0.3">
      <c r="A450" s="2">
        <v>19</v>
      </c>
      <c r="B450" s="2">
        <v>43</v>
      </c>
      <c r="C450" s="2">
        <v>1</v>
      </c>
      <c r="D450" s="2">
        <f t="shared" ca="1" si="13"/>
        <v>6815</v>
      </c>
      <c r="E450" s="2"/>
      <c r="F450" s="1">
        <v>41658</v>
      </c>
      <c r="G450">
        <v>15</v>
      </c>
      <c r="H450" s="4">
        <f t="shared" ca="1" si="12"/>
        <v>29.001287999999999</v>
      </c>
    </row>
    <row r="451" spans="1:8" x14ac:dyDescent="0.3">
      <c r="A451" s="2">
        <v>19</v>
      </c>
      <c r="B451" s="2">
        <v>46</v>
      </c>
      <c r="C451" s="2">
        <v>1</v>
      </c>
      <c r="D451" s="2">
        <f t="shared" ca="1" si="13"/>
        <v>6871</v>
      </c>
      <c r="E451" s="2"/>
      <c r="F451" s="1">
        <v>41658</v>
      </c>
      <c r="G451">
        <v>16</v>
      </c>
      <c r="H451" s="4">
        <f t="shared" ca="1" si="12"/>
        <v>28.859062999999999</v>
      </c>
    </row>
    <row r="452" spans="1:8" x14ac:dyDescent="0.3">
      <c r="A452" s="2">
        <v>19</v>
      </c>
      <c r="B452" s="2">
        <v>49</v>
      </c>
      <c r="C452" s="2">
        <v>1</v>
      </c>
      <c r="D452" s="2">
        <f t="shared" ca="1" si="13"/>
        <v>6472</v>
      </c>
      <c r="E452" s="2"/>
      <c r="F452" s="1">
        <v>41658</v>
      </c>
      <c r="G452">
        <v>17</v>
      </c>
      <c r="H452" s="4">
        <f t="shared" ref="H452:H515" ca="1" si="14">OFFSET(LMP_Start,$A452,$B452)</f>
        <v>29.924976000000001</v>
      </c>
    </row>
    <row r="453" spans="1:8" x14ac:dyDescent="0.3">
      <c r="A453" s="2">
        <v>19</v>
      </c>
      <c r="B453" s="2">
        <v>52</v>
      </c>
      <c r="C453" s="2">
        <v>1</v>
      </c>
      <c r="D453" s="2">
        <f t="shared" ref="D453:D516" ca="1" si="15">RANK(H453,$H$4:$H$8763,0)</f>
        <v>4831</v>
      </c>
      <c r="E453" s="2"/>
      <c r="F453" s="1">
        <v>41658</v>
      </c>
      <c r="G453">
        <v>18</v>
      </c>
      <c r="H453" s="4">
        <f t="shared" ca="1" si="14"/>
        <v>35.500858000000001</v>
      </c>
    </row>
    <row r="454" spans="1:8" x14ac:dyDescent="0.3">
      <c r="A454" s="2">
        <v>19</v>
      </c>
      <c r="B454" s="2">
        <v>55</v>
      </c>
      <c r="C454" s="2">
        <v>1</v>
      </c>
      <c r="D454" s="2">
        <f t="shared" ca="1" si="15"/>
        <v>4759</v>
      </c>
      <c r="E454" s="2"/>
      <c r="F454" s="1">
        <v>41658</v>
      </c>
      <c r="G454">
        <v>19</v>
      </c>
      <c r="H454" s="4">
        <f t="shared" ca="1" si="14"/>
        <v>35.735551000000001</v>
      </c>
    </row>
    <row r="455" spans="1:8" x14ac:dyDescent="0.3">
      <c r="A455" s="2">
        <v>19</v>
      </c>
      <c r="B455" s="2">
        <v>58</v>
      </c>
      <c r="C455" s="2">
        <v>1</v>
      </c>
      <c r="D455" s="2">
        <f t="shared" ca="1" si="15"/>
        <v>4513</v>
      </c>
      <c r="E455" s="2"/>
      <c r="F455" s="1">
        <v>41658</v>
      </c>
      <c r="G455">
        <v>20</v>
      </c>
      <c r="H455" s="4">
        <f t="shared" ca="1" si="14"/>
        <v>36.508592</v>
      </c>
    </row>
    <row r="456" spans="1:8" x14ac:dyDescent="0.3">
      <c r="A456" s="2">
        <v>19</v>
      </c>
      <c r="B456" s="2">
        <v>61</v>
      </c>
      <c r="C456" s="2">
        <v>1</v>
      </c>
      <c r="D456" s="2">
        <f t="shared" ca="1" si="15"/>
        <v>4819</v>
      </c>
      <c r="E456" s="2"/>
      <c r="F456" s="1">
        <v>41658</v>
      </c>
      <c r="G456">
        <v>21</v>
      </c>
      <c r="H456" s="4">
        <f t="shared" ca="1" si="14"/>
        <v>35.531731000000001</v>
      </c>
    </row>
    <row r="457" spans="1:8" x14ac:dyDescent="0.3">
      <c r="A457" s="2">
        <v>19</v>
      </c>
      <c r="B457" s="2">
        <v>64</v>
      </c>
      <c r="C457" s="2">
        <v>1</v>
      </c>
      <c r="D457" s="2">
        <f t="shared" ca="1" si="15"/>
        <v>5150</v>
      </c>
      <c r="E457" s="2"/>
      <c r="F457" s="1">
        <v>41658</v>
      </c>
      <c r="G457">
        <v>22</v>
      </c>
      <c r="H457" s="4">
        <f t="shared" ca="1" si="14"/>
        <v>34.394482000000004</v>
      </c>
    </row>
    <row r="458" spans="1:8" x14ac:dyDescent="0.3">
      <c r="A458" s="2">
        <v>19</v>
      </c>
      <c r="B458" s="2">
        <v>67</v>
      </c>
      <c r="C458" s="2">
        <v>1</v>
      </c>
      <c r="D458" s="2">
        <f t="shared" ca="1" si="15"/>
        <v>5707</v>
      </c>
      <c r="E458" s="2"/>
      <c r="F458" s="1">
        <v>41658</v>
      </c>
      <c r="G458">
        <v>23</v>
      </c>
      <c r="H458" s="4">
        <f t="shared" ca="1" si="14"/>
        <v>32.392591000000003</v>
      </c>
    </row>
    <row r="459" spans="1:8" x14ac:dyDescent="0.3">
      <c r="A459" s="2">
        <v>19</v>
      </c>
      <c r="B459" s="2">
        <v>70</v>
      </c>
      <c r="C459" s="2">
        <v>1</v>
      </c>
      <c r="D459" s="2">
        <f t="shared" ca="1" si="15"/>
        <v>6343</v>
      </c>
      <c r="E459" s="2"/>
      <c r="F459" s="1">
        <v>41658</v>
      </c>
      <c r="G459">
        <v>24</v>
      </c>
      <c r="H459" s="4">
        <f t="shared" ca="1" si="14"/>
        <v>30.314858000000001</v>
      </c>
    </row>
    <row r="460" spans="1:8" x14ac:dyDescent="0.3">
      <c r="A460" s="2">
        <v>20</v>
      </c>
      <c r="B460" s="2">
        <v>1</v>
      </c>
      <c r="C460" s="2">
        <v>1</v>
      </c>
      <c r="D460" s="2">
        <f t="shared" ca="1" si="15"/>
        <v>6334</v>
      </c>
      <c r="E460" s="2"/>
      <c r="F460" s="1">
        <v>41659</v>
      </c>
      <c r="G460">
        <v>1</v>
      </c>
      <c r="H460" s="4">
        <f t="shared" ca="1" si="14"/>
        <v>30.338515999999998</v>
      </c>
    </row>
    <row r="461" spans="1:8" x14ac:dyDescent="0.3">
      <c r="A461" s="2">
        <v>20</v>
      </c>
      <c r="B461" s="2">
        <v>4</v>
      </c>
      <c r="C461" s="2">
        <v>1</v>
      </c>
      <c r="D461" s="2">
        <f t="shared" ca="1" si="15"/>
        <v>6525</v>
      </c>
      <c r="E461" s="2"/>
      <c r="F461" s="1">
        <v>41659</v>
      </c>
      <c r="G461">
        <v>2</v>
      </c>
      <c r="H461" s="4">
        <f t="shared" ca="1" si="14"/>
        <v>29.802533</v>
      </c>
    </row>
    <row r="462" spans="1:8" x14ac:dyDescent="0.3">
      <c r="A462" s="2">
        <v>20</v>
      </c>
      <c r="B462" s="2">
        <v>7</v>
      </c>
      <c r="C462" s="2">
        <v>1</v>
      </c>
      <c r="D462" s="2">
        <f t="shared" ca="1" si="15"/>
        <v>6642</v>
      </c>
      <c r="E462" s="2"/>
      <c r="F462" s="1">
        <v>41659</v>
      </c>
      <c r="G462">
        <v>3</v>
      </c>
      <c r="H462" s="4">
        <f t="shared" ca="1" si="14"/>
        <v>29.461130000000001</v>
      </c>
    </row>
    <row r="463" spans="1:8" x14ac:dyDescent="0.3">
      <c r="A463" s="2">
        <v>20</v>
      </c>
      <c r="B463" s="2">
        <v>10</v>
      </c>
      <c r="C463" s="2">
        <v>1</v>
      </c>
      <c r="D463" s="2">
        <f t="shared" ca="1" si="15"/>
        <v>6777</v>
      </c>
      <c r="E463" s="2"/>
      <c r="F463" s="1">
        <v>41659</v>
      </c>
      <c r="G463">
        <v>4</v>
      </c>
      <c r="H463" s="4">
        <f t="shared" ca="1" si="14"/>
        <v>29.090655999999999</v>
      </c>
    </row>
    <row r="464" spans="1:8" x14ac:dyDescent="0.3">
      <c r="A464" s="2">
        <v>20</v>
      </c>
      <c r="B464" s="2">
        <v>13</v>
      </c>
      <c r="C464" s="2">
        <v>1</v>
      </c>
      <c r="D464" s="2">
        <f t="shared" ca="1" si="15"/>
        <v>6466</v>
      </c>
      <c r="E464" s="2"/>
      <c r="F464" s="1">
        <v>41659</v>
      </c>
      <c r="G464">
        <v>5</v>
      </c>
      <c r="H464" s="4">
        <f t="shared" ca="1" si="14"/>
        <v>29.942702000000001</v>
      </c>
    </row>
    <row r="465" spans="1:8" x14ac:dyDescent="0.3">
      <c r="A465" s="2">
        <v>20</v>
      </c>
      <c r="B465" s="2">
        <v>16</v>
      </c>
      <c r="C465" s="2">
        <v>1</v>
      </c>
      <c r="D465" s="2">
        <f t="shared" ca="1" si="15"/>
        <v>6423</v>
      </c>
      <c r="E465" s="2"/>
      <c r="F465" s="1">
        <v>41659</v>
      </c>
      <c r="G465">
        <v>6</v>
      </c>
      <c r="H465" s="4">
        <f t="shared" ca="1" si="14"/>
        <v>30.084857</v>
      </c>
    </row>
    <row r="466" spans="1:8" x14ac:dyDescent="0.3">
      <c r="A466" s="2">
        <v>20</v>
      </c>
      <c r="B466" s="2">
        <v>19</v>
      </c>
      <c r="C466" s="2">
        <v>1</v>
      </c>
      <c r="D466" s="2">
        <f t="shared" ca="1" si="15"/>
        <v>4915</v>
      </c>
      <c r="E466" s="2"/>
      <c r="F466" s="1">
        <v>41659</v>
      </c>
      <c r="G466">
        <v>7</v>
      </c>
      <c r="H466" s="4">
        <f t="shared" ca="1" si="14"/>
        <v>35.194704999999999</v>
      </c>
    </row>
    <row r="467" spans="1:8" x14ac:dyDescent="0.3">
      <c r="A467" s="2">
        <v>20</v>
      </c>
      <c r="B467" s="2">
        <v>22</v>
      </c>
      <c r="C467" s="2">
        <v>1</v>
      </c>
      <c r="D467" s="2">
        <f t="shared" ca="1" si="15"/>
        <v>3652</v>
      </c>
      <c r="E467" s="2"/>
      <c r="F467" s="1">
        <v>41659</v>
      </c>
      <c r="G467">
        <v>8</v>
      </c>
      <c r="H467" s="4">
        <f t="shared" ca="1" si="14"/>
        <v>39.419769000000002</v>
      </c>
    </row>
    <row r="468" spans="1:8" x14ac:dyDescent="0.3">
      <c r="A468" s="2">
        <v>20</v>
      </c>
      <c r="B468" s="2">
        <v>25</v>
      </c>
      <c r="C468" s="2">
        <v>1</v>
      </c>
      <c r="D468" s="2">
        <f t="shared" ca="1" si="15"/>
        <v>3639</v>
      </c>
      <c r="E468" s="2"/>
      <c r="F468" s="1">
        <v>41659</v>
      </c>
      <c r="G468">
        <v>9</v>
      </c>
      <c r="H468" s="4">
        <f t="shared" ca="1" si="14"/>
        <v>39.466669000000003</v>
      </c>
    </row>
    <row r="469" spans="1:8" x14ac:dyDescent="0.3">
      <c r="A469" s="2">
        <v>20</v>
      </c>
      <c r="B469" s="2">
        <v>28</v>
      </c>
      <c r="C469" s="2">
        <v>1</v>
      </c>
      <c r="D469" s="2">
        <f t="shared" ca="1" si="15"/>
        <v>3271</v>
      </c>
      <c r="E469" s="2"/>
      <c r="F469" s="1">
        <v>41659</v>
      </c>
      <c r="G469">
        <v>10</v>
      </c>
      <c r="H469" s="4">
        <f t="shared" ca="1" si="14"/>
        <v>40.881686999999999</v>
      </c>
    </row>
    <row r="470" spans="1:8" x14ac:dyDescent="0.3">
      <c r="A470" s="2">
        <v>20</v>
      </c>
      <c r="B470" s="2">
        <v>31</v>
      </c>
      <c r="C470" s="2">
        <v>1</v>
      </c>
      <c r="D470" s="2">
        <f t="shared" ca="1" si="15"/>
        <v>3364</v>
      </c>
      <c r="E470" s="2"/>
      <c r="F470" s="1">
        <v>41659</v>
      </c>
      <c r="G470">
        <v>11</v>
      </c>
      <c r="H470" s="4">
        <f t="shared" ca="1" si="14"/>
        <v>40.442557000000001</v>
      </c>
    </row>
    <row r="471" spans="1:8" x14ac:dyDescent="0.3">
      <c r="A471" s="2">
        <v>20</v>
      </c>
      <c r="B471" s="2">
        <v>34</v>
      </c>
      <c r="C471" s="2">
        <v>1</v>
      </c>
      <c r="D471" s="2">
        <f t="shared" ca="1" si="15"/>
        <v>3930</v>
      </c>
      <c r="E471" s="2"/>
      <c r="F471" s="1">
        <v>41659</v>
      </c>
      <c r="G471">
        <v>12</v>
      </c>
      <c r="H471" s="4">
        <f t="shared" ca="1" si="14"/>
        <v>38.434662000000003</v>
      </c>
    </row>
    <row r="472" spans="1:8" x14ac:dyDescent="0.3">
      <c r="A472" s="2">
        <v>20</v>
      </c>
      <c r="B472" s="2">
        <v>37</v>
      </c>
      <c r="C472" s="2">
        <v>1</v>
      </c>
      <c r="D472" s="2">
        <f t="shared" ca="1" si="15"/>
        <v>4420</v>
      </c>
      <c r="E472" s="2"/>
      <c r="F472" s="1">
        <v>41659</v>
      </c>
      <c r="G472">
        <v>13</v>
      </c>
      <c r="H472" s="4">
        <f t="shared" ca="1" si="14"/>
        <v>36.820372999999996</v>
      </c>
    </row>
    <row r="473" spans="1:8" x14ac:dyDescent="0.3">
      <c r="A473" s="2">
        <v>20</v>
      </c>
      <c r="B473" s="2">
        <v>40</v>
      </c>
      <c r="C473" s="2">
        <v>1</v>
      </c>
      <c r="D473" s="2">
        <f t="shared" ca="1" si="15"/>
        <v>4787</v>
      </c>
      <c r="E473" s="2"/>
      <c r="F473" s="1">
        <v>41659</v>
      </c>
      <c r="G473">
        <v>14</v>
      </c>
      <c r="H473" s="4">
        <f t="shared" ca="1" si="14"/>
        <v>35.643920000000001</v>
      </c>
    </row>
    <row r="474" spans="1:8" x14ac:dyDescent="0.3">
      <c r="A474" s="2">
        <v>20</v>
      </c>
      <c r="B474" s="2">
        <v>43</v>
      </c>
      <c r="C474" s="2">
        <v>1</v>
      </c>
      <c r="D474" s="2">
        <f t="shared" ca="1" si="15"/>
        <v>4947</v>
      </c>
      <c r="E474" s="2"/>
      <c r="F474" s="1">
        <v>41659</v>
      </c>
      <c r="G474">
        <v>15</v>
      </c>
      <c r="H474" s="4">
        <f t="shared" ca="1" si="14"/>
        <v>35.095005999999998</v>
      </c>
    </row>
    <row r="475" spans="1:8" x14ac:dyDescent="0.3">
      <c r="A475" s="2">
        <v>20</v>
      </c>
      <c r="B475" s="2">
        <v>46</v>
      </c>
      <c r="C475" s="2">
        <v>1</v>
      </c>
      <c r="D475" s="2">
        <f t="shared" ca="1" si="15"/>
        <v>5058</v>
      </c>
      <c r="E475" s="2"/>
      <c r="F475" s="1">
        <v>41659</v>
      </c>
      <c r="G475">
        <v>16</v>
      </c>
      <c r="H475" s="4">
        <f t="shared" ca="1" si="14"/>
        <v>34.726061000000001</v>
      </c>
    </row>
    <row r="476" spans="1:8" x14ac:dyDescent="0.3">
      <c r="A476" s="2">
        <v>20</v>
      </c>
      <c r="B476" s="2">
        <v>49</v>
      </c>
      <c r="C476" s="2">
        <v>1</v>
      </c>
      <c r="D476" s="2">
        <f t="shared" ca="1" si="15"/>
        <v>4475</v>
      </c>
      <c r="E476" s="2"/>
      <c r="F476" s="1">
        <v>41659</v>
      </c>
      <c r="G476">
        <v>17</v>
      </c>
      <c r="H476" s="4">
        <f t="shared" ca="1" si="14"/>
        <v>36.690936999999998</v>
      </c>
    </row>
    <row r="477" spans="1:8" x14ac:dyDescent="0.3">
      <c r="A477" s="2">
        <v>20</v>
      </c>
      <c r="B477" s="2">
        <v>52</v>
      </c>
      <c r="C477" s="2">
        <v>1</v>
      </c>
      <c r="D477" s="2">
        <f t="shared" ca="1" si="15"/>
        <v>2506</v>
      </c>
      <c r="E477" s="2"/>
      <c r="F477" s="1">
        <v>41659</v>
      </c>
      <c r="G477">
        <v>18</v>
      </c>
      <c r="H477" s="4">
        <f t="shared" ca="1" si="14"/>
        <v>44.262968000000001</v>
      </c>
    </row>
    <row r="478" spans="1:8" x14ac:dyDescent="0.3">
      <c r="A478" s="2">
        <v>20</v>
      </c>
      <c r="B478" s="2">
        <v>55</v>
      </c>
      <c r="C478" s="2">
        <v>1</v>
      </c>
      <c r="D478" s="2">
        <f t="shared" ca="1" si="15"/>
        <v>2576</v>
      </c>
      <c r="E478" s="2"/>
      <c r="F478" s="1">
        <v>41659</v>
      </c>
      <c r="G478">
        <v>19</v>
      </c>
      <c r="H478" s="4">
        <f t="shared" ca="1" si="14"/>
        <v>43.958343999999997</v>
      </c>
    </row>
    <row r="479" spans="1:8" x14ac:dyDescent="0.3">
      <c r="A479" s="2">
        <v>20</v>
      </c>
      <c r="B479" s="2">
        <v>58</v>
      </c>
      <c r="C479" s="2">
        <v>1</v>
      </c>
      <c r="D479" s="2">
        <f t="shared" ca="1" si="15"/>
        <v>2648</v>
      </c>
      <c r="E479" s="2"/>
      <c r="F479" s="1">
        <v>41659</v>
      </c>
      <c r="G479">
        <v>20</v>
      </c>
      <c r="H479" s="4">
        <f t="shared" ca="1" si="14"/>
        <v>43.663131</v>
      </c>
    </row>
    <row r="480" spans="1:8" x14ac:dyDescent="0.3">
      <c r="A480" s="2">
        <v>20</v>
      </c>
      <c r="B480" s="2">
        <v>61</v>
      </c>
      <c r="C480" s="2">
        <v>1</v>
      </c>
      <c r="D480" s="2">
        <f t="shared" ca="1" si="15"/>
        <v>2665</v>
      </c>
      <c r="E480" s="2"/>
      <c r="F480" s="1">
        <v>41659</v>
      </c>
      <c r="G480">
        <v>21</v>
      </c>
      <c r="H480" s="4">
        <f t="shared" ca="1" si="14"/>
        <v>43.542811999999998</v>
      </c>
    </row>
    <row r="481" spans="1:8" x14ac:dyDescent="0.3">
      <c r="A481" s="2">
        <v>20</v>
      </c>
      <c r="B481" s="2">
        <v>64</v>
      </c>
      <c r="C481" s="2">
        <v>1</v>
      </c>
      <c r="D481" s="2">
        <f t="shared" ca="1" si="15"/>
        <v>3419</v>
      </c>
      <c r="E481" s="2"/>
      <c r="F481" s="1">
        <v>41659</v>
      </c>
      <c r="G481">
        <v>22</v>
      </c>
      <c r="H481" s="4">
        <f t="shared" ca="1" si="14"/>
        <v>40.230617000000002</v>
      </c>
    </row>
    <row r="482" spans="1:8" x14ac:dyDescent="0.3">
      <c r="A482" s="2">
        <v>20</v>
      </c>
      <c r="B482" s="2">
        <v>67</v>
      </c>
      <c r="C482" s="2">
        <v>1</v>
      </c>
      <c r="D482" s="2">
        <f t="shared" ca="1" si="15"/>
        <v>4887</v>
      </c>
      <c r="E482" s="2"/>
      <c r="F482" s="1">
        <v>41659</v>
      </c>
      <c r="G482">
        <v>23</v>
      </c>
      <c r="H482" s="4">
        <f t="shared" ca="1" si="14"/>
        <v>35.312688999999999</v>
      </c>
    </row>
    <row r="483" spans="1:8" x14ac:dyDescent="0.3">
      <c r="A483" s="2">
        <v>20</v>
      </c>
      <c r="B483" s="2">
        <v>70</v>
      </c>
      <c r="C483" s="2">
        <v>1</v>
      </c>
      <c r="D483" s="2">
        <f t="shared" ca="1" si="15"/>
        <v>5906</v>
      </c>
      <c r="E483" s="2"/>
      <c r="F483" s="1">
        <v>41659</v>
      </c>
      <c r="G483">
        <v>24</v>
      </c>
      <c r="H483" s="4">
        <f t="shared" ca="1" si="14"/>
        <v>31.740192</v>
      </c>
    </row>
    <row r="484" spans="1:8" x14ac:dyDescent="0.3">
      <c r="A484" s="2">
        <v>21</v>
      </c>
      <c r="B484" s="2">
        <v>1</v>
      </c>
      <c r="C484" s="2">
        <v>1</v>
      </c>
      <c r="D484" s="2">
        <f t="shared" ca="1" si="15"/>
        <v>4885</v>
      </c>
      <c r="E484" s="2"/>
      <c r="F484" s="1">
        <v>41660</v>
      </c>
      <c r="G484">
        <v>1</v>
      </c>
      <c r="H484" s="4">
        <f t="shared" ca="1" si="14"/>
        <v>35.321351999999997</v>
      </c>
    </row>
    <row r="485" spans="1:8" x14ac:dyDescent="0.3">
      <c r="A485" s="2">
        <v>21</v>
      </c>
      <c r="B485" s="2">
        <v>4</v>
      </c>
      <c r="C485" s="2">
        <v>1</v>
      </c>
      <c r="D485" s="2">
        <f t="shared" ca="1" si="15"/>
        <v>5399</v>
      </c>
      <c r="E485" s="2"/>
      <c r="F485" s="1">
        <v>41660</v>
      </c>
      <c r="G485">
        <v>2</v>
      </c>
      <c r="H485" s="4">
        <f t="shared" ca="1" si="14"/>
        <v>33.518813999999999</v>
      </c>
    </row>
    <row r="486" spans="1:8" x14ac:dyDescent="0.3">
      <c r="A486" s="2">
        <v>21</v>
      </c>
      <c r="B486" s="2">
        <v>7</v>
      </c>
      <c r="C486" s="2">
        <v>1</v>
      </c>
      <c r="D486" s="2">
        <f t="shared" ca="1" si="15"/>
        <v>5527</v>
      </c>
      <c r="E486" s="2"/>
      <c r="F486" s="1">
        <v>41660</v>
      </c>
      <c r="G486">
        <v>3</v>
      </c>
      <c r="H486" s="4">
        <f t="shared" ca="1" si="14"/>
        <v>33.013863999999998</v>
      </c>
    </row>
    <row r="487" spans="1:8" x14ac:dyDescent="0.3">
      <c r="A487" s="2">
        <v>21</v>
      </c>
      <c r="B487" s="2">
        <v>10</v>
      </c>
      <c r="C487" s="2">
        <v>1</v>
      </c>
      <c r="D487" s="2">
        <f t="shared" ca="1" si="15"/>
        <v>5408</v>
      </c>
      <c r="E487" s="2"/>
      <c r="F487" s="1">
        <v>41660</v>
      </c>
      <c r="G487">
        <v>4</v>
      </c>
      <c r="H487" s="4">
        <f t="shared" ca="1" si="14"/>
        <v>33.492665000000002</v>
      </c>
    </row>
    <row r="488" spans="1:8" x14ac:dyDescent="0.3">
      <c r="A488" s="2">
        <v>21</v>
      </c>
      <c r="B488" s="2">
        <v>13</v>
      </c>
      <c r="C488" s="2">
        <v>1</v>
      </c>
      <c r="D488" s="2">
        <f t="shared" ca="1" si="15"/>
        <v>5179</v>
      </c>
      <c r="E488" s="2"/>
      <c r="F488" s="1">
        <v>41660</v>
      </c>
      <c r="G488">
        <v>5</v>
      </c>
      <c r="H488" s="4">
        <f t="shared" ca="1" si="14"/>
        <v>34.298174000000003</v>
      </c>
    </row>
    <row r="489" spans="1:8" x14ac:dyDescent="0.3">
      <c r="A489" s="2">
        <v>21</v>
      </c>
      <c r="B489" s="2">
        <v>16</v>
      </c>
      <c r="C489" s="2">
        <v>1</v>
      </c>
      <c r="D489" s="2">
        <f t="shared" ca="1" si="15"/>
        <v>4481</v>
      </c>
      <c r="E489" s="2"/>
      <c r="F489" s="1">
        <v>41660</v>
      </c>
      <c r="G489">
        <v>6</v>
      </c>
      <c r="H489" s="4">
        <f t="shared" ca="1" si="14"/>
        <v>36.663944999999998</v>
      </c>
    </row>
    <row r="490" spans="1:8" x14ac:dyDescent="0.3">
      <c r="A490" s="2">
        <v>21</v>
      </c>
      <c r="B490" s="2">
        <v>19</v>
      </c>
      <c r="C490" s="2">
        <v>1</v>
      </c>
      <c r="D490" s="2">
        <f t="shared" ca="1" si="15"/>
        <v>1712</v>
      </c>
      <c r="E490" s="2"/>
      <c r="F490" s="1">
        <v>41660</v>
      </c>
      <c r="G490">
        <v>7</v>
      </c>
      <c r="H490" s="4">
        <f t="shared" ca="1" si="14"/>
        <v>49.591388000000002</v>
      </c>
    </row>
    <row r="491" spans="1:8" x14ac:dyDescent="0.3">
      <c r="A491" s="2">
        <v>21</v>
      </c>
      <c r="B491" s="2">
        <v>22</v>
      </c>
      <c r="C491" s="2">
        <v>1</v>
      </c>
      <c r="D491" s="2">
        <f t="shared" ca="1" si="15"/>
        <v>445</v>
      </c>
      <c r="E491" s="2"/>
      <c r="F491" s="1">
        <v>41660</v>
      </c>
      <c r="G491">
        <v>8</v>
      </c>
      <c r="H491" s="4">
        <f t="shared" ca="1" si="14"/>
        <v>82.064576000000002</v>
      </c>
    </row>
    <row r="492" spans="1:8" x14ac:dyDescent="0.3">
      <c r="A492" s="2">
        <v>21</v>
      </c>
      <c r="B492" s="2">
        <v>25</v>
      </c>
      <c r="C492" s="2">
        <v>1</v>
      </c>
      <c r="D492" s="2">
        <f t="shared" ca="1" si="15"/>
        <v>474</v>
      </c>
      <c r="E492" s="2"/>
      <c r="F492" s="1">
        <v>41660</v>
      </c>
      <c r="G492">
        <v>9</v>
      </c>
      <c r="H492" s="4">
        <f t="shared" ca="1" si="14"/>
        <v>79.763908000000001</v>
      </c>
    </row>
    <row r="493" spans="1:8" x14ac:dyDescent="0.3">
      <c r="A493" s="2">
        <v>21</v>
      </c>
      <c r="B493" s="2">
        <v>28</v>
      </c>
      <c r="C493" s="2">
        <v>1</v>
      </c>
      <c r="D493" s="2">
        <f t="shared" ca="1" si="15"/>
        <v>400</v>
      </c>
      <c r="E493" s="2"/>
      <c r="F493" s="1">
        <v>41660</v>
      </c>
      <c r="G493">
        <v>10</v>
      </c>
      <c r="H493" s="4">
        <f t="shared" ca="1" si="14"/>
        <v>87.364251999999993</v>
      </c>
    </row>
    <row r="494" spans="1:8" x14ac:dyDescent="0.3">
      <c r="A494" s="2">
        <v>21</v>
      </c>
      <c r="B494" s="2">
        <v>31</v>
      </c>
      <c r="C494" s="2">
        <v>1</v>
      </c>
      <c r="D494" s="2">
        <f t="shared" ca="1" si="15"/>
        <v>292</v>
      </c>
      <c r="E494" s="2"/>
      <c r="F494" s="1">
        <v>41660</v>
      </c>
      <c r="G494">
        <v>11</v>
      </c>
      <c r="H494" s="4">
        <f t="shared" ca="1" si="14"/>
        <v>104.422633</v>
      </c>
    </row>
    <row r="495" spans="1:8" x14ac:dyDescent="0.3">
      <c r="A495" s="2">
        <v>21</v>
      </c>
      <c r="B495" s="2">
        <v>34</v>
      </c>
      <c r="C495" s="2">
        <v>1</v>
      </c>
      <c r="D495" s="2">
        <f t="shared" ca="1" si="15"/>
        <v>310</v>
      </c>
      <c r="E495" s="2"/>
      <c r="F495" s="1">
        <v>41660</v>
      </c>
      <c r="G495">
        <v>12</v>
      </c>
      <c r="H495" s="4">
        <f t="shared" ca="1" si="14"/>
        <v>101.293172</v>
      </c>
    </row>
    <row r="496" spans="1:8" x14ac:dyDescent="0.3">
      <c r="A496" s="2">
        <v>21</v>
      </c>
      <c r="B496" s="2">
        <v>37</v>
      </c>
      <c r="C496" s="2">
        <v>1</v>
      </c>
      <c r="D496" s="2">
        <f t="shared" ca="1" si="15"/>
        <v>339</v>
      </c>
      <c r="E496" s="2"/>
      <c r="F496" s="1">
        <v>41660</v>
      </c>
      <c r="G496">
        <v>13</v>
      </c>
      <c r="H496" s="4">
        <f t="shared" ca="1" si="14"/>
        <v>96.380913000000007</v>
      </c>
    </row>
    <row r="497" spans="1:8" x14ac:dyDescent="0.3">
      <c r="A497" s="2">
        <v>21</v>
      </c>
      <c r="B497" s="2">
        <v>40</v>
      </c>
      <c r="C497" s="2">
        <v>1</v>
      </c>
      <c r="D497" s="2">
        <f t="shared" ca="1" si="15"/>
        <v>601</v>
      </c>
      <c r="E497" s="2"/>
      <c r="F497" s="1">
        <v>41660</v>
      </c>
      <c r="G497">
        <v>14</v>
      </c>
      <c r="H497" s="4">
        <f t="shared" ca="1" si="14"/>
        <v>71.701296999999997</v>
      </c>
    </row>
    <row r="498" spans="1:8" x14ac:dyDescent="0.3">
      <c r="A498" s="2">
        <v>21</v>
      </c>
      <c r="B498" s="2">
        <v>43</v>
      </c>
      <c r="C498" s="2">
        <v>1</v>
      </c>
      <c r="D498" s="2">
        <f t="shared" ca="1" si="15"/>
        <v>856</v>
      </c>
      <c r="E498" s="2"/>
      <c r="F498" s="1">
        <v>41660</v>
      </c>
      <c r="G498">
        <v>15</v>
      </c>
      <c r="H498" s="4">
        <f t="shared" ca="1" si="14"/>
        <v>62.368018999999997</v>
      </c>
    </row>
    <row r="499" spans="1:8" x14ac:dyDescent="0.3">
      <c r="A499" s="2">
        <v>21</v>
      </c>
      <c r="B499" s="2">
        <v>46</v>
      </c>
      <c r="C499" s="2">
        <v>1</v>
      </c>
      <c r="D499" s="2">
        <f t="shared" ca="1" si="15"/>
        <v>562</v>
      </c>
      <c r="E499" s="2"/>
      <c r="F499" s="1">
        <v>41660</v>
      </c>
      <c r="G499">
        <v>16</v>
      </c>
      <c r="H499" s="4">
        <f t="shared" ca="1" si="14"/>
        <v>73.617510999999993</v>
      </c>
    </row>
    <row r="500" spans="1:8" x14ac:dyDescent="0.3">
      <c r="A500" s="2">
        <v>21</v>
      </c>
      <c r="B500" s="2">
        <v>49</v>
      </c>
      <c r="C500" s="2">
        <v>1</v>
      </c>
      <c r="D500" s="2">
        <f t="shared" ca="1" si="15"/>
        <v>470</v>
      </c>
      <c r="E500" s="2"/>
      <c r="F500" s="1">
        <v>41660</v>
      </c>
      <c r="G500">
        <v>17</v>
      </c>
      <c r="H500" s="4">
        <f t="shared" ca="1" si="14"/>
        <v>80.088176000000004</v>
      </c>
    </row>
    <row r="501" spans="1:8" x14ac:dyDescent="0.3">
      <c r="A501" s="2">
        <v>21</v>
      </c>
      <c r="B501" s="2">
        <v>52</v>
      </c>
      <c r="C501" s="2">
        <v>1</v>
      </c>
      <c r="D501" s="2">
        <f t="shared" ca="1" si="15"/>
        <v>184</v>
      </c>
      <c r="E501" s="2"/>
      <c r="F501" s="1">
        <v>41660</v>
      </c>
      <c r="G501">
        <v>18</v>
      </c>
      <c r="H501" s="4">
        <f t="shared" ca="1" si="14"/>
        <v>138.98308</v>
      </c>
    </row>
    <row r="502" spans="1:8" x14ac:dyDescent="0.3">
      <c r="A502" s="2">
        <v>21</v>
      </c>
      <c r="B502" s="2">
        <v>55</v>
      </c>
      <c r="C502" s="2">
        <v>1</v>
      </c>
      <c r="D502" s="2">
        <f t="shared" ca="1" si="15"/>
        <v>142</v>
      </c>
      <c r="E502" s="2"/>
      <c r="F502" s="1">
        <v>41660</v>
      </c>
      <c r="G502">
        <v>19</v>
      </c>
      <c r="H502" s="4">
        <f t="shared" ca="1" si="14"/>
        <v>158.76405299999999</v>
      </c>
    </row>
    <row r="503" spans="1:8" x14ac:dyDescent="0.3">
      <c r="A503" s="2">
        <v>21</v>
      </c>
      <c r="B503" s="2">
        <v>58</v>
      </c>
      <c r="C503" s="2">
        <v>1</v>
      </c>
      <c r="D503" s="2">
        <f t="shared" ca="1" si="15"/>
        <v>179</v>
      </c>
      <c r="E503" s="2"/>
      <c r="F503" s="1">
        <v>41660</v>
      </c>
      <c r="G503">
        <v>20</v>
      </c>
      <c r="H503" s="4">
        <f t="shared" ca="1" si="14"/>
        <v>140.1773</v>
      </c>
    </row>
    <row r="504" spans="1:8" x14ac:dyDescent="0.3">
      <c r="A504" s="2">
        <v>21</v>
      </c>
      <c r="B504" s="2">
        <v>61</v>
      </c>
      <c r="C504" s="2">
        <v>1</v>
      </c>
      <c r="D504" s="2">
        <f t="shared" ca="1" si="15"/>
        <v>182</v>
      </c>
      <c r="E504" s="2"/>
      <c r="F504" s="1">
        <v>41660</v>
      </c>
      <c r="G504">
        <v>21</v>
      </c>
      <c r="H504" s="4">
        <f t="shared" ca="1" si="14"/>
        <v>139.43960100000001</v>
      </c>
    </row>
    <row r="505" spans="1:8" x14ac:dyDescent="0.3">
      <c r="A505" s="2">
        <v>21</v>
      </c>
      <c r="B505" s="2">
        <v>64</v>
      </c>
      <c r="C505" s="2">
        <v>1</v>
      </c>
      <c r="D505" s="2">
        <f t="shared" ca="1" si="15"/>
        <v>252</v>
      </c>
      <c r="E505" s="2"/>
      <c r="F505" s="1">
        <v>41660</v>
      </c>
      <c r="G505">
        <v>22</v>
      </c>
      <c r="H505" s="4">
        <f t="shared" ca="1" si="14"/>
        <v>116.763806</v>
      </c>
    </row>
    <row r="506" spans="1:8" x14ac:dyDescent="0.3">
      <c r="A506" s="2">
        <v>21</v>
      </c>
      <c r="B506" s="2">
        <v>67</v>
      </c>
      <c r="C506" s="2">
        <v>1</v>
      </c>
      <c r="D506" s="2">
        <f t="shared" ca="1" si="15"/>
        <v>354</v>
      </c>
      <c r="E506" s="2"/>
      <c r="F506" s="1">
        <v>41660</v>
      </c>
      <c r="G506">
        <v>23</v>
      </c>
      <c r="H506" s="4">
        <f t="shared" ca="1" si="14"/>
        <v>94.305685999999994</v>
      </c>
    </row>
    <row r="507" spans="1:8" x14ac:dyDescent="0.3">
      <c r="A507" s="2">
        <v>21</v>
      </c>
      <c r="B507" s="2">
        <v>70</v>
      </c>
      <c r="C507" s="2">
        <v>1</v>
      </c>
      <c r="D507" s="2">
        <f t="shared" ca="1" si="15"/>
        <v>421</v>
      </c>
      <c r="E507" s="2"/>
      <c r="F507" s="1">
        <v>41660</v>
      </c>
      <c r="G507">
        <v>24</v>
      </c>
      <c r="H507" s="4">
        <f t="shared" ca="1" si="14"/>
        <v>84.903979000000007</v>
      </c>
    </row>
    <row r="508" spans="1:8" x14ac:dyDescent="0.3">
      <c r="A508" s="2">
        <v>22</v>
      </c>
      <c r="B508" s="2">
        <v>1</v>
      </c>
      <c r="C508" s="2">
        <v>1</v>
      </c>
      <c r="D508" s="2">
        <f t="shared" ca="1" si="15"/>
        <v>381</v>
      </c>
      <c r="E508" s="2"/>
      <c r="F508" s="1">
        <v>41661</v>
      </c>
      <c r="G508">
        <v>1</v>
      </c>
      <c r="H508" s="4">
        <f t="shared" ca="1" si="14"/>
        <v>89.083040999999994</v>
      </c>
    </row>
    <row r="509" spans="1:8" x14ac:dyDescent="0.3">
      <c r="A509" s="2">
        <v>22</v>
      </c>
      <c r="B509" s="2">
        <v>4</v>
      </c>
      <c r="C509" s="2">
        <v>1</v>
      </c>
      <c r="D509" s="2">
        <f t="shared" ca="1" si="15"/>
        <v>499</v>
      </c>
      <c r="E509" s="2"/>
      <c r="F509" s="1">
        <v>41661</v>
      </c>
      <c r="G509">
        <v>2</v>
      </c>
      <c r="H509" s="4">
        <f t="shared" ca="1" si="14"/>
        <v>77.971560999999994</v>
      </c>
    </row>
    <row r="510" spans="1:8" x14ac:dyDescent="0.3">
      <c r="A510" s="2">
        <v>22</v>
      </c>
      <c r="B510" s="2">
        <v>7</v>
      </c>
      <c r="C510" s="2">
        <v>1</v>
      </c>
      <c r="D510" s="2">
        <f t="shared" ca="1" si="15"/>
        <v>604</v>
      </c>
      <c r="E510" s="2"/>
      <c r="F510" s="1">
        <v>41661</v>
      </c>
      <c r="G510">
        <v>3</v>
      </c>
      <c r="H510" s="4">
        <f t="shared" ca="1" si="14"/>
        <v>71.555282000000005</v>
      </c>
    </row>
    <row r="511" spans="1:8" x14ac:dyDescent="0.3">
      <c r="A511" s="2">
        <v>22</v>
      </c>
      <c r="B511" s="2">
        <v>10</v>
      </c>
      <c r="C511" s="2">
        <v>1</v>
      </c>
      <c r="D511" s="2">
        <f t="shared" ca="1" si="15"/>
        <v>536</v>
      </c>
      <c r="E511" s="2"/>
      <c r="F511" s="1">
        <v>41661</v>
      </c>
      <c r="G511">
        <v>4</v>
      </c>
      <c r="H511" s="4">
        <f t="shared" ca="1" si="14"/>
        <v>75.540959999999998</v>
      </c>
    </row>
    <row r="512" spans="1:8" x14ac:dyDescent="0.3">
      <c r="A512" s="2">
        <v>22</v>
      </c>
      <c r="B512" s="2">
        <v>13</v>
      </c>
      <c r="C512" s="2">
        <v>1</v>
      </c>
      <c r="D512" s="2">
        <f t="shared" ca="1" si="15"/>
        <v>418</v>
      </c>
      <c r="E512" s="2"/>
      <c r="F512" s="1">
        <v>41661</v>
      </c>
      <c r="G512">
        <v>5</v>
      </c>
      <c r="H512" s="4">
        <f t="shared" ca="1" si="14"/>
        <v>85.184135999999995</v>
      </c>
    </row>
    <row r="513" spans="1:8" x14ac:dyDescent="0.3">
      <c r="A513" s="2">
        <v>22</v>
      </c>
      <c r="B513" s="2">
        <v>16</v>
      </c>
      <c r="C513" s="2">
        <v>1</v>
      </c>
      <c r="D513" s="2">
        <f t="shared" ca="1" si="15"/>
        <v>416</v>
      </c>
      <c r="E513" s="2"/>
      <c r="F513" s="1">
        <v>41661</v>
      </c>
      <c r="G513">
        <v>6</v>
      </c>
      <c r="H513" s="4">
        <f t="shared" ca="1" si="14"/>
        <v>85.388775999999993</v>
      </c>
    </row>
    <row r="514" spans="1:8" x14ac:dyDescent="0.3">
      <c r="A514" s="2">
        <v>22</v>
      </c>
      <c r="B514" s="2">
        <v>19</v>
      </c>
      <c r="C514" s="2">
        <v>1</v>
      </c>
      <c r="D514" s="2">
        <f t="shared" ca="1" si="15"/>
        <v>162</v>
      </c>
      <c r="E514" s="2"/>
      <c r="F514" s="1">
        <v>41661</v>
      </c>
      <c r="G514">
        <v>7</v>
      </c>
      <c r="H514" s="4">
        <f t="shared" ca="1" si="14"/>
        <v>148.353759</v>
      </c>
    </row>
    <row r="515" spans="1:8" x14ac:dyDescent="0.3">
      <c r="A515" s="2">
        <v>22</v>
      </c>
      <c r="B515" s="2">
        <v>22</v>
      </c>
      <c r="C515" s="2">
        <v>1</v>
      </c>
      <c r="D515" s="2">
        <f t="shared" ca="1" si="15"/>
        <v>71</v>
      </c>
      <c r="E515" s="2"/>
      <c r="F515" s="1">
        <v>41661</v>
      </c>
      <c r="G515">
        <v>8</v>
      </c>
      <c r="H515" s="4">
        <f t="shared" ca="1" si="14"/>
        <v>236.281183</v>
      </c>
    </row>
    <row r="516" spans="1:8" x14ac:dyDescent="0.3">
      <c r="A516" s="2">
        <v>22</v>
      </c>
      <c r="B516" s="2">
        <v>25</v>
      </c>
      <c r="C516" s="2">
        <v>1</v>
      </c>
      <c r="D516" s="2">
        <f t="shared" ca="1" si="15"/>
        <v>106</v>
      </c>
      <c r="E516" s="2"/>
      <c r="F516" s="1">
        <v>41661</v>
      </c>
      <c r="G516">
        <v>9</v>
      </c>
      <c r="H516" s="4">
        <f t="shared" ref="H516:H579" ca="1" si="16">OFFSET(LMP_Start,$A516,$B516)</f>
        <v>189.95110299999999</v>
      </c>
    </row>
    <row r="517" spans="1:8" x14ac:dyDescent="0.3">
      <c r="A517" s="2">
        <v>22</v>
      </c>
      <c r="B517" s="2">
        <v>28</v>
      </c>
      <c r="C517" s="2">
        <v>1</v>
      </c>
      <c r="D517" s="2">
        <f t="shared" ref="D517:D580" ca="1" si="17">RANK(H517,$H$4:$H$8763,0)</f>
        <v>136</v>
      </c>
      <c r="E517" s="2"/>
      <c r="F517" s="1">
        <v>41661</v>
      </c>
      <c r="G517">
        <v>10</v>
      </c>
      <c r="H517" s="4">
        <f t="shared" ca="1" si="16"/>
        <v>162.66616099999999</v>
      </c>
    </row>
    <row r="518" spans="1:8" x14ac:dyDescent="0.3">
      <c r="A518" s="2">
        <v>22</v>
      </c>
      <c r="B518" s="2">
        <v>31</v>
      </c>
      <c r="C518" s="2">
        <v>1</v>
      </c>
      <c r="D518" s="2">
        <f t="shared" ca="1" si="17"/>
        <v>135</v>
      </c>
      <c r="E518" s="2"/>
      <c r="F518" s="1">
        <v>41661</v>
      </c>
      <c r="G518">
        <v>11</v>
      </c>
      <c r="H518" s="4">
        <f t="shared" ca="1" si="16"/>
        <v>162.706627</v>
      </c>
    </row>
    <row r="519" spans="1:8" x14ac:dyDescent="0.3">
      <c r="A519" s="2">
        <v>22</v>
      </c>
      <c r="B519" s="2">
        <v>34</v>
      </c>
      <c r="C519" s="2">
        <v>1</v>
      </c>
      <c r="D519" s="2">
        <f t="shared" ca="1" si="17"/>
        <v>235</v>
      </c>
      <c r="E519" s="2"/>
      <c r="F519" s="1">
        <v>41661</v>
      </c>
      <c r="G519">
        <v>12</v>
      </c>
      <c r="H519" s="4">
        <f t="shared" ca="1" si="16"/>
        <v>122.127201</v>
      </c>
    </row>
    <row r="520" spans="1:8" x14ac:dyDescent="0.3">
      <c r="A520" s="2">
        <v>22</v>
      </c>
      <c r="B520" s="2">
        <v>37</v>
      </c>
      <c r="C520" s="2">
        <v>1</v>
      </c>
      <c r="D520" s="2">
        <f t="shared" ca="1" si="17"/>
        <v>303</v>
      </c>
      <c r="E520" s="2"/>
      <c r="F520" s="1">
        <v>41661</v>
      </c>
      <c r="G520">
        <v>13</v>
      </c>
      <c r="H520" s="4">
        <f t="shared" ca="1" si="16"/>
        <v>101.91673400000001</v>
      </c>
    </row>
    <row r="521" spans="1:8" x14ac:dyDescent="0.3">
      <c r="A521" s="2">
        <v>22</v>
      </c>
      <c r="B521" s="2">
        <v>40</v>
      </c>
      <c r="C521" s="2">
        <v>1</v>
      </c>
      <c r="D521" s="2">
        <f t="shared" ca="1" si="17"/>
        <v>366</v>
      </c>
      <c r="E521" s="2"/>
      <c r="F521" s="1">
        <v>41661</v>
      </c>
      <c r="G521">
        <v>14</v>
      </c>
      <c r="H521" s="4">
        <f t="shared" ca="1" si="16"/>
        <v>91.548308000000006</v>
      </c>
    </row>
    <row r="522" spans="1:8" x14ac:dyDescent="0.3">
      <c r="A522" s="2">
        <v>22</v>
      </c>
      <c r="B522" s="2">
        <v>43</v>
      </c>
      <c r="C522" s="2">
        <v>1</v>
      </c>
      <c r="D522" s="2">
        <f t="shared" ca="1" si="17"/>
        <v>403</v>
      </c>
      <c r="E522" s="2"/>
      <c r="F522" s="1">
        <v>41661</v>
      </c>
      <c r="G522">
        <v>15</v>
      </c>
      <c r="H522" s="4">
        <f t="shared" ca="1" si="16"/>
        <v>87.168468000000004</v>
      </c>
    </row>
    <row r="523" spans="1:8" x14ac:dyDescent="0.3">
      <c r="A523" s="2">
        <v>22</v>
      </c>
      <c r="B523" s="2">
        <v>46</v>
      </c>
      <c r="C523" s="2">
        <v>1</v>
      </c>
      <c r="D523" s="2">
        <f t="shared" ca="1" si="17"/>
        <v>359</v>
      </c>
      <c r="E523" s="2"/>
      <c r="F523" s="1">
        <v>41661</v>
      </c>
      <c r="G523">
        <v>16</v>
      </c>
      <c r="H523" s="4">
        <f t="shared" ca="1" si="16"/>
        <v>93.105581999999998</v>
      </c>
    </row>
    <row r="524" spans="1:8" x14ac:dyDescent="0.3">
      <c r="A524" s="2">
        <v>22</v>
      </c>
      <c r="B524" s="2">
        <v>49</v>
      </c>
      <c r="C524" s="2">
        <v>1</v>
      </c>
      <c r="D524" s="2">
        <f t="shared" ca="1" si="17"/>
        <v>334</v>
      </c>
      <c r="E524" s="2"/>
      <c r="F524" s="1">
        <v>41661</v>
      </c>
      <c r="G524">
        <v>17</v>
      </c>
      <c r="H524" s="4">
        <f t="shared" ca="1" si="16"/>
        <v>97.373560999999995</v>
      </c>
    </row>
    <row r="525" spans="1:8" x14ac:dyDescent="0.3">
      <c r="A525" s="2">
        <v>22</v>
      </c>
      <c r="B525" s="2">
        <v>52</v>
      </c>
      <c r="C525" s="2">
        <v>1</v>
      </c>
      <c r="D525" s="2">
        <f t="shared" ca="1" si="17"/>
        <v>259</v>
      </c>
      <c r="E525" s="2"/>
      <c r="F525" s="1">
        <v>41661</v>
      </c>
      <c r="G525">
        <v>18</v>
      </c>
      <c r="H525" s="4">
        <f t="shared" ca="1" si="16"/>
        <v>115.548647</v>
      </c>
    </row>
    <row r="526" spans="1:8" x14ac:dyDescent="0.3">
      <c r="A526" s="2">
        <v>22</v>
      </c>
      <c r="B526" s="2">
        <v>55</v>
      </c>
      <c r="C526" s="2">
        <v>1</v>
      </c>
      <c r="D526" s="2">
        <f t="shared" ca="1" si="17"/>
        <v>100</v>
      </c>
      <c r="E526" s="2"/>
      <c r="F526" s="1">
        <v>41661</v>
      </c>
      <c r="G526">
        <v>19</v>
      </c>
      <c r="H526" s="4">
        <f t="shared" ca="1" si="16"/>
        <v>198.28590299999999</v>
      </c>
    </row>
    <row r="527" spans="1:8" x14ac:dyDescent="0.3">
      <c r="A527" s="2">
        <v>22</v>
      </c>
      <c r="B527" s="2">
        <v>58</v>
      </c>
      <c r="C527" s="2">
        <v>1</v>
      </c>
      <c r="D527" s="2">
        <f t="shared" ca="1" si="17"/>
        <v>138</v>
      </c>
      <c r="E527" s="2"/>
      <c r="F527" s="1">
        <v>41661</v>
      </c>
      <c r="G527">
        <v>20</v>
      </c>
      <c r="H527" s="4">
        <f t="shared" ca="1" si="16"/>
        <v>161.458315</v>
      </c>
    </row>
    <row r="528" spans="1:8" x14ac:dyDescent="0.3">
      <c r="A528" s="2">
        <v>22</v>
      </c>
      <c r="B528" s="2">
        <v>61</v>
      </c>
      <c r="C528" s="2">
        <v>1</v>
      </c>
      <c r="D528" s="2">
        <f t="shared" ca="1" si="17"/>
        <v>207</v>
      </c>
      <c r="E528" s="2"/>
      <c r="F528" s="1">
        <v>41661</v>
      </c>
      <c r="G528">
        <v>21</v>
      </c>
      <c r="H528" s="4">
        <f t="shared" ca="1" si="16"/>
        <v>130.79706200000001</v>
      </c>
    </row>
    <row r="529" spans="1:8" x14ac:dyDescent="0.3">
      <c r="A529" s="2">
        <v>22</v>
      </c>
      <c r="B529" s="2">
        <v>64</v>
      </c>
      <c r="C529" s="2">
        <v>1</v>
      </c>
      <c r="D529" s="2">
        <f t="shared" ca="1" si="17"/>
        <v>298</v>
      </c>
      <c r="E529" s="2"/>
      <c r="F529" s="1">
        <v>41661</v>
      </c>
      <c r="G529">
        <v>22</v>
      </c>
      <c r="H529" s="4">
        <f t="shared" ca="1" si="16"/>
        <v>102.499872</v>
      </c>
    </row>
    <row r="530" spans="1:8" x14ac:dyDescent="0.3">
      <c r="A530" s="2">
        <v>22</v>
      </c>
      <c r="B530" s="2">
        <v>67</v>
      </c>
      <c r="C530" s="2">
        <v>1</v>
      </c>
      <c r="D530" s="2">
        <f t="shared" ca="1" si="17"/>
        <v>420</v>
      </c>
      <c r="E530" s="2"/>
      <c r="F530" s="1">
        <v>41661</v>
      </c>
      <c r="G530">
        <v>23</v>
      </c>
      <c r="H530" s="4">
        <f t="shared" ca="1" si="16"/>
        <v>85.062961999999999</v>
      </c>
    </row>
    <row r="531" spans="1:8" x14ac:dyDescent="0.3">
      <c r="A531" s="2">
        <v>22</v>
      </c>
      <c r="B531" s="2">
        <v>70</v>
      </c>
      <c r="C531" s="2">
        <v>1</v>
      </c>
      <c r="D531" s="2">
        <f t="shared" ca="1" si="17"/>
        <v>712</v>
      </c>
      <c r="E531" s="2"/>
      <c r="F531" s="1">
        <v>41661</v>
      </c>
      <c r="G531">
        <v>24</v>
      </c>
      <c r="H531" s="4">
        <f t="shared" ca="1" si="16"/>
        <v>67.226327999999995</v>
      </c>
    </row>
    <row r="532" spans="1:8" x14ac:dyDescent="0.3">
      <c r="A532" s="2">
        <v>23</v>
      </c>
      <c r="B532" s="2">
        <v>1</v>
      </c>
      <c r="C532" s="2">
        <v>1</v>
      </c>
      <c r="D532" s="2">
        <f t="shared" ca="1" si="17"/>
        <v>95</v>
      </c>
      <c r="E532" s="2"/>
      <c r="F532" s="1">
        <v>41662</v>
      </c>
      <c r="G532">
        <v>1</v>
      </c>
      <c r="H532" s="4">
        <f t="shared" ca="1" si="16"/>
        <v>206.15991600000001</v>
      </c>
    </row>
    <row r="533" spans="1:8" x14ac:dyDescent="0.3">
      <c r="A533" s="2">
        <v>23</v>
      </c>
      <c r="B533" s="2">
        <v>4</v>
      </c>
      <c r="C533" s="2">
        <v>1</v>
      </c>
      <c r="D533" s="2">
        <f t="shared" ca="1" si="17"/>
        <v>177</v>
      </c>
      <c r="E533" s="2"/>
      <c r="F533" s="1">
        <v>41662</v>
      </c>
      <c r="G533">
        <v>2</v>
      </c>
      <c r="H533" s="4">
        <f t="shared" ca="1" si="16"/>
        <v>140.78278700000001</v>
      </c>
    </row>
    <row r="534" spans="1:8" x14ac:dyDescent="0.3">
      <c r="A534" s="2">
        <v>23</v>
      </c>
      <c r="B534" s="2">
        <v>7</v>
      </c>
      <c r="C534" s="2">
        <v>1</v>
      </c>
      <c r="D534" s="2">
        <f t="shared" ca="1" si="17"/>
        <v>241</v>
      </c>
      <c r="E534" s="2"/>
      <c r="F534" s="1">
        <v>41662</v>
      </c>
      <c r="G534">
        <v>3</v>
      </c>
      <c r="H534" s="4">
        <f t="shared" ca="1" si="16"/>
        <v>119.636656</v>
      </c>
    </row>
    <row r="535" spans="1:8" x14ac:dyDescent="0.3">
      <c r="A535" s="2">
        <v>23</v>
      </c>
      <c r="B535" s="2">
        <v>10</v>
      </c>
      <c r="C535" s="2">
        <v>1</v>
      </c>
      <c r="D535" s="2">
        <f t="shared" ca="1" si="17"/>
        <v>239</v>
      </c>
      <c r="E535" s="2"/>
      <c r="F535" s="1">
        <v>41662</v>
      </c>
      <c r="G535">
        <v>4</v>
      </c>
      <c r="H535" s="4">
        <f t="shared" ca="1" si="16"/>
        <v>119.865458</v>
      </c>
    </row>
    <row r="536" spans="1:8" x14ac:dyDescent="0.3">
      <c r="A536" s="2">
        <v>23</v>
      </c>
      <c r="B536" s="2">
        <v>13</v>
      </c>
      <c r="C536" s="2">
        <v>1</v>
      </c>
      <c r="D536" s="2">
        <f t="shared" ca="1" si="17"/>
        <v>174</v>
      </c>
      <c r="E536" s="2"/>
      <c r="F536" s="1">
        <v>41662</v>
      </c>
      <c r="G536">
        <v>5</v>
      </c>
      <c r="H536" s="4">
        <f t="shared" ca="1" si="16"/>
        <v>142.03795</v>
      </c>
    </row>
    <row r="537" spans="1:8" x14ac:dyDescent="0.3">
      <c r="A537" s="2">
        <v>23</v>
      </c>
      <c r="B537" s="2">
        <v>16</v>
      </c>
      <c r="C537" s="2">
        <v>1</v>
      </c>
      <c r="D537" s="2">
        <f t="shared" ca="1" si="17"/>
        <v>88</v>
      </c>
      <c r="E537" s="2"/>
      <c r="F537" s="1">
        <v>41662</v>
      </c>
      <c r="G537">
        <v>6</v>
      </c>
      <c r="H537" s="4">
        <f t="shared" ca="1" si="16"/>
        <v>210.62757099999999</v>
      </c>
    </row>
    <row r="538" spans="1:8" x14ac:dyDescent="0.3">
      <c r="A538" s="2">
        <v>23</v>
      </c>
      <c r="B538" s="2">
        <v>19</v>
      </c>
      <c r="C538" s="2">
        <v>1</v>
      </c>
      <c r="D538" s="2">
        <f t="shared" ca="1" si="17"/>
        <v>42</v>
      </c>
      <c r="E538" s="2"/>
      <c r="F538" s="1">
        <v>41662</v>
      </c>
      <c r="G538">
        <v>7</v>
      </c>
      <c r="H538" s="4">
        <f t="shared" ca="1" si="16"/>
        <v>293.088348</v>
      </c>
    </row>
    <row r="539" spans="1:8" x14ac:dyDescent="0.3">
      <c r="A539" s="2">
        <v>23</v>
      </c>
      <c r="B539" s="2">
        <v>22</v>
      </c>
      <c r="C539" s="2">
        <v>1</v>
      </c>
      <c r="D539" s="2">
        <f t="shared" ca="1" si="17"/>
        <v>32</v>
      </c>
      <c r="E539" s="2"/>
      <c r="F539" s="1">
        <v>41662</v>
      </c>
      <c r="G539">
        <v>8</v>
      </c>
      <c r="H539" s="4">
        <f t="shared" ca="1" si="16"/>
        <v>326.092983</v>
      </c>
    </row>
    <row r="540" spans="1:8" x14ac:dyDescent="0.3">
      <c r="A540" s="2">
        <v>23</v>
      </c>
      <c r="B540" s="2">
        <v>25</v>
      </c>
      <c r="C540" s="2">
        <v>1</v>
      </c>
      <c r="D540" s="2">
        <f t="shared" ca="1" si="17"/>
        <v>22</v>
      </c>
      <c r="E540" s="2"/>
      <c r="F540" s="1">
        <v>41662</v>
      </c>
      <c r="G540">
        <v>9</v>
      </c>
      <c r="H540" s="4">
        <f t="shared" ca="1" si="16"/>
        <v>391.54360100000002</v>
      </c>
    </row>
    <row r="541" spans="1:8" x14ac:dyDescent="0.3">
      <c r="A541" s="2">
        <v>23</v>
      </c>
      <c r="B541" s="2">
        <v>28</v>
      </c>
      <c r="C541" s="2">
        <v>1</v>
      </c>
      <c r="D541" s="2">
        <f t="shared" ca="1" si="17"/>
        <v>46</v>
      </c>
      <c r="E541" s="2"/>
      <c r="F541" s="1">
        <v>41662</v>
      </c>
      <c r="G541">
        <v>10</v>
      </c>
      <c r="H541" s="4">
        <f t="shared" ca="1" si="16"/>
        <v>274.99587300000002</v>
      </c>
    </row>
    <row r="542" spans="1:8" x14ac:dyDescent="0.3">
      <c r="A542" s="2">
        <v>23</v>
      </c>
      <c r="B542" s="2">
        <v>31</v>
      </c>
      <c r="C542" s="2">
        <v>1</v>
      </c>
      <c r="D542" s="2">
        <f t="shared" ca="1" si="17"/>
        <v>30</v>
      </c>
      <c r="E542" s="2"/>
      <c r="F542" s="1">
        <v>41662</v>
      </c>
      <c r="G542">
        <v>11</v>
      </c>
      <c r="H542" s="4">
        <f t="shared" ca="1" si="16"/>
        <v>331.230932</v>
      </c>
    </row>
    <row r="543" spans="1:8" x14ac:dyDescent="0.3">
      <c r="A543" s="2">
        <v>23</v>
      </c>
      <c r="B543" s="2">
        <v>34</v>
      </c>
      <c r="C543" s="2">
        <v>1</v>
      </c>
      <c r="D543" s="2">
        <f t="shared" ca="1" si="17"/>
        <v>37</v>
      </c>
      <c r="E543" s="2"/>
      <c r="F543" s="1">
        <v>41662</v>
      </c>
      <c r="G543">
        <v>12</v>
      </c>
      <c r="H543" s="4">
        <f t="shared" ca="1" si="16"/>
        <v>303.38013699999999</v>
      </c>
    </row>
    <row r="544" spans="1:8" x14ac:dyDescent="0.3">
      <c r="A544" s="2">
        <v>23</v>
      </c>
      <c r="B544" s="2">
        <v>37</v>
      </c>
      <c r="C544" s="2">
        <v>1</v>
      </c>
      <c r="D544" s="2">
        <f t="shared" ca="1" si="17"/>
        <v>57</v>
      </c>
      <c r="E544" s="2"/>
      <c r="F544" s="1">
        <v>41662</v>
      </c>
      <c r="G544">
        <v>13</v>
      </c>
      <c r="H544" s="4">
        <f t="shared" ca="1" si="16"/>
        <v>260.29359399999998</v>
      </c>
    </row>
    <row r="545" spans="1:8" x14ac:dyDescent="0.3">
      <c r="A545" s="2">
        <v>23</v>
      </c>
      <c r="B545" s="2">
        <v>40</v>
      </c>
      <c r="C545" s="2">
        <v>1</v>
      </c>
      <c r="D545" s="2">
        <f t="shared" ca="1" si="17"/>
        <v>74</v>
      </c>
      <c r="E545" s="2"/>
      <c r="F545" s="1">
        <v>41662</v>
      </c>
      <c r="G545">
        <v>14</v>
      </c>
      <c r="H545" s="4">
        <f t="shared" ca="1" si="16"/>
        <v>233.45754400000001</v>
      </c>
    </row>
    <row r="546" spans="1:8" x14ac:dyDescent="0.3">
      <c r="A546" s="2">
        <v>23</v>
      </c>
      <c r="B546" s="2">
        <v>43</v>
      </c>
      <c r="C546" s="2">
        <v>1</v>
      </c>
      <c r="D546" s="2">
        <f t="shared" ca="1" si="17"/>
        <v>69</v>
      </c>
      <c r="E546" s="2"/>
      <c r="F546" s="1">
        <v>41662</v>
      </c>
      <c r="G546">
        <v>15</v>
      </c>
      <c r="H546" s="4">
        <f t="shared" ca="1" si="16"/>
        <v>238.64922300000001</v>
      </c>
    </row>
    <row r="547" spans="1:8" x14ac:dyDescent="0.3">
      <c r="A547" s="2">
        <v>23</v>
      </c>
      <c r="B547" s="2">
        <v>46</v>
      </c>
      <c r="C547" s="2">
        <v>1</v>
      </c>
      <c r="D547" s="2">
        <f t="shared" ca="1" si="17"/>
        <v>72</v>
      </c>
      <c r="E547" s="2"/>
      <c r="F547" s="1">
        <v>41662</v>
      </c>
      <c r="G547">
        <v>16</v>
      </c>
      <c r="H547" s="4">
        <f t="shared" ca="1" si="16"/>
        <v>236.257938</v>
      </c>
    </row>
    <row r="548" spans="1:8" x14ac:dyDescent="0.3">
      <c r="A548" s="2">
        <v>23</v>
      </c>
      <c r="B548" s="2">
        <v>49</v>
      </c>
      <c r="C548" s="2">
        <v>1</v>
      </c>
      <c r="D548" s="2">
        <f t="shared" ca="1" si="17"/>
        <v>54</v>
      </c>
      <c r="E548" s="2"/>
      <c r="F548" s="1">
        <v>41662</v>
      </c>
      <c r="G548">
        <v>17</v>
      </c>
      <c r="H548" s="4">
        <f t="shared" ca="1" si="16"/>
        <v>264.51970499999999</v>
      </c>
    </row>
    <row r="549" spans="1:8" x14ac:dyDescent="0.3">
      <c r="A549" s="2">
        <v>23</v>
      </c>
      <c r="B549" s="2">
        <v>52</v>
      </c>
      <c r="C549" s="2">
        <v>1</v>
      </c>
      <c r="D549" s="2">
        <f t="shared" ca="1" si="17"/>
        <v>24</v>
      </c>
      <c r="E549" s="2"/>
      <c r="F549" s="1">
        <v>41662</v>
      </c>
      <c r="G549">
        <v>18</v>
      </c>
      <c r="H549" s="4">
        <f t="shared" ca="1" si="16"/>
        <v>354.16874300000001</v>
      </c>
    </row>
    <row r="550" spans="1:8" x14ac:dyDescent="0.3">
      <c r="A550" s="2">
        <v>23</v>
      </c>
      <c r="B550" s="2">
        <v>55</v>
      </c>
      <c r="C550" s="2">
        <v>1</v>
      </c>
      <c r="D550" s="2">
        <f t="shared" ca="1" si="17"/>
        <v>14</v>
      </c>
      <c r="E550" s="2"/>
      <c r="F550" s="1">
        <v>41662</v>
      </c>
      <c r="G550">
        <v>19</v>
      </c>
      <c r="H550" s="4">
        <f t="shared" ca="1" si="16"/>
        <v>492.258645</v>
      </c>
    </row>
    <row r="551" spans="1:8" x14ac:dyDescent="0.3">
      <c r="A551" s="2">
        <v>23</v>
      </c>
      <c r="B551" s="2">
        <v>58</v>
      </c>
      <c r="C551" s="2">
        <v>1</v>
      </c>
      <c r="D551" s="2">
        <f t="shared" ca="1" si="17"/>
        <v>23</v>
      </c>
      <c r="E551" s="2"/>
      <c r="F551" s="1">
        <v>41662</v>
      </c>
      <c r="G551">
        <v>20</v>
      </c>
      <c r="H551" s="4">
        <f t="shared" ca="1" si="16"/>
        <v>358.78483599999998</v>
      </c>
    </row>
    <row r="552" spans="1:8" x14ac:dyDescent="0.3">
      <c r="A552" s="2">
        <v>23</v>
      </c>
      <c r="B552" s="2">
        <v>61</v>
      </c>
      <c r="C552" s="2">
        <v>1</v>
      </c>
      <c r="D552" s="2">
        <f t="shared" ca="1" si="17"/>
        <v>29</v>
      </c>
      <c r="E552" s="2"/>
      <c r="F552" s="1">
        <v>41662</v>
      </c>
      <c r="G552">
        <v>21</v>
      </c>
      <c r="H552" s="4">
        <f t="shared" ca="1" si="16"/>
        <v>338.87085100000002</v>
      </c>
    </row>
    <row r="553" spans="1:8" x14ac:dyDescent="0.3">
      <c r="A553" s="2">
        <v>23</v>
      </c>
      <c r="B553" s="2">
        <v>64</v>
      </c>
      <c r="C553" s="2">
        <v>1</v>
      </c>
      <c r="D553" s="2">
        <f t="shared" ca="1" si="17"/>
        <v>62</v>
      </c>
      <c r="E553" s="2"/>
      <c r="F553" s="1">
        <v>41662</v>
      </c>
      <c r="G553">
        <v>22</v>
      </c>
      <c r="H553" s="4">
        <f t="shared" ca="1" si="16"/>
        <v>252.91444200000001</v>
      </c>
    </row>
    <row r="554" spans="1:8" x14ac:dyDescent="0.3">
      <c r="A554" s="2">
        <v>23</v>
      </c>
      <c r="B554" s="2">
        <v>67</v>
      </c>
      <c r="C554" s="2">
        <v>1</v>
      </c>
      <c r="D554" s="2">
        <f t="shared" ca="1" si="17"/>
        <v>65</v>
      </c>
      <c r="E554" s="2"/>
      <c r="F554" s="1">
        <v>41662</v>
      </c>
      <c r="G554">
        <v>23</v>
      </c>
      <c r="H554" s="4">
        <f t="shared" ca="1" si="16"/>
        <v>245.49751900000001</v>
      </c>
    </row>
    <row r="555" spans="1:8" x14ac:dyDescent="0.3">
      <c r="A555" s="2">
        <v>23</v>
      </c>
      <c r="B555" s="2">
        <v>70</v>
      </c>
      <c r="C555" s="2">
        <v>1</v>
      </c>
      <c r="D555" s="2">
        <f t="shared" ca="1" si="17"/>
        <v>147</v>
      </c>
      <c r="E555" s="2"/>
      <c r="F555" s="1">
        <v>41662</v>
      </c>
      <c r="G555">
        <v>24</v>
      </c>
      <c r="H555" s="4">
        <f t="shared" ca="1" si="16"/>
        <v>155.60717199999999</v>
      </c>
    </row>
    <row r="556" spans="1:8" x14ac:dyDescent="0.3">
      <c r="A556" s="2">
        <v>24</v>
      </c>
      <c r="B556" s="2">
        <v>1</v>
      </c>
      <c r="C556" s="2">
        <v>1</v>
      </c>
      <c r="D556" s="2">
        <f t="shared" ca="1" si="17"/>
        <v>89</v>
      </c>
      <c r="E556" s="2"/>
      <c r="F556" s="1">
        <v>41663</v>
      </c>
      <c r="G556">
        <v>1</v>
      </c>
      <c r="H556" s="4">
        <f t="shared" ca="1" si="16"/>
        <v>209.67001500000001</v>
      </c>
    </row>
    <row r="557" spans="1:8" x14ac:dyDescent="0.3">
      <c r="A557" s="2">
        <v>24</v>
      </c>
      <c r="B557" s="2">
        <v>4</v>
      </c>
      <c r="C557" s="2">
        <v>1</v>
      </c>
      <c r="D557" s="2">
        <f t="shared" ca="1" si="17"/>
        <v>79</v>
      </c>
      <c r="E557" s="2"/>
      <c r="F557" s="1">
        <v>41663</v>
      </c>
      <c r="G557">
        <v>2</v>
      </c>
      <c r="H557" s="4">
        <f t="shared" ca="1" si="16"/>
        <v>223.76656399999999</v>
      </c>
    </row>
    <row r="558" spans="1:8" x14ac:dyDescent="0.3">
      <c r="A558" s="2">
        <v>24</v>
      </c>
      <c r="B558" s="2">
        <v>7</v>
      </c>
      <c r="C558" s="2">
        <v>1</v>
      </c>
      <c r="D558" s="2">
        <f t="shared" ca="1" si="17"/>
        <v>97</v>
      </c>
      <c r="E558" s="2"/>
      <c r="F558" s="1">
        <v>41663</v>
      </c>
      <c r="G558">
        <v>3</v>
      </c>
      <c r="H558" s="4">
        <f t="shared" ca="1" si="16"/>
        <v>203.22957600000001</v>
      </c>
    </row>
    <row r="559" spans="1:8" x14ac:dyDescent="0.3">
      <c r="A559" s="2">
        <v>24</v>
      </c>
      <c r="B559" s="2">
        <v>10</v>
      </c>
      <c r="C559" s="2">
        <v>1</v>
      </c>
      <c r="D559" s="2">
        <f t="shared" ca="1" si="17"/>
        <v>87</v>
      </c>
      <c r="E559" s="2"/>
      <c r="F559" s="1">
        <v>41663</v>
      </c>
      <c r="G559">
        <v>4</v>
      </c>
      <c r="H559" s="4">
        <f t="shared" ca="1" si="16"/>
        <v>211.212288</v>
      </c>
    </row>
    <row r="560" spans="1:8" x14ac:dyDescent="0.3">
      <c r="A560" s="2">
        <v>24</v>
      </c>
      <c r="B560" s="2">
        <v>13</v>
      </c>
      <c r="C560" s="2">
        <v>1</v>
      </c>
      <c r="D560" s="2">
        <f t="shared" ca="1" si="17"/>
        <v>114</v>
      </c>
      <c r="E560" s="2"/>
      <c r="F560" s="1">
        <v>41663</v>
      </c>
      <c r="G560">
        <v>5</v>
      </c>
      <c r="H560" s="4">
        <f t="shared" ca="1" si="16"/>
        <v>176.583707</v>
      </c>
    </row>
    <row r="561" spans="1:8" x14ac:dyDescent="0.3">
      <c r="A561" s="2">
        <v>24</v>
      </c>
      <c r="B561" s="2">
        <v>16</v>
      </c>
      <c r="C561" s="2">
        <v>1</v>
      </c>
      <c r="D561" s="2">
        <f t="shared" ca="1" si="17"/>
        <v>112</v>
      </c>
      <c r="E561" s="2"/>
      <c r="F561" s="1">
        <v>41663</v>
      </c>
      <c r="G561">
        <v>6</v>
      </c>
      <c r="H561" s="4">
        <f t="shared" ca="1" si="16"/>
        <v>177.451809</v>
      </c>
    </row>
    <row r="562" spans="1:8" x14ac:dyDescent="0.3">
      <c r="A562" s="2">
        <v>24</v>
      </c>
      <c r="B562" s="2">
        <v>19</v>
      </c>
      <c r="C562" s="2">
        <v>1</v>
      </c>
      <c r="D562" s="2">
        <f t="shared" ca="1" si="17"/>
        <v>63</v>
      </c>
      <c r="E562" s="2"/>
      <c r="F562" s="1">
        <v>41663</v>
      </c>
      <c r="G562">
        <v>7</v>
      </c>
      <c r="H562" s="4">
        <f t="shared" ca="1" si="16"/>
        <v>249.117344</v>
      </c>
    </row>
    <row r="563" spans="1:8" x14ac:dyDescent="0.3">
      <c r="A563" s="2">
        <v>24</v>
      </c>
      <c r="B563" s="2">
        <v>22</v>
      </c>
      <c r="C563" s="2">
        <v>1</v>
      </c>
      <c r="D563" s="2">
        <f t="shared" ca="1" si="17"/>
        <v>10</v>
      </c>
      <c r="E563" s="2"/>
      <c r="F563" s="1">
        <v>41663</v>
      </c>
      <c r="G563">
        <v>8</v>
      </c>
      <c r="H563" s="4">
        <f t="shared" ca="1" si="16"/>
        <v>556.93027600000005</v>
      </c>
    </row>
    <row r="564" spans="1:8" x14ac:dyDescent="0.3">
      <c r="A564" s="2">
        <v>24</v>
      </c>
      <c r="B564" s="2">
        <v>25</v>
      </c>
      <c r="C564" s="2">
        <v>1</v>
      </c>
      <c r="D564" s="2">
        <f t="shared" ca="1" si="17"/>
        <v>36</v>
      </c>
      <c r="E564" s="2"/>
      <c r="F564" s="1">
        <v>41663</v>
      </c>
      <c r="G564">
        <v>9</v>
      </c>
      <c r="H564" s="4">
        <f t="shared" ca="1" si="16"/>
        <v>306.91814099999999</v>
      </c>
    </row>
    <row r="565" spans="1:8" x14ac:dyDescent="0.3">
      <c r="A565" s="2">
        <v>24</v>
      </c>
      <c r="B565" s="2">
        <v>28</v>
      </c>
      <c r="C565" s="2">
        <v>1</v>
      </c>
      <c r="D565" s="2">
        <f t="shared" ca="1" si="17"/>
        <v>129</v>
      </c>
      <c r="E565" s="2"/>
      <c r="F565" s="1">
        <v>41663</v>
      </c>
      <c r="G565">
        <v>10</v>
      </c>
      <c r="H565" s="4">
        <f t="shared" ca="1" si="16"/>
        <v>167.324602</v>
      </c>
    </row>
    <row r="566" spans="1:8" x14ac:dyDescent="0.3">
      <c r="A566" s="2">
        <v>24</v>
      </c>
      <c r="B566" s="2">
        <v>31</v>
      </c>
      <c r="C566" s="2">
        <v>1</v>
      </c>
      <c r="D566" s="2">
        <f t="shared" ca="1" si="17"/>
        <v>229</v>
      </c>
      <c r="E566" s="2"/>
      <c r="F566" s="1">
        <v>41663</v>
      </c>
      <c r="G566">
        <v>11</v>
      </c>
      <c r="H566" s="4">
        <f t="shared" ca="1" si="16"/>
        <v>122.874681</v>
      </c>
    </row>
    <row r="567" spans="1:8" x14ac:dyDescent="0.3">
      <c r="A567" s="2">
        <v>24</v>
      </c>
      <c r="B567" s="2">
        <v>34</v>
      </c>
      <c r="C567" s="2">
        <v>1</v>
      </c>
      <c r="D567" s="2">
        <f t="shared" ca="1" si="17"/>
        <v>211</v>
      </c>
      <c r="E567" s="2"/>
      <c r="F567" s="1">
        <v>41663</v>
      </c>
      <c r="G567">
        <v>12</v>
      </c>
      <c r="H567" s="4">
        <f t="shared" ca="1" si="16"/>
        <v>129.74132399999999</v>
      </c>
    </row>
    <row r="568" spans="1:8" x14ac:dyDescent="0.3">
      <c r="A568" s="2">
        <v>24</v>
      </c>
      <c r="B568" s="2">
        <v>37</v>
      </c>
      <c r="C568" s="2">
        <v>1</v>
      </c>
      <c r="D568" s="2">
        <f t="shared" ca="1" si="17"/>
        <v>309</v>
      </c>
      <c r="E568" s="2"/>
      <c r="F568" s="1">
        <v>41663</v>
      </c>
      <c r="G568">
        <v>13</v>
      </c>
      <c r="H568" s="4">
        <f t="shared" ca="1" si="16"/>
        <v>101.448791</v>
      </c>
    </row>
    <row r="569" spans="1:8" x14ac:dyDescent="0.3">
      <c r="A569" s="2">
        <v>24</v>
      </c>
      <c r="B569" s="2">
        <v>40</v>
      </c>
      <c r="C569" s="2">
        <v>1</v>
      </c>
      <c r="D569" s="2">
        <f t="shared" ca="1" si="17"/>
        <v>361</v>
      </c>
      <c r="E569" s="2"/>
      <c r="F569" s="1">
        <v>41663</v>
      </c>
      <c r="G569">
        <v>14</v>
      </c>
      <c r="H569" s="4">
        <f t="shared" ca="1" si="16"/>
        <v>92.529537000000005</v>
      </c>
    </row>
    <row r="570" spans="1:8" x14ac:dyDescent="0.3">
      <c r="A570" s="2">
        <v>24</v>
      </c>
      <c r="B570" s="2">
        <v>43</v>
      </c>
      <c r="C570" s="2">
        <v>1</v>
      </c>
      <c r="D570" s="2">
        <f t="shared" ca="1" si="17"/>
        <v>373</v>
      </c>
      <c r="E570" s="2"/>
      <c r="F570" s="1">
        <v>41663</v>
      </c>
      <c r="G570">
        <v>15</v>
      </c>
      <c r="H570" s="4">
        <f t="shared" ca="1" si="16"/>
        <v>89.858339999999998</v>
      </c>
    </row>
    <row r="571" spans="1:8" x14ac:dyDescent="0.3">
      <c r="A571" s="2">
        <v>24</v>
      </c>
      <c r="B571" s="2">
        <v>46</v>
      </c>
      <c r="C571" s="2">
        <v>1</v>
      </c>
      <c r="D571" s="2">
        <f t="shared" ca="1" si="17"/>
        <v>415</v>
      </c>
      <c r="E571" s="2"/>
      <c r="F571" s="1">
        <v>41663</v>
      </c>
      <c r="G571">
        <v>16</v>
      </c>
      <c r="H571" s="4">
        <f t="shared" ca="1" si="16"/>
        <v>85.422084999999996</v>
      </c>
    </row>
    <row r="572" spans="1:8" x14ac:dyDescent="0.3">
      <c r="A572" s="2">
        <v>24</v>
      </c>
      <c r="B572" s="2">
        <v>49</v>
      </c>
      <c r="C572" s="2">
        <v>1</v>
      </c>
      <c r="D572" s="2">
        <f t="shared" ca="1" si="17"/>
        <v>319</v>
      </c>
      <c r="E572" s="2"/>
      <c r="F572" s="1">
        <v>41663</v>
      </c>
      <c r="G572">
        <v>17</v>
      </c>
      <c r="H572" s="4">
        <f t="shared" ca="1" si="16"/>
        <v>99.897812000000002</v>
      </c>
    </row>
    <row r="573" spans="1:8" x14ac:dyDescent="0.3">
      <c r="A573" s="2">
        <v>24</v>
      </c>
      <c r="B573" s="2">
        <v>52</v>
      </c>
      <c r="C573" s="2">
        <v>1</v>
      </c>
      <c r="D573" s="2">
        <f t="shared" ca="1" si="17"/>
        <v>276</v>
      </c>
      <c r="E573" s="2"/>
      <c r="F573" s="1">
        <v>41663</v>
      </c>
      <c r="G573">
        <v>18</v>
      </c>
      <c r="H573" s="4">
        <f t="shared" ca="1" si="16"/>
        <v>110.815996</v>
      </c>
    </row>
    <row r="574" spans="1:8" x14ac:dyDescent="0.3">
      <c r="A574" s="2">
        <v>24</v>
      </c>
      <c r="B574" s="2">
        <v>55</v>
      </c>
      <c r="C574" s="2">
        <v>1</v>
      </c>
      <c r="D574" s="2">
        <f t="shared" ca="1" si="17"/>
        <v>169</v>
      </c>
      <c r="E574" s="2"/>
      <c r="F574" s="1">
        <v>41663</v>
      </c>
      <c r="G574">
        <v>19</v>
      </c>
      <c r="H574" s="4">
        <f t="shared" ca="1" si="16"/>
        <v>145.57136399999999</v>
      </c>
    </row>
    <row r="575" spans="1:8" x14ac:dyDescent="0.3">
      <c r="A575" s="2">
        <v>24</v>
      </c>
      <c r="B575" s="2">
        <v>58</v>
      </c>
      <c r="C575" s="2">
        <v>1</v>
      </c>
      <c r="D575" s="2">
        <f t="shared" ca="1" si="17"/>
        <v>243</v>
      </c>
      <c r="E575" s="2"/>
      <c r="F575" s="1">
        <v>41663</v>
      </c>
      <c r="G575">
        <v>20</v>
      </c>
      <c r="H575" s="4">
        <f t="shared" ca="1" si="16"/>
        <v>119.18011199999999</v>
      </c>
    </row>
    <row r="576" spans="1:8" x14ac:dyDescent="0.3">
      <c r="A576" s="2">
        <v>24</v>
      </c>
      <c r="B576" s="2">
        <v>61</v>
      </c>
      <c r="C576" s="2">
        <v>1</v>
      </c>
      <c r="D576" s="2">
        <f t="shared" ca="1" si="17"/>
        <v>279</v>
      </c>
      <c r="E576" s="2"/>
      <c r="F576" s="1">
        <v>41663</v>
      </c>
      <c r="G576">
        <v>21</v>
      </c>
      <c r="H576" s="4">
        <f t="shared" ca="1" si="16"/>
        <v>109.59610000000001</v>
      </c>
    </row>
    <row r="577" spans="1:8" x14ac:dyDescent="0.3">
      <c r="A577" s="2">
        <v>24</v>
      </c>
      <c r="B577" s="2">
        <v>64</v>
      </c>
      <c r="C577" s="2">
        <v>1</v>
      </c>
      <c r="D577" s="2">
        <f t="shared" ca="1" si="17"/>
        <v>231</v>
      </c>
      <c r="E577" s="2"/>
      <c r="F577" s="1">
        <v>41663</v>
      </c>
      <c r="G577">
        <v>22</v>
      </c>
      <c r="H577" s="4">
        <f t="shared" ca="1" si="16"/>
        <v>122.716612</v>
      </c>
    </row>
    <row r="578" spans="1:8" x14ac:dyDescent="0.3">
      <c r="A578" s="2">
        <v>24</v>
      </c>
      <c r="B578" s="2">
        <v>67</v>
      </c>
      <c r="C578" s="2">
        <v>1</v>
      </c>
      <c r="D578" s="2">
        <f t="shared" ca="1" si="17"/>
        <v>286</v>
      </c>
      <c r="E578" s="2"/>
      <c r="F578" s="1">
        <v>41663</v>
      </c>
      <c r="G578">
        <v>23</v>
      </c>
      <c r="H578" s="4">
        <f t="shared" ca="1" si="16"/>
        <v>106.890148</v>
      </c>
    </row>
    <row r="579" spans="1:8" x14ac:dyDescent="0.3">
      <c r="A579" s="2">
        <v>24</v>
      </c>
      <c r="B579" s="2">
        <v>70</v>
      </c>
      <c r="C579" s="2">
        <v>1</v>
      </c>
      <c r="D579" s="2">
        <f t="shared" ca="1" si="17"/>
        <v>714</v>
      </c>
      <c r="E579" s="2"/>
      <c r="F579" s="1">
        <v>41663</v>
      </c>
      <c r="G579">
        <v>24</v>
      </c>
      <c r="H579" s="4">
        <f t="shared" ca="1" si="16"/>
        <v>67.185980999999998</v>
      </c>
    </row>
    <row r="580" spans="1:8" x14ac:dyDescent="0.3">
      <c r="A580" s="2">
        <v>25</v>
      </c>
      <c r="B580" s="2">
        <v>1</v>
      </c>
      <c r="C580" s="2">
        <v>1</v>
      </c>
      <c r="D580" s="2">
        <f t="shared" ca="1" si="17"/>
        <v>498</v>
      </c>
      <c r="E580" s="2"/>
      <c r="F580" s="1">
        <v>41664</v>
      </c>
      <c r="G580">
        <v>1</v>
      </c>
      <c r="H580" s="4">
        <f t="shared" ref="H580:H643" ca="1" si="18">OFFSET(LMP_Start,$A580,$B580)</f>
        <v>78.013351999999998</v>
      </c>
    </row>
    <row r="581" spans="1:8" x14ac:dyDescent="0.3">
      <c r="A581" s="2">
        <v>25</v>
      </c>
      <c r="B581" s="2">
        <v>4</v>
      </c>
      <c r="C581" s="2">
        <v>1</v>
      </c>
      <c r="D581" s="2">
        <f t="shared" ref="D581:D644" ca="1" si="19">RANK(H581,$H$4:$H$8763,0)</f>
        <v>777</v>
      </c>
      <c r="E581" s="2"/>
      <c r="F581" s="1">
        <v>41664</v>
      </c>
      <c r="G581">
        <v>2</v>
      </c>
      <c r="H581" s="4">
        <f t="shared" ca="1" si="18"/>
        <v>65.193000999999995</v>
      </c>
    </row>
    <row r="582" spans="1:8" x14ac:dyDescent="0.3">
      <c r="A582" s="2">
        <v>25</v>
      </c>
      <c r="B582" s="2">
        <v>7</v>
      </c>
      <c r="C582" s="2">
        <v>1</v>
      </c>
      <c r="D582" s="2">
        <f t="shared" ca="1" si="19"/>
        <v>863</v>
      </c>
      <c r="E582" s="2"/>
      <c r="F582" s="1">
        <v>41664</v>
      </c>
      <c r="G582">
        <v>3</v>
      </c>
      <c r="H582" s="4">
        <f t="shared" ca="1" si="18"/>
        <v>62.102558999999999</v>
      </c>
    </row>
    <row r="583" spans="1:8" x14ac:dyDescent="0.3">
      <c r="A583" s="2">
        <v>25</v>
      </c>
      <c r="B583" s="2">
        <v>10</v>
      </c>
      <c r="C583" s="2">
        <v>1</v>
      </c>
      <c r="D583" s="2">
        <f t="shared" ca="1" si="19"/>
        <v>935</v>
      </c>
      <c r="E583" s="2"/>
      <c r="F583" s="1">
        <v>41664</v>
      </c>
      <c r="G583">
        <v>4</v>
      </c>
      <c r="H583" s="4">
        <f t="shared" ca="1" si="18"/>
        <v>60.281992000000002</v>
      </c>
    </row>
    <row r="584" spans="1:8" x14ac:dyDescent="0.3">
      <c r="A584" s="2">
        <v>25</v>
      </c>
      <c r="B584" s="2">
        <v>13</v>
      </c>
      <c r="C584" s="2">
        <v>1</v>
      </c>
      <c r="D584" s="2">
        <f t="shared" ca="1" si="19"/>
        <v>858</v>
      </c>
      <c r="E584" s="2"/>
      <c r="F584" s="1">
        <v>41664</v>
      </c>
      <c r="G584">
        <v>5</v>
      </c>
      <c r="H584" s="4">
        <f t="shared" ca="1" si="18"/>
        <v>62.186642999999997</v>
      </c>
    </row>
    <row r="585" spans="1:8" x14ac:dyDescent="0.3">
      <c r="A585" s="2">
        <v>25</v>
      </c>
      <c r="B585" s="2">
        <v>16</v>
      </c>
      <c r="C585" s="2">
        <v>1</v>
      </c>
      <c r="D585" s="2">
        <f t="shared" ca="1" si="19"/>
        <v>932</v>
      </c>
      <c r="E585" s="2"/>
      <c r="F585" s="1">
        <v>41664</v>
      </c>
      <c r="G585">
        <v>6</v>
      </c>
      <c r="H585" s="4">
        <f t="shared" ca="1" si="18"/>
        <v>60.308329000000001</v>
      </c>
    </row>
    <row r="586" spans="1:8" x14ac:dyDescent="0.3">
      <c r="A586" s="2">
        <v>25</v>
      </c>
      <c r="B586" s="2">
        <v>19</v>
      </c>
      <c r="C586" s="2">
        <v>1</v>
      </c>
      <c r="D586" s="2">
        <f t="shared" ca="1" si="19"/>
        <v>705</v>
      </c>
      <c r="E586" s="2"/>
      <c r="F586" s="1">
        <v>41664</v>
      </c>
      <c r="G586">
        <v>7</v>
      </c>
      <c r="H586" s="4">
        <f t="shared" ca="1" si="18"/>
        <v>67.617087999999995</v>
      </c>
    </row>
    <row r="587" spans="1:8" x14ac:dyDescent="0.3">
      <c r="A587" s="2">
        <v>25</v>
      </c>
      <c r="B587" s="2">
        <v>22</v>
      </c>
      <c r="C587" s="2">
        <v>1</v>
      </c>
      <c r="D587" s="2">
        <f t="shared" ca="1" si="19"/>
        <v>392</v>
      </c>
      <c r="E587" s="2"/>
      <c r="F587" s="1">
        <v>41664</v>
      </c>
      <c r="G587">
        <v>8</v>
      </c>
      <c r="H587" s="4">
        <f t="shared" ca="1" si="18"/>
        <v>88.512125999999995</v>
      </c>
    </row>
    <row r="588" spans="1:8" x14ac:dyDescent="0.3">
      <c r="A588" s="2">
        <v>25</v>
      </c>
      <c r="B588" s="2">
        <v>25</v>
      </c>
      <c r="C588" s="2">
        <v>1</v>
      </c>
      <c r="D588" s="2">
        <f t="shared" ca="1" si="19"/>
        <v>278</v>
      </c>
      <c r="E588" s="2"/>
      <c r="F588" s="1">
        <v>41664</v>
      </c>
      <c r="G588">
        <v>9</v>
      </c>
      <c r="H588" s="4">
        <f t="shared" ca="1" si="18"/>
        <v>109.927054</v>
      </c>
    </row>
    <row r="589" spans="1:8" x14ac:dyDescent="0.3">
      <c r="A589" s="2">
        <v>25</v>
      </c>
      <c r="B589" s="2">
        <v>28</v>
      </c>
      <c r="C589" s="2">
        <v>1</v>
      </c>
      <c r="D589" s="2">
        <f t="shared" ca="1" si="19"/>
        <v>277</v>
      </c>
      <c r="E589" s="2"/>
      <c r="F589" s="1">
        <v>41664</v>
      </c>
      <c r="G589">
        <v>10</v>
      </c>
      <c r="H589" s="4">
        <f t="shared" ca="1" si="18"/>
        <v>110.202763</v>
      </c>
    </row>
    <row r="590" spans="1:8" x14ac:dyDescent="0.3">
      <c r="A590" s="2">
        <v>25</v>
      </c>
      <c r="B590" s="2">
        <v>31</v>
      </c>
      <c r="C590" s="2">
        <v>1</v>
      </c>
      <c r="D590" s="2">
        <f t="shared" ca="1" si="19"/>
        <v>405</v>
      </c>
      <c r="E590" s="2"/>
      <c r="F590" s="1">
        <v>41664</v>
      </c>
      <c r="G590">
        <v>11</v>
      </c>
      <c r="H590" s="4">
        <f t="shared" ca="1" si="18"/>
        <v>86.841015999999996</v>
      </c>
    </row>
    <row r="591" spans="1:8" x14ac:dyDescent="0.3">
      <c r="A591" s="2">
        <v>25</v>
      </c>
      <c r="B591" s="2">
        <v>34</v>
      </c>
      <c r="C591" s="2">
        <v>1</v>
      </c>
      <c r="D591" s="2">
        <f t="shared" ca="1" si="19"/>
        <v>580</v>
      </c>
      <c r="E591" s="2"/>
      <c r="F591" s="1">
        <v>41664</v>
      </c>
      <c r="G591">
        <v>12</v>
      </c>
      <c r="H591" s="4">
        <f t="shared" ca="1" si="18"/>
        <v>72.772934000000006</v>
      </c>
    </row>
    <row r="592" spans="1:8" x14ac:dyDescent="0.3">
      <c r="A592" s="2">
        <v>25</v>
      </c>
      <c r="B592" s="2">
        <v>37</v>
      </c>
      <c r="C592" s="2">
        <v>1</v>
      </c>
      <c r="D592" s="2">
        <f t="shared" ca="1" si="19"/>
        <v>846</v>
      </c>
      <c r="E592" s="2"/>
      <c r="F592" s="1">
        <v>41664</v>
      </c>
      <c r="G592">
        <v>13</v>
      </c>
      <c r="H592" s="4">
        <f t="shared" ca="1" si="18"/>
        <v>62.708694999999999</v>
      </c>
    </row>
    <row r="593" spans="1:8" x14ac:dyDescent="0.3">
      <c r="A593" s="2">
        <v>25</v>
      </c>
      <c r="B593" s="2">
        <v>40</v>
      </c>
      <c r="C593" s="2">
        <v>1</v>
      </c>
      <c r="D593" s="2">
        <f t="shared" ca="1" si="19"/>
        <v>1294</v>
      </c>
      <c r="E593" s="2"/>
      <c r="F593" s="1">
        <v>41664</v>
      </c>
      <c r="G593">
        <v>14</v>
      </c>
      <c r="H593" s="4">
        <f t="shared" ca="1" si="18"/>
        <v>53.963769999999997</v>
      </c>
    </row>
    <row r="594" spans="1:8" x14ac:dyDescent="0.3">
      <c r="A594" s="2">
        <v>25</v>
      </c>
      <c r="B594" s="2">
        <v>43</v>
      </c>
      <c r="C594" s="2">
        <v>1</v>
      </c>
      <c r="D594" s="2">
        <f t="shared" ca="1" si="19"/>
        <v>1753</v>
      </c>
      <c r="E594" s="2"/>
      <c r="F594" s="1">
        <v>41664</v>
      </c>
      <c r="G594">
        <v>15</v>
      </c>
      <c r="H594" s="4">
        <f t="shared" ca="1" si="18"/>
        <v>49.333325000000002</v>
      </c>
    </row>
    <row r="595" spans="1:8" x14ac:dyDescent="0.3">
      <c r="A595" s="2">
        <v>25</v>
      </c>
      <c r="B595" s="2">
        <v>46</v>
      </c>
      <c r="C595" s="2">
        <v>1</v>
      </c>
      <c r="D595" s="2">
        <f t="shared" ca="1" si="19"/>
        <v>1802</v>
      </c>
      <c r="E595" s="2"/>
      <c r="F595" s="1">
        <v>41664</v>
      </c>
      <c r="G595">
        <v>16</v>
      </c>
      <c r="H595" s="4">
        <f t="shared" ca="1" si="18"/>
        <v>48.884618000000003</v>
      </c>
    </row>
    <row r="596" spans="1:8" x14ac:dyDescent="0.3">
      <c r="A596" s="2">
        <v>25</v>
      </c>
      <c r="B596" s="2">
        <v>49</v>
      </c>
      <c r="C596" s="2">
        <v>1</v>
      </c>
      <c r="D596" s="2">
        <f t="shared" ca="1" si="19"/>
        <v>1344</v>
      </c>
      <c r="E596" s="2"/>
      <c r="F596" s="1">
        <v>41664</v>
      </c>
      <c r="G596">
        <v>17</v>
      </c>
      <c r="H596" s="4">
        <f t="shared" ca="1" si="18"/>
        <v>53.510666999999998</v>
      </c>
    </row>
    <row r="597" spans="1:8" x14ac:dyDescent="0.3">
      <c r="A597" s="2">
        <v>25</v>
      </c>
      <c r="B597" s="2">
        <v>52</v>
      </c>
      <c r="C597" s="2">
        <v>1</v>
      </c>
      <c r="D597" s="2">
        <f t="shared" ca="1" si="19"/>
        <v>507</v>
      </c>
      <c r="E597" s="2"/>
      <c r="F597" s="1">
        <v>41664</v>
      </c>
      <c r="G597">
        <v>18</v>
      </c>
      <c r="H597" s="4">
        <f t="shared" ca="1" si="18"/>
        <v>77.498925999999997</v>
      </c>
    </row>
    <row r="598" spans="1:8" x14ac:dyDescent="0.3">
      <c r="A598" s="2">
        <v>25</v>
      </c>
      <c r="B598" s="2">
        <v>55</v>
      </c>
      <c r="C598" s="2">
        <v>1</v>
      </c>
      <c r="D598" s="2">
        <f t="shared" ca="1" si="19"/>
        <v>275</v>
      </c>
      <c r="E598" s="2"/>
      <c r="F598" s="1">
        <v>41664</v>
      </c>
      <c r="G598">
        <v>19</v>
      </c>
      <c r="H598" s="4">
        <f t="shared" ca="1" si="18"/>
        <v>110.858041</v>
      </c>
    </row>
    <row r="599" spans="1:8" x14ac:dyDescent="0.3">
      <c r="A599" s="2">
        <v>25</v>
      </c>
      <c r="B599" s="2">
        <v>58</v>
      </c>
      <c r="C599" s="2">
        <v>1</v>
      </c>
      <c r="D599" s="2">
        <f t="shared" ca="1" si="19"/>
        <v>358</v>
      </c>
      <c r="E599" s="2"/>
      <c r="F599" s="1">
        <v>41664</v>
      </c>
      <c r="G599">
        <v>20</v>
      </c>
      <c r="H599" s="4">
        <f t="shared" ca="1" si="18"/>
        <v>93.406208000000007</v>
      </c>
    </row>
    <row r="600" spans="1:8" x14ac:dyDescent="0.3">
      <c r="A600" s="2">
        <v>25</v>
      </c>
      <c r="B600" s="2">
        <v>61</v>
      </c>
      <c r="C600" s="2">
        <v>1</v>
      </c>
      <c r="D600" s="2">
        <f t="shared" ca="1" si="19"/>
        <v>411</v>
      </c>
      <c r="E600" s="2"/>
      <c r="F600" s="1">
        <v>41664</v>
      </c>
      <c r="G600">
        <v>21</v>
      </c>
      <c r="H600" s="4">
        <f t="shared" ca="1" si="18"/>
        <v>86.008477999999997</v>
      </c>
    </row>
    <row r="601" spans="1:8" x14ac:dyDescent="0.3">
      <c r="A601" s="2">
        <v>25</v>
      </c>
      <c r="B601" s="2">
        <v>64</v>
      </c>
      <c r="C601" s="2">
        <v>1</v>
      </c>
      <c r="D601" s="2">
        <f t="shared" ca="1" si="19"/>
        <v>552</v>
      </c>
      <c r="E601" s="2"/>
      <c r="F601" s="1">
        <v>41664</v>
      </c>
      <c r="G601">
        <v>22</v>
      </c>
      <c r="H601" s="4">
        <f t="shared" ca="1" si="18"/>
        <v>74.294803999999999</v>
      </c>
    </row>
    <row r="602" spans="1:8" x14ac:dyDescent="0.3">
      <c r="A602" s="2">
        <v>25</v>
      </c>
      <c r="B602" s="2">
        <v>67</v>
      </c>
      <c r="C602" s="2">
        <v>1</v>
      </c>
      <c r="D602" s="2">
        <f t="shared" ca="1" si="19"/>
        <v>948</v>
      </c>
      <c r="E602" s="2"/>
      <c r="F602" s="1">
        <v>41664</v>
      </c>
      <c r="G602">
        <v>23</v>
      </c>
      <c r="H602" s="4">
        <f t="shared" ca="1" si="18"/>
        <v>59.886372000000001</v>
      </c>
    </row>
    <row r="603" spans="1:8" x14ac:dyDescent="0.3">
      <c r="A603" s="2">
        <v>25</v>
      </c>
      <c r="B603" s="2">
        <v>70</v>
      </c>
      <c r="C603" s="2">
        <v>1</v>
      </c>
      <c r="D603" s="2">
        <f t="shared" ca="1" si="19"/>
        <v>1705</v>
      </c>
      <c r="E603" s="2"/>
      <c r="F603" s="1">
        <v>41664</v>
      </c>
      <c r="G603">
        <v>24</v>
      </c>
      <c r="H603" s="4">
        <f t="shared" ca="1" si="18"/>
        <v>49.641576999999998</v>
      </c>
    </row>
    <row r="604" spans="1:8" x14ac:dyDescent="0.3">
      <c r="A604" s="2">
        <v>26</v>
      </c>
      <c r="B604" s="2">
        <v>1</v>
      </c>
      <c r="C604" s="2">
        <v>1</v>
      </c>
      <c r="D604" s="2">
        <f t="shared" ca="1" si="19"/>
        <v>250</v>
      </c>
      <c r="E604" s="2"/>
      <c r="F604" s="1">
        <v>41665</v>
      </c>
      <c r="G604">
        <v>1</v>
      </c>
      <c r="H604" s="4">
        <f t="shared" ca="1" si="18"/>
        <v>117.553264</v>
      </c>
    </row>
    <row r="605" spans="1:8" x14ac:dyDescent="0.3">
      <c r="A605" s="2">
        <v>26</v>
      </c>
      <c r="B605" s="2">
        <v>4</v>
      </c>
      <c r="C605" s="2">
        <v>1</v>
      </c>
      <c r="D605" s="2">
        <f t="shared" ca="1" si="19"/>
        <v>369</v>
      </c>
      <c r="E605" s="2"/>
      <c r="F605" s="1">
        <v>41665</v>
      </c>
      <c r="G605">
        <v>2</v>
      </c>
      <c r="H605" s="4">
        <f t="shared" ca="1" si="18"/>
        <v>90.556281999999996</v>
      </c>
    </row>
    <row r="606" spans="1:8" x14ac:dyDescent="0.3">
      <c r="A606" s="2">
        <v>26</v>
      </c>
      <c r="B606" s="2">
        <v>7</v>
      </c>
      <c r="C606" s="2">
        <v>1</v>
      </c>
      <c r="D606" s="2">
        <f t="shared" ca="1" si="19"/>
        <v>389</v>
      </c>
      <c r="E606" s="2"/>
      <c r="F606" s="1">
        <v>41665</v>
      </c>
      <c r="G606">
        <v>3</v>
      </c>
      <c r="H606" s="4">
        <f t="shared" ca="1" si="18"/>
        <v>88.729343999999998</v>
      </c>
    </row>
    <row r="607" spans="1:8" x14ac:dyDescent="0.3">
      <c r="A607" s="2">
        <v>26</v>
      </c>
      <c r="B607" s="2">
        <v>10</v>
      </c>
      <c r="C607" s="2">
        <v>1</v>
      </c>
      <c r="D607" s="2">
        <f t="shared" ca="1" si="19"/>
        <v>377</v>
      </c>
      <c r="E607" s="2"/>
      <c r="F607" s="1">
        <v>41665</v>
      </c>
      <c r="G607">
        <v>4</v>
      </c>
      <c r="H607" s="4">
        <f t="shared" ca="1" si="18"/>
        <v>89.483538999999993</v>
      </c>
    </row>
    <row r="608" spans="1:8" x14ac:dyDescent="0.3">
      <c r="A608" s="2">
        <v>26</v>
      </c>
      <c r="B608" s="2">
        <v>13</v>
      </c>
      <c r="C608" s="2">
        <v>1</v>
      </c>
      <c r="D608" s="2">
        <f t="shared" ca="1" si="19"/>
        <v>350</v>
      </c>
      <c r="E608" s="2"/>
      <c r="F608" s="1">
        <v>41665</v>
      </c>
      <c r="G608">
        <v>5</v>
      </c>
      <c r="H608" s="4">
        <f t="shared" ca="1" si="18"/>
        <v>95.262649999999994</v>
      </c>
    </row>
    <row r="609" spans="1:8" x14ac:dyDescent="0.3">
      <c r="A609" s="2">
        <v>26</v>
      </c>
      <c r="B609" s="2">
        <v>16</v>
      </c>
      <c r="C609" s="2">
        <v>1</v>
      </c>
      <c r="D609" s="2">
        <f t="shared" ca="1" si="19"/>
        <v>340</v>
      </c>
      <c r="E609" s="2"/>
      <c r="F609" s="1">
        <v>41665</v>
      </c>
      <c r="G609">
        <v>6</v>
      </c>
      <c r="H609" s="4">
        <f t="shared" ca="1" si="18"/>
        <v>96.342788999999996</v>
      </c>
    </row>
    <row r="610" spans="1:8" x14ac:dyDescent="0.3">
      <c r="A610" s="2">
        <v>26</v>
      </c>
      <c r="B610" s="2">
        <v>19</v>
      </c>
      <c r="C610" s="2">
        <v>1</v>
      </c>
      <c r="D610" s="2">
        <f t="shared" ca="1" si="19"/>
        <v>435</v>
      </c>
      <c r="E610" s="2"/>
      <c r="F610" s="1">
        <v>41665</v>
      </c>
      <c r="G610">
        <v>7</v>
      </c>
      <c r="H610" s="4">
        <f t="shared" ca="1" si="18"/>
        <v>83.503356999999994</v>
      </c>
    </row>
    <row r="611" spans="1:8" x14ac:dyDescent="0.3">
      <c r="A611" s="2">
        <v>26</v>
      </c>
      <c r="B611" s="2">
        <v>22</v>
      </c>
      <c r="C611" s="2">
        <v>1</v>
      </c>
      <c r="D611" s="2">
        <f t="shared" ca="1" si="19"/>
        <v>367</v>
      </c>
      <c r="E611" s="2"/>
      <c r="F611" s="1">
        <v>41665</v>
      </c>
      <c r="G611">
        <v>8</v>
      </c>
      <c r="H611" s="4">
        <f t="shared" ca="1" si="18"/>
        <v>91.199601999999999</v>
      </c>
    </row>
    <row r="612" spans="1:8" x14ac:dyDescent="0.3">
      <c r="A612" s="2">
        <v>26</v>
      </c>
      <c r="B612" s="2">
        <v>25</v>
      </c>
      <c r="C612" s="2">
        <v>1</v>
      </c>
      <c r="D612" s="2">
        <f t="shared" ca="1" si="19"/>
        <v>301</v>
      </c>
      <c r="E612" s="2"/>
      <c r="F612" s="1">
        <v>41665</v>
      </c>
      <c r="G612">
        <v>9</v>
      </c>
      <c r="H612" s="4">
        <f t="shared" ca="1" si="18"/>
        <v>102.208218</v>
      </c>
    </row>
    <row r="613" spans="1:8" x14ac:dyDescent="0.3">
      <c r="A613" s="2">
        <v>26</v>
      </c>
      <c r="B613" s="2">
        <v>28</v>
      </c>
      <c r="C613" s="2">
        <v>1</v>
      </c>
      <c r="D613" s="2">
        <f t="shared" ca="1" si="19"/>
        <v>326</v>
      </c>
      <c r="E613" s="2"/>
      <c r="F613" s="1">
        <v>41665</v>
      </c>
      <c r="G613">
        <v>10</v>
      </c>
      <c r="H613" s="4">
        <f t="shared" ca="1" si="18"/>
        <v>98.508246</v>
      </c>
    </row>
    <row r="614" spans="1:8" x14ac:dyDescent="0.3">
      <c r="A614" s="2">
        <v>26</v>
      </c>
      <c r="B614" s="2">
        <v>31</v>
      </c>
      <c r="C614" s="2">
        <v>1</v>
      </c>
      <c r="D614" s="2">
        <f t="shared" ca="1" si="19"/>
        <v>384</v>
      </c>
      <c r="E614" s="2"/>
      <c r="F614" s="1">
        <v>41665</v>
      </c>
      <c r="G614">
        <v>11</v>
      </c>
      <c r="H614" s="4">
        <f t="shared" ca="1" si="18"/>
        <v>88.912758999999994</v>
      </c>
    </row>
    <row r="615" spans="1:8" x14ac:dyDescent="0.3">
      <c r="A615" s="2">
        <v>26</v>
      </c>
      <c r="B615" s="2">
        <v>34</v>
      </c>
      <c r="C615" s="2">
        <v>1</v>
      </c>
      <c r="D615" s="2">
        <f t="shared" ca="1" si="19"/>
        <v>555</v>
      </c>
      <c r="E615" s="2"/>
      <c r="F615" s="1">
        <v>41665</v>
      </c>
      <c r="G615">
        <v>12</v>
      </c>
      <c r="H615" s="4">
        <f t="shared" ca="1" si="18"/>
        <v>74.111977999999993</v>
      </c>
    </row>
    <row r="616" spans="1:8" x14ac:dyDescent="0.3">
      <c r="A616" s="2">
        <v>26</v>
      </c>
      <c r="B616" s="2">
        <v>37</v>
      </c>
      <c r="C616" s="2">
        <v>1</v>
      </c>
      <c r="D616" s="2">
        <f t="shared" ca="1" si="19"/>
        <v>815</v>
      </c>
      <c r="E616" s="2"/>
      <c r="F616" s="1">
        <v>41665</v>
      </c>
      <c r="G616">
        <v>13</v>
      </c>
      <c r="H616" s="4">
        <f t="shared" ca="1" si="18"/>
        <v>63.771059999999999</v>
      </c>
    </row>
    <row r="617" spans="1:8" x14ac:dyDescent="0.3">
      <c r="A617" s="2">
        <v>26</v>
      </c>
      <c r="B617" s="2">
        <v>40</v>
      </c>
      <c r="C617" s="2">
        <v>1</v>
      </c>
      <c r="D617" s="2">
        <f t="shared" ca="1" si="19"/>
        <v>984</v>
      </c>
      <c r="E617" s="2"/>
      <c r="F617" s="1">
        <v>41665</v>
      </c>
      <c r="G617">
        <v>14</v>
      </c>
      <c r="H617" s="4">
        <f t="shared" ca="1" si="18"/>
        <v>59.335683000000003</v>
      </c>
    </row>
    <row r="618" spans="1:8" x14ac:dyDescent="0.3">
      <c r="A618" s="2">
        <v>26</v>
      </c>
      <c r="B618" s="2">
        <v>43</v>
      </c>
      <c r="C618" s="2">
        <v>1</v>
      </c>
      <c r="D618" s="2">
        <f t="shared" ca="1" si="19"/>
        <v>1348</v>
      </c>
      <c r="E618" s="2"/>
      <c r="F618" s="1">
        <v>41665</v>
      </c>
      <c r="G618">
        <v>15</v>
      </c>
      <c r="H618" s="4">
        <f t="shared" ca="1" si="18"/>
        <v>53.463932</v>
      </c>
    </row>
    <row r="619" spans="1:8" x14ac:dyDescent="0.3">
      <c r="A619" s="2">
        <v>26</v>
      </c>
      <c r="B619" s="2">
        <v>46</v>
      </c>
      <c r="C619" s="2">
        <v>1</v>
      </c>
      <c r="D619" s="2">
        <f t="shared" ca="1" si="19"/>
        <v>1306</v>
      </c>
      <c r="E619" s="2"/>
      <c r="F619" s="1">
        <v>41665</v>
      </c>
      <c r="G619">
        <v>16</v>
      </c>
      <c r="H619" s="4">
        <f t="shared" ca="1" si="18"/>
        <v>53.855060000000002</v>
      </c>
    </row>
    <row r="620" spans="1:8" x14ac:dyDescent="0.3">
      <c r="A620" s="2">
        <v>26</v>
      </c>
      <c r="B620" s="2">
        <v>49</v>
      </c>
      <c r="C620" s="2">
        <v>1</v>
      </c>
      <c r="D620" s="2">
        <f t="shared" ca="1" si="19"/>
        <v>900</v>
      </c>
      <c r="E620" s="2"/>
      <c r="F620" s="1">
        <v>41665</v>
      </c>
      <c r="G620">
        <v>17</v>
      </c>
      <c r="H620" s="4">
        <f t="shared" ca="1" si="18"/>
        <v>61.068418000000001</v>
      </c>
    </row>
    <row r="621" spans="1:8" x14ac:dyDescent="0.3">
      <c r="A621" s="2">
        <v>26</v>
      </c>
      <c r="B621" s="2">
        <v>52</v>
      </c>
      <c r="C621" s="2">
        <v>1</v>
      </c>
      <c r="D621" s="2">
        <f t="shared" ca="1" si="19"/>
        <v>594</v>
      </c>
      <c r="E621" s="2"/>
      <c r="F621" s="1">
        <v>41665</v>
      </c>
      <c r="G621">
        <v>18</v>
      </c>
      <c r="H621" s="4">
        <f t="shared" ca="1" si="18"/>
        <v>72.028070999999997</v>
      </c>
    </row>
    <row r="622" spans="1:8" x14ac:dyDescent="0.3">
      <c r="A622" s="2">
        <v>26</v>
      </c>
      <c r="B622" s="2">
        <v>55</v>
      </c>
      <c r="C622" s="2">
        <v>1</v>
      </c>
      <c r="D622" s="2">
        <f t="shared" ca="1" si="19"/>
        <v>387</v>
      </c>
      <c r="E622" s="2"/>
      <c r="F622" s="1">
        <v>41665</v>
      </c>
      <c r="G622">
        <v>19</v>
      </c>
      <c r="H622" s="4">
        <f t="shared" ca="1" si="18"/>
        <v>88.814252999999994</v>
      </c>
    </row>
    <row r="623" spans="1:8" x14ac:dyDescent="0.3">
      <c r="A623" s="2">
        <v>26</v>
      </c>
      <c r="B623" s="2">
        <v>58</v>
      </c>
      <c r="C623" s="2">
        <v>1</v>
      </c>
      <c r="D623" s="2">
        <f t="shared" ca="1" si="19"/>
        <v>540</v>
      </c>
      <c r="E623" s="2"/>
      <c r="F623" s="1">
        <v>41665</v>
      </c>
      <c r="G623">
        <v>20</v>
      </c>
      <c r="H623" s="4">
        <f t="shared" ca="1" si="18"/>
        <v>75.103216000000003</v>
      </c>
    </row>
    <row r="624" spans="1:8" x14ac:dyDescent="0.3">
      <c r="A624" s="2">
        <v>26</v>
      </c>
      <c r="B624" s="2">
        <v>61</v>
      </c>
      <c r="C624" s="2">
        <v>1</v>
      </c>
      <c r="D624" s="2">
        <f t="shared" ca="1" si="19"/>
        <v>654</v>
      </c>
      <c r="E624" s="2"/>
      <c r="F624" s="1">
        <v>41665</v>
      </c>
      <c r="G624">
        <v>21</v>
      </c>
      <c r="H624" s="4">
        <f t="shared" ca="1" si="18"/>
        <v>69.396449000000004</v>
      </c>
    </row>
    <row r="625" spans="1:8" x14ac:dyDescent="0.3">
      <c r="A625" s="2">
        <v>26</v>
      </c>
      <c r="B625" s="2">
        <v>64</v>
      </c>
      <c r="C625" s="2">
        <v>1</v>
      </c>
      <c r="D625" s="2">
        <f t="shared" ca="1" si="19"/>
        <v>836</v>
      </c>
      <c r="E625" s="2"/>
      <c r="F625" s="1">
        <v>41665</v>
      </c>
      <c r="G625">
        <v>22</v>
      </c>
      <c r="H625" s="4">
        <f t="shared" ca="1" si="18"/>
        <v>63.023732000000003</v>
      </c>
    </row>
    <row r="626" spans="1:8" x14ac:dyDescent="0.3">
      <c r="A626" s="2">
        <v>26</v>
      </c>
      <c r="B626" s="2">
        <v>67</v>
      </c>
      <c r="C626" s="2">
        <v>1</v>
      </c>
      <c r="D626" s="2">
        <f t="shared" ca="1" si="19"/>
        <v>899</v>
      </c>
      <c r="E626" s="2"/>
      <c r="F626" s="1">
        <v>41665</v>
      </c>
      <c r="G626">
        <v>23</v>
      </c>
      <c r="H626" s="4">
        <f t="shared" ca="1" si="18"/>
        <v>61.083975000000002</v>
      </c>
    </row>
    <row r="627" spans="1:8" x14ac:dyDescent="0.3">
      <c r="A627" s="2">
        <v>26</v>
      </c>
      <c r="B627" s="2">
        <v>70</v>
      </c>
      <c r="C627" s="2">
        <v>1</v>
      </c>
      <c r="D627" s="2">
        <f t="shared" ca="1" si="19"/>
        <v>1591</v>
      </c>
      <c r="E627" s="2"/>
      <c r="F627" s="1">
        <v>41665</v>
      </c>
      <c r="G627">
        <v>24</v>
      </c>
      <c r="H627" s="4">
        <f t="shared" ca="1" si="18"/>
        <v>50.886550999999997</v>
      </c>
    </row>
    <row r="628" spans="1:8" x14ac:dyDescent="0.3">
      <c r="A628" s="2">
        <v>27</v>
      </c>
      <c r="B628" s="2">
        <v>1</v>
      </c>
      <c r="C628" s="2">
        <v>1</v>
      </c>
      <c r="D628" s="2">
        <f t="shared" ca="1" si="19"/>
        <v>4004</v>
      </c>
      <c r="E628" s="2"/>
      <c r="F628" s="1">
        <v>41666</v>
      </c>
      <c r="G628">
        <v>1</v>
      </c>
      <c r="H628" s="4">
        <f t="shared" ca="1" si="18"/>
        <v>38.212823</v>
      </c>
    </row>
    <row r="629" spans="1:8" x14ac:dyDescent="0.3">
      <c r="A629" s="2">
        <v>27</v>
      </c>
      <c r="B629" s="2">
        <v>4</v>
      </c>
      <c r="C629" s="2">
        <v>1</v>
      </c>
      <c r="D629" s="2">
        <f t="shared" ca="1" si="19"/>
        <v>4840</v>
      </c>
      <c r="E629" s="2"/>
      <c r="F629" s="1">
        <v>41666</v>
      </c>
      <c r="G629">
        <v>2</v>
      </c>
      <c r="H629" s="4">
        <f t="shared" ca="1" si="18"/>
        <v>35.478386</v>
      </c>
    </row>
    <row r="630" spans="1:8" x14ac:dyDescent="0.3">
      <c r="A630" s="2">
        <v>27</v>
      </c>
      <c r="B630" s="2">
        <v>7</v>
      </c>
      <c r="C630" s="2">
        <v>1</v>
      </c>
      <c r="D630" s="2">
        <f t="shared" ca="1" si="19"/>
        <v>5023</v>
      </c>
      <c r="E630" s="2"/>
      <c r="F630" s="1">
        <v>41666</v>
      </c>
      <c r="G630">
        <v>3</v>
      </c>
      <c r="H630" s="4">
        <f t="shared" ca="1" si="18"/>
        <v>34.848846999999999</v>
      </c>
    </row>
    <row r="631" spans="1:8" x14ac:dyDescent="0.3">
      <c r="A631" s="2">
        <v>27</v>
      </c>
      <c r="B631" s="2">
        <v>10</v>
      </c>
      <c r="C631" s="2">
        <v>1</v>
      </c>
      <c r="D631" s="2">
        <f t="shared" ca="1" si="19"/>
        <v>4782</v>
      </c>
      <c r="E631" s="2"/>
      <c r="F631" s="1">
        <v>41666</v>
      </c>
      <c r="G631">
        <v>4</v>
      </c>
      <c r="H631" s="4">
        <f t="shared" ca="1" si="18"/>
        <v>35.658914000000003</v>
      </c>
    </row>
    <row r="632" spans="1:8" x14ac:dyDescent="0.3">
      <c r="A632" s="2">
        <v>27</v>
      </c>
      <c r="B632" s="2">
        <v>13</v>
      </c>
      <c r="C632" s="2">
        <v>1</v>
      </c>
      <c r="D632" s="2">
        <f t="shared" ca="1" si="19"/>
        <v>3894</v>
      </c>
      <c r="E632" s="2"/>
      <c r="F632" s="1">
        <v>41666</v>
      </c>
      <c r="G632">
        <v>5</v>
      </c>
      <c r="H632" s="4">
        <f t="shared" ca="1" si="18"/>
        <v>38.563321000000002</v>
      </c>
    </row>
    <row r="633" spans="1:8" x14ac:dyDescent="0.3">
      <c r="A633" s="2">
        <v>27</v>
      </c>
      <c r="B633" s="2">
        <v>16</v>
      </c>
      <c r="C633" s="2">
        <v>1</v>
      </c>
      <c r="D633" s="2">
        <f t="shared" ca="1" si="19"/>
        <v>3051</v>
      </c>
      <c r="E633" s="2"/>
      <c r="F633" s="1">
        <v>41666</v>
      </c>
      <c r="G633">
        <v>6</v>
      </c>
      <c r="H633" s="4">
        <f t="shared" ca="1" si="18"/>
        <v>41.835580999999998</v>
      </c>
    </row>
    <row r="634" spans="1:8" x14ac:dyDescent="0.3">
      <c r="A634" s="2">
        <v>27</v>
      </c>
      <c r="B634" s="2">
        <v>19</v>
      </c>
      <c r="C634" s="2">
        <v>1</v>
      </c>
      <c r="D634" s="2">
        <f t="shared" ca="1" si="19"/>
        <v>430</v>
      </c>
      <c r="E634" s="2"/>
      <c r="F634" s="1">
        <v>41666</v>
      </c>
      <c r="G634">
        <v>7</v>
      </c>
      <c r="H634" s="4">
        <f t="shared" ca="1" si="18"/>
        <v>83.915239999999997</v>
      </c>
    </row>
    <row r="635" spans="1:8" x14ac:dyDescent="0.3">
      <c r="A635" s="2">
        <v>27</v>
      </c>
      <c r="B635" s="2">
        <v>22</v>
      </c>
      <c r="C635" s="2">
        <v>1</v>
      </c>
      <c r="D635" s="2">
        <f t="shared" ca="1" si="19"/>
        <v>187</v>
      </c>
      <c r="E635" s="2"/>
      <c r="F635" s="1">
        <v>41666</v>
      </c>
      <c r="G635">
        <v>8</v>
      </c>
      <c r="H635" s="4">
        <f t="shared" ca="1" si="18"/>
        <v>138.374977</v>
      </c>
    </row>
    <row r="636" spans="1:8" x14ac:dyDescent="0.3">
      <c r="A636" s="2">
        <v>27</v>
      </c>
      <c r="B636" s="2">
        <v>25</v>
      </c>
      <c r="C636" s="2">
        <v>1</v>
      </c>
      <c r="D636" s="2">
        <f t="shared" ca="1" si="19"/>
        <v>183</v>
      </c>
      <c r="E636" s="2"/>
      <c r="F636" s="1">
        <v>41666</v>
      </c>
      <c r="G636">
        <v>9</v>
      </c>
      <c r="H636" s="4">
        <f t="shared" ca="1" si="18"/>
        <v>139.240106</v>
      </c>
    </row>
    <row r="637" spans="1:8" x14ac:dyDescent="0.3">
      <c r="A637" s="2">
        <v>27</v>
      </c>
      <c r="B637" s="2">
        <v>28</v>
      </c>
      <c r="C637" s="2">
        <v>1</v>
      </c>
      <c r="D637" s="2">
        <f t="shared" ca="1" si="19"/>
        <v>226</v>
      </c>
      <c r="E637" s="2"/>
      <c r="F637" s="1">
        <v>41666</v>
      </c>
      <c r="G637">
        <v>10</v>
      </c>
      <c r="H637" s="4">
        <f t="shared" ca="1" si="18"/>
        <v>124.75985300000001</v>
      </c>
    </row>
    <row r="638" spans="1:8" x14ac:dyDescent="0.3">
      <c r="A638" s="2">
        <v>27</v>
      </c>
      <c r="B638" s="2">
        <v>31</v>
      </c>
      <c r="C638" s="2">
        <v>1</v>
      </c>
      <c r="D638" s="2">
        <f t="shared" ca="1" si="19"/>
        <v>236</v>
      </c>
      <c r="E638" s="2"/>
      <c r="F638" s="1">
        <v>41666</v>
      </c>
      <c r="G638">
        <v>11</v>
      </c>
      <c r="H638" s="4">
        <f t="shared" ca="1" si="18"/>
        <v>121.484987</v>
      </c>
    </row>
    <row r="639" spans="1:8" x14ac:dyDescent="0.3">
      <c r="A639" s="2">
        <v>27</v>
      </c>
      <c r="B639" s="2">
        <v>34</v>
      </c>
      <c r="C639" s="2">
        <v>1</v>
      </c>
      <c r="D639" s="2">
        <f t="shared" ca="1" si="19"/>
        <v>246</v>
      </c>
      <c r="E639" s="2"/>
      <c r="F639" s="1">
        <v>41666</v>
      </c>
      <c r="G639">
        <v>12</v>
      </c>
      <c r="H639" s="4">
        <f t="shared" ca="1" si="18"/>
        <v>118.78412400000001</v>
      </c>
    </row>
    <row r="640" spans="1:8" x14ac:dyDescent="0.3">
      <c r="A640" s="2">
        <v>27</v>
      </c>
      <c r="B640" s="2">
        <v>37</v>
      </c>
      <c r="C640" s="2">
        <v>1</v>
      </c>
      <c r="D640" s="2">
        <f t="shared" ca="1" si="19"/>
        <v>258</v>
      </c>
      <c r="E640" s="2"/>
      <c r="F640" s="1">
        <v>41666</v>
      </c>
      <c r="G640">
        <v>13</v>
      </c>
      <c r="H640" s="4">
        <f t="shared" ca="1" si="18"/>
        <v>116.12256499999999</v>
      </c>
    </row>
    <row r="641" spans="1:8" x14ac:dyDescent="0.3">
      <c r="A641" s="2">
        <v>27</v>
      </c>
      <c r="B641" s="2">
        <v>40</v>
      </c>
      <c r="C641" s="2">
        <v>1</v>
      </c>
      <c r="D641" s="2">
        <f t="shared" ca="1" si="19"/>
        <v>317</v>
      </c>
      <c r="E641" s="2"/>
      <c r="F641" s="1">
        <v>41666</v>
      </c>
      <c r="G641">
        <v>14</v>
      </c>
      <c r="H641" s="4">
        <f t="shared" ca="1" si="18"/>
        <v>100.306135</v>
      </c>
    </row>
    <row r="642" spans="1:8" x14ac:dyDescent="0.3">
      <c r="A642" s="2">
        <v>27</v>
      </c>
      <c r="B642" s="2">
        <v>43</v>
      </c>
      <c r="C642" s="2">
        <v>1</v>
      </c>
      <c r="D642" s="2">
        <f t="shared" ca="1" si="19"/>
        <v>325</v>
      </c>
      <c r="E642" s="2"/>
      <c r="F642" s="1">
        <v>41666</v>
      </c>
      <c r="G642">
        <v>15</v>
      </c>
      <c r="H642" s="4">
        <f t="shared" ca="1" si="18"/>
        <v>98.555065999999997</v>
      </c>
    </row>
    <row r="643" spans="1:8" x14ac:dyDescent="0.3">
      <c r="A643" s="2">
        <v>27</v>
      </c>
      <c r="B643" s="2">
        <v>46</v>
      </c>
      <c r="C643" s="2">
        <v>1</v>
      </c>
      <c r="D643" s="2">
        <f t="shared" ca="1" si="19"/>
        <v>311</v>
      </c>
      <c r="E643" s="2"/>
      <c r="F643" s="1">
        <v>41666</v>
      </c>
      <c r="G643">
        <v>16</v>
      </c>
      <c r="H643" s="4">
        <f t="shared" ca="1" si="18"/>
        <v>101.250917</v>
      </c>
    </row>
    <row r="644" spans="1:8" x14ac:dyDescent="0.3">
      <c r="A644" s="2">
        <v>27</v>
      </c>
      <c r="B644" s="2">
        <v>49</v>
      </c>
      <c r="C644" s="2">
        <v>1</v>
      </c>
      <c r="D644" s="2">
        <f t="shared" ca="1" si="19"/>
        <v>284</v>
      </c>
      <c r="E644" s="2"/>
      <c r="F644" s="1">
        <v>41666</v>
      </c>
      <c r="G644">
        <v>17</v>
      </c>
      <c r="H644" s="4">
        <f t="shared" ref="H644:H707" ca="1" si="20">OFFSET(LMP_Start,$A644,$B644)</f>
        <v>106.94784799999999</v>
      </c>
    </row>
    <row r="645" spans="1:8" x14ac:dyDescent="0.3">
      <c r="A645" s="2">
        <v>27</v>
      </c>
      <c r="B645" s="2">
        <v>52</v>
      </c>
      <c r="C645" s="2">
        <v>1</v>
      </c>
      <c r="D645" s="2">
        <f t="shared" ref="D645:D708" ca="1" si="21">RANK(H645,$H$4:$H$8763,0)</f>
        <v>78</v>
      </c>
      <c r="E645" s="2"/>
      <c r="F645" s="1">
        <v>41666</v>
      </c>
      <c r="G645">
        <v>18</v>
      </c>
      <c r="H645" s="4">
        <f t="shared" ca="1" si="20"/>
        <v>225.62850399999999</v>
      </c>
    </row>
    <row r="646" spans="1:8" x14ac:dyDescent="0.3">
      <c r="A646" s="2">
        <v>27</v>
      </c>
      <c r="B646" s="2">
        <v>55</v>
      </c>
      <c r="C646" s="2">
        <v>1</v>
      </c>
      <c r="D646" s="2">
        <f t="shared" ca="1" si="21"/>
        <v>21</v>
      </c>
      <c r="E646" s="2"/>
      <c r="F646" s="1">
        <v>41666</v>
      </c>
      <c r="G646">
        <v>19</v>
      </c>
      <c r="H646" s="4">
        <f t="shared" ca="1" si="20"/>
        <v>403.46005600000001</v>
      </c>
    </row>
    <row r="647" spans="1:8" x14ac:dyDescent="0.3">
      <c r="A647" s="2">
        <v>27</v>
      </c>
      <c r="B647" s="2">
        <v>58</v>
      </c>
      <c r="C647" s="2">
        <v>1</v>
      </c>
      <c r="D647" s="2">
        <f t="shared" ca="1" si="21"/>
        <v>19</v>
      </c>
      <c r="E647" s="2"/>
      <c r="F647" s="1">
        <v>41666</v>
      </c>
      <c r="G647">
        <v>20</v>
      </c>
      <c r="H647" s="4">
        <f t="shared" ca="1" si="20"/>
        <v>424.61365000000001</v>
      </c>
    </row>
    <row r="648" spans="1:8" x14ac:dyDescent="0.3">
      <c r="A648" s="2">
        <v>27</v>
      </c>
      <c r="B648" s="2">
        <v>61</v>
      </c>
      <c r="C648" s="2">
        <v>1</v>
      </c>
      <c r="D648" s="2">
        <f t="shared" ca="1" si="21"/>
        <v>25</v>
      </c>
      <c r="E648" s="2"/>
      <c r="F648" s="1">
        <v>41666</v>
      </c>
      <c r="G648">
        <v>21</v>
      </c>
      <c r="H648" s="4">
        <f t="shared" ca="1" si="20"/>
        <v>351.07317699999999</v>
      </c>
    </row>
    <row r="649" spans="1:8" x14ac:dyDescent="0.3">
      <c r="A649" s="2">
        <v>27</v>
      </c>
      <c r="B649" s="2">
        <v>64</v>
      </c>
      <c r="C649" s="2">
        <v>1</v>
      </c>
      <c r="D649" s="2">
        <f t="shared" ca="1" si="21"/>
        <v>50</v>
      </c>
      <c r="E649" s="2"/>
      <c r="F649" s="1">
        <v>41666</v>
      </c>
      <c r="G649">
        <v>22</v>
      </c>
      <c r="H649" s="4">
        <f t="shared" ca="1" si="20"/>
        <v>271.44396799999998</v>
      </c>
    </row>
    <row r="650" spans="1:8" x14ac:dyDescent="0.3">
      <c r="A650" s="2">
        <v>27</v>
      </c>
      <c r="B650" s="2">
        <v>67</v>
      </c>
      <c r="C650" s="2">
        <v>1</v>
      </c>
      <c r="D650" s="2">
        <f t="shared" ca="1" si="21"/>
        <v>73</v>
      </c>
      <c r="E650" s="2"/>
      <c r="F650" s="1">
        <v>41666</v>
      </c>
      <c r="G650">
        <v>23</v>
      </c>
      <c r="H650" s="4">
        <f t="shared" ca="1" si="20"/>
        <v>234.76710299999999</v>
      </c>
    </row>
    <row r="651" spans="1:8" x14ac:dyDescent="0.3">
      <c r="A651" s="2">
        <v>27</v>
      </c>
      <c r="B651" s="2">
        <v>70</v>
      </c>
      <c r="C651" s="2">
        <v>1</v>
      </c>
      <c r="D651" s="2">
        <f t="shared" ca="1" si="21"/>
        <v>122</v>
      </c>
      <c r="E651" s="2"/>
      <c r="F651" s="1">
        <v>41666</v>
      </c>
      <c r="G651">
        <v>24</v>
      </c>
      <c r="H651" s="4">
        <f t="shared" ca="1" si="20"/>
        <v>171.70879099999999</v>
      </c>
    </row>
    <row r="652" spans="1:8" x14ac:dyDescent="0.3">
      <c r="A652" s="2">
        <v>28</v>
      </c>
      <c r="B652" s="2">
        <v>1</v>
      </c>
      <c r="C652" s="2">
        <v>1</v>
      </c>
      <c r="D652" s="2">
        <f t="shared" ca="1" si="21"/>
        <v>83</v>
      </c>
      <c r="E652" s="2"/>
      <c r="F652" s="1">
        <v>41667</v>
      </c>
      <c r="G652">
        <v>1</v>
      </c>
      <c r="H652" s="4">
        <f t="shared" ca="1" si="20"/>
        <v>216.738246</v>
      </c>
    </row>
    <row r="653" spans="1:8" x14ac:dyDescent="0.3">
      <c r="A653" s="2">
        <v>28</v>
      </c>
      <c r="B653" s="2">
        <v>4</v>
      </c>
      <c r="C653" s="2">
        <v>1</v>
      </c>
      <c r="D653" s="2">
        <f t="shared" ca="1" si="21"/>
        <v>125</v>
      </c>
      <c r="E653" s="2"/>
      <c r="F653" s="1">
        <v>41667</v>
      </c>
      <c r="G653">
        <v>2</v>
      </c>
      <c r="H653" s="4">
        <f t="shared" ca="1" si="20"/>
        <v>170.64358899999999</v>
      </c>
    </row>
    <row r="654" spans="1:8" x14ac:dyDescent="0.3">
      <c r="A654" s="2">
        <v>28</v>
      </c>
      <c r="B654" s="2">
        <v>7</v>
      </c>
      <c r="C654" s="2">
        <v>1</v>
      </c>
      <c r="D654" s="2">
        <f t="shared" ca="1" si="21"/>
        <v>115</v>
      </c>
      <c r="E654" s="2"/>
      <c r="F654" s="1">
        <v>41667</v>
      </c>
      <c r="G654">
        <v>3</v>
      </c>
      <c r="H654" s="4">
        <f t="shared" ca="1" si="20"/>
        <v>175.99215799999999</v>
      </c>
    </row>
    <row r="655" spans="1:8" x14ac:dyDescent="0.3">
      <c r="A655" s="2">
        <v>28</v>
      </c>
      <c r="B655" s="2">
        <v>10</v>
      </c>
      <c r="C655" s="2">
        <v>1</v>
      </c>
      <c r="D655" s="2">
        <f t="shared" ca="1" si="21"/>
        <v>84</v>
      </c>
      <c r="E655" s="2"/>
      <c r="F655" s="1">
        <v>41667</v>
      </c>
      <c r="G655">
        <v>4</v>
      </c>
      <c r="H655" s="4">
        <f t="shared" ca="1" si="20"/>
        <v>214.567353</v>
      </c>
    </row>
    <row r="656" spans="1:8" x14ac:dyDescent="0.3">
      <c r="A656" s="2">
        <v>28</v>
      </c>
      <c r="B656" s="2">
        <v>13</v>
      </c>
      <c r="C656" s="2">
        <v>1</v>
      </c>
      <c r="D656" s="2">
        <f t="shared" ca="1" si="21"/>
        <v>70</v>
      </c>
      <c r="E656" s="2"/>
      <c r="F656" s="1">
        <v>41667</v>
      </c>
      <c r="G656">
        <v>5</v>
      </c>
      <c r="H656" s="4">
        <f t="shared" ca="1" si="20"/>
        <v>238.63200399999999</v>
      </c>
    </row>
    <row r="657" spans="1:8" x14ac:dyDescent="0.3">
      <c r="A657" s="2">
        <v>28</v>
      </c>
      <c r="B657" s="2">
        <v>16</v>
      </c>
      <c r="C657" s="2">
        <v>1</v>
      </c>
      <c r="D657" s="2">
        <f t="shared" ca="1" si="21"/>
        <v>31</v>
      </c>
      <c r="E657" s="2"/>
      <c r="F657" s="1">
        <v>41667</v>
      </c>
      <c r="G657">
        <v>6</v>
      </c>
      <c r="H657" s="4">
        <f t="shared" ca="1" si="20"/>
        <v>328.47913399999999</v>
      </c>
    </row>
    <row r="658" spans="1:8" x14ac:dyDescent="0.3">
      <c r="A658" s="2">
        <v>28</v>
      </c>
      <c r="B658" s="2">
        <v>19</v>
      </c>
      <c r="C658" s="2">
        <v>1</v>
      </c>
      <c r="D658" s="2">
        <f t="shared" ca="1" si="21"/>
        <v>12</v>
      </c>
      <c r="E658" s="2"/>
      <c r="F658" s="1">
        <v>41667</v>
      </c>
      <c r="G658">
        <v>7</v>
      </c>
      <c r="H658" s="4">
        <f t="shared" ca="1" si="20"/>
        <v>542.27407500000004</v>
      </c>
    </row>
    <row r="659" spans="1:8" x14ac:dyDescent="0.3">
      <c r="A659" s="2">
        <v>28</v>
      </c>
      <c r="B659" s="2">
        <v>22</v>
      </c>
      <c r="C659" s="2">
        <v>1</v>
      </c>
      <c r="D659" s="2">
        <f t="shared" ca="1" si="21"/>
        <v>1</v>
      </c>
      <c r="E659" s="2"/>
      <c r="F659" s="1">
        <v>41667</v>
      </c>
      <c r="G659">
        <v>8</v>
      </c>
      <c r="H659" s="4">
        <f t="shared" ca="1" si="20"/>
        <v>868.07070199999998</v>
      </c>
    </row>
    <row r="660" spans="1:8" x14ac:dyDescent="0.3">
      <c r="A660" s="2">
        <v>28</v>
      </c>
      <c r="B660" s="2">
        <v>25</v>
      </c>
      <c r="C660" s="2">
        <v>1</v>
      </c>
      <c r="D660" s="2">
        <f t="shared" ca="1" si="21"/>
        <v>3</v>
      </c>
      <c r="E660" s="2"/>
      <c r="F660" s="1">
        <v>41667</v>
      </c>
      <c r="G660">
        <v>9</v>
      </c>
      <c r="H660" s="4">
        <f t="shared" ca="1" si="20"/>
        <v>851.03237999999999</v>
      </c>
    </row>
    <row r="661" spans="1:8" x14ac:dyDescent="0.3">
      <c r="A661" s="2">
        <v>28</v>
      </c>
      <c r="B661" s="2">
        <v>28</v>
      </c>
      <c r="C661" s="2">
        <v>1</v>
      </c>
      <c r="D661" s="2">
        <f t="shared" ca="1" si="21"/>
        <v>5</v>
      </c>
      <c r="E661" s="2"/>
      <c r="F661" s="1">
        <v>41667</v>
      </c>
      <c r="G661">
        <v>10</v>
      </c>
      <c r="H661" s="4">
        <f t="shared" ca="1" si="20"/>
        <v>755.54013599999996</v>
      </c>
    </row>
    <row r="662" spans="1:8" x14ac:dyDescent="0.3">
      <c r="A662" s="2">
        <v>28</v>
      </c>
      <c r="B662" s="2">
        <v>31</v>
      </c>
      <c r="C662" s="2">
        <v>1</v>
      </c>
      <c r="D662" s="2">
        <f t="shared" ca="1" si="21"/>
        <v>7</v>
      </c>
      <c r="E662" s="2"/>
      <c r="F662" s="1">
        <v>41667</v>
      </c>
      <c r="G662">
        <v>11</v>
      </c>
      <c r="H662" s="4">
        <f t="shared" ca="1" si="20"/>
        <v>630.93460300000004</v>
      </c>
    </row>
    <row r="663" spans="1:8" x14ac:dyDescent="0.3">
      <c r="A663" s="2">
        <v>28</v>
      </c>
      <c r="B663" s="2">
        <v>34</v>
      </c>
      <c r="C663" s="2">
        <v>1</v>
      </c>
      <c r="D663" s="2">
        <f t="shared" ca="1" si="21"/>
        <v>9</v>
      </c>
      <c r="E663" s="2"/>
      <c r="F663" s="1">
        <v>41667</v>
      </c>
      <c r="G663">
        <v>12</v>
      </c>
      <c r="H663" s="4">
        <f t="shared" ca="1" si="20"/>
        <v>617.55611099999999</v>
      </c>
    </row>
    <row r="664" spans="1:8" x14ac:dyDescent="0.3">
      <c r="A664" s="2">
        <v>28</v>
      </c>
      <c r="B664" s="2">
        <v>37</v>
      </c>
      <c r="C664" s="2">
        <v>1</v>
      </c>
      <c r="D664" s="2">
        <f t="shared" ca="1" si="21"/>
        <v>17</v>
      </c>
      <c r="E664" s="2"/>
      <c r="F664" s="1">
        <v>41667</v>
      </c>
      <c r="G664">
        <v>13</v>
      </c>
      <c r="H664" s="4">
        <f t="shared" ca="1" si="20"/>
        <v>450.31113499999998</v>
      </c>
    </row>
    <row r="665" spans="1:8" x14ac:dyDescent="0.3">
      <c r="A665" s="2">
        <v>28</v>
      </c>
      <c r="B665" s="2">
        <v>40</v>
      </c>
      <c r="C665" s="2">
        <v>1</v>
      </c>
      <c r="D665" s="2">
        <f t="shared" ca="1" si="21"/>
        <v>18</v>
      </c>
      <c r="E665" s="2"/>
      <c r="F665" s="1">
        <v>41667</v>
      </c>
      <c r="G665">
        <v>14</v>
      </c>
      <c r="H665" s="4">
        <f t="shared" ca="1" si="20"/>
        <v>437.62220300000001</v>
      </c>
    </row>
    <row r="666" spans="1:8" x14ac:dyDescent="0.3">
      <c r="A666" s="2">
        <v>28</v>
      </c>
      <c r="B666" s="2">
        <v>43</v>
      </c>
      <c r="C666" s="2">
        <v>1</v>
      </c>
      <c r="D666" s="2">
        <f t="shared" ca="1" si="21"/>
        <v>28</v>
      </c>
      <c r="E666" s="2"/>
      <c r="F666" s="1">
        <v>41667</v>
      </c>
      <c r="G666">
        <v>15</v>
      </c>
      <c r="H666" s="4">
        <f t="shared" ca="1" si="20"/>
        <v>342.75800900000002</v>
      </c>
    </row>
    <row r="667" spans="1:8" x14ac:dyDescent="0.3">
      <c r="A667" s="2">
        <v>28</v>
      </c>
      <c r="B667" s="2">
        <v>46</v>
      </c>
      <c r="C667" s="2">
        <v>1</v>
      </c>
      <c r="D667" s="2">
        <f t="shared" ca="1" si="21"/>
        <v>34</v>
      </c>
      <c r="E667" s="2"/>
      <c r="F667" s="1">
        <v>41667</v>
      </c>
      <c r="G667">
        <v>16</v>
      </c>
      <c r="H667" s="4">
        <f t="shared" ca="1" si="20"/>
        <v>318.48723100000001</v>
      </c>
    </row>
    <row r="668" spans="1:8" x14ac:dyDescent="0.3">
      <c r="A668" s="2">
        <v>28</v>
      </c>
      <c r="B668" s="2">
        <v>49</v>
      </c>
      <c r="C668" s="2">
        <v>1</v>
      </c>
      <c r="D668" s="2">
        <f t="shared" ca="1" si="21"/>
        <v>20</v>
      </c>
      <c r="E668" s="2"/>
      <c r="F668" s="1">
        <v>41667</v>
      </c>
      <c r="G668">
        <v>17</v>
      </c>
      <c r="H668" s="4">
        <f t="shared" ca="1" si="20"/>
        <v>414.15401900000001</v>
      </c>
    </row>
    <row r="669" spans="1:8" x14ac:dyDescent="0.3">
      <c r="A669" s="2">
        <v>28</v>
      </c>
      <c r="B669" s="2">
        <v>52</v>
      </c>
      <c r="C669" s="2">
        <v>1</v>
      </c>
      <c r="D669" s="2">
        <f t="shared" ca="1" si="21"/>
        <v>11</v>
      </c>
      <c r="E669" s="2"/>
      <c r="F669" s="1">
        <v>41667</v>
      </c>
      <c r="G669">
        <v>18</v>
      </c>
      <c r="H669" s="4">
        <f t="shared" ca="1" si="20"/>
        <v>548.93845699999997</v>
      </c>
    </row>
    <row r="670" spans="1:8" x14ac:dyDescent="0.3">
      <c r="A670" s="2">
        <v>28</v>
      </c>
      <c r="B670" s="2">
        <v>55</v>
      </c>
      <c r="C670" s="2">
        <v>1</v>
      </c>
      <c r="D670" s="2">
        <f t="shared" ca="1" si="21"/>
        <v>2</v>
      </c>
      <c r="E670" s="2"/>
      <c r="F670" s="1">
        <v>41667</v>
      </c>
      <c r="G670">
        <v>19</v>
      </c>
      <c r="H670" s="4">
        <f t="shared" ca="1" si="20"/>
        <v>863.64680699999997</v>
      </c>
    </row>
    <row r="671" spans="1:8" x14ac:dyDescent="0.3">
      <c r="A671" s="2">
        <v>28</v>
      </c>
      <c r="B671" s="2">
        <v>58</v>
      </c>
      <c r="C671" s="2">
        <v>1</v>
      </c>
      <c r="D671" s="2">
        <f t="shared" ca="1" si="21"/>
        <v>4</v>
      </c>
      <c r="E671" s="2"/>
      <c r="F671" s="1">
        <v>41667</v>
      </c>
      <c r="G671">
        <v>20</v>
      </c>
      <c r="H671" s="4">
        <f t="shared" ca="1" si="20"/>
        <v>851.02206200000001</v>
      </c>
    </row>
    <row r="672" spans="1:8" x14ac:dyDescent="0.3">
      <c r="A672" s="2">
        <v>28</v>
      </c>
      <c r="B672" s="2">
        <v>61</v>
      </c>
      <c r="C672" s="2">
        <v>1</v>
      </c>
      <c r="D672" s="2">
        <f t="shared" ca="1" si="21"/>
        <v>8</v>
      </c>
      <c r="E672" s="2"/>
      <c r="F672" s="1">
        <v>41667</v>
      </c>
      <c r="G672">
        <v>21</v>
      </c>
      <c r="H672" s="4">
        <f t="shared" ca="1" si="20"/>
        <v>625.69980299999997</v>
      </c>
    </row>
    <row r="673" spans="1:8" x14ac:dyDescent="0.3">
      <c r="A673" s="2">
        <v>28</v>
      </c>
      <c r="B673" s="2">
        <v>64</v>
      </c>
      <c r="C673" s="2">
        <v>1</v>
      </c>
      <c r="D673" s="2">
        <f t="shared" ca="1" si="21"/>
        <v>13</v>
      </c>
      <c r="E673" s="2"/>
      <c r="F673" s="1">
        <v>41667</v>
      </c>
      <c r="G673">
        <v>22</v>
      </c>
      <c r="H673" s="4">
        <f t="shared" ca="1" si="20"/>
        <v>525.52504999999996</v>
      </c>
    </row>
    <row r="674" spans="1:8" x14ac:dyDescent="0.3">
      <c r="A674" s="2">
        <v>28</v>
      </c>
      <c r="B674" s="2">
        <v>67</v>
      </c>
      <c r="C674" s="2">
        <v>1</v>
      </c>
      <c r="D674" s="2">
        <f t="shared" ca="1" si="21"/>
        <v>26</v>
      </c>
      <c r="E674" s="2"/>
      <c r="F674" s="1">
        <v>41667</v>
      </c>
      <c r="G674">
        <v>23</v>
      </c>
      <c r="H674" s="4">
        <f t="shared" ca="1" si="20"/>
        <v>347.61523199999999</v>
      </c>
    </row>
    <row r="675" spans="1:8" x14ac:dyDescent="0.3">
      <c r="A675" s="2">
        <v>28</v>
      </c>
      <c r="B675" s="2">
        <v>70</v>
      </c>
      <c r="C675" s="2">
        <v>1</v>
      </c>
      <c r="D675" s="2">
        <f t="shared" ca="1" si="21"/>
        <v>60</v>
      </c>
      <c r="E675" s="2"/>
      <c r="F675" s="1">
        <v>41667</v>
      </c>
      <c r="G675">
        <v>24</v>
      </c>
      <c r="H675" s="4">
        <f t="shared" ca="1" si="20"/>
        <v>257.78535099999999</v>
      </c>
    </row>
    <row r="676" spans="1:8" x14ac:dyDescent="0.3">
      <c r="A676" s="2">
        <v>29</v>
      </c>
      <c r="B676" s="2">
        <v>1</v>
      </c>
      <c r="C676" s="2">
        <v>1</v>
      </c>
      <c r="D676" s="2">
        <f t="shared" ca="1" si="21"/>
        <v>372</v>
      </c>
      <c r="E676" s="2"/>
      <c r="F676" s="1">
        <v>41668</v>
      </c>
      <c r="G676">
        <v>1</v>
      </c>
      <c r="H676" s="4">
        <f t="shared" ca="1" si="20"/>
        <v>90.017087000000004</v>
      </c>
    </row>
    <row r="677" spans="1:8" x14ac:dyDescent="0.3">
      <c r="A677" s="2">
        <v>29</v>
      </c>
      <c r="B677" s="2">
        <v>4</v>
      </c>
      <c r="C677" s="2">
        <v>1</v>
      </c>
      <c r="D677" s="2">
        <f t="shared" ca="1" si="21"/>
        <v>632</v>
      </c>
      <c r="E677" s="2"/>
      <c r="F677" s="1">
        <v>41668</v>
      </c>
      <c r="G677">
        <v>2</v>
      </c>
      <c r="H677" s="4">
        <f t="shared" ca="1" si="20"/>
        <v>70.487037000000001</v>
      </c>
    </row>
    <row r="678" spans="1:8" x14ac:dyDescent="0.3">
      <c r="A678" s="2">
        <v>29</v>
      </c>
      <c r="B678" s="2">
        <v>7</v>
      </c>
      <c r="C678" s="2">
        <v>1</v>
      </c>
      <c r="D678" s="2">
        <f t="shared" ca="1" si="21"/>
        <v>766</v>
      </c>
      <c r="E678" s="2"/>
      <c r="F678" s="1">
        <v>41668</v>
      </c>
      <c r="G678">
        <v>3</v>
      </c>
      <c r="H678" s="4">
        <f t="shared" ca="1" si="20"/>
        <v>65.530018999999996</v>
      </c>
    </row>
    <row r="679" spans="1:8" x14ac:dyDescent="0.3">
      <c r="A679" s="2">
        <v>29</v>
      </c>
      <c r="B679" s="2">
        <v>10</v>
      </c>
      <c r="C679" s="2">
        <v>1</v>
      </c>
      <c r="D679" s="2">
        <f t="shared" ca="1" si="21"/>
        <v>664</v>
      </c>
      <c r="E679" s="2"/>
      <c r="F679" s="1">
        <v>41668</v>
      </c>
      <c r="G679">
        <v>4</v>
      </c>
      <c r="H679" s="4">
        <f t="shared" ca="1" si="20"/>
        <v>68.889823000000007</v>
      </c>
    </row>
    <row r="680" spans="1:8" x14ac:dyDescent="0.3">
      <c r="A680" s="2">
        <v>29</v>
      </c>
      <c r="B680" s="2">
        <v>13</v>
      </c>
      <c r="C680" s="2">
        <v>1</v>
      </c>
      <c r="D680" s="2">
        <f t="shared" ca="1" si="21"/>
        <v>481</v>
      </c>
      <c r="E680" s="2"/>
      <c r="F680" s="1">
        <v>41668</v>
      </c>
      <c r="G680">
        <v>5</v>
      </c>
      <c r="H680" s="4">
        <f t="shared" ca="1" si="20"/>
        <v>78.822452999999996</v>
      </c>
    </row>
    <row r="681" spans="1:8" x14ac:dyDescent="0.3">
      <c r="A681" s="2">
        <v>29</v>
      </c>
      <c r="B681" s="2">
        <v>16</v>
      </c>
      <c r="C681" s="2">
        <v>1</v>
      </c>
      <c r="D681" s="2">
        <f t="shared" ca="1" si="21"/>
        <v>289</v>
      </c>
      <c r="E681" s="2"/>
      <c r="F681" s="1">
        <v>41668</v>
      </c>
      <c r="G681">
        <v>6</v>
      </c>
      <c r="H681" s="4">
        <f t="shared" ca="1" si="20"/>
        <v>105.32710400000001</v>
      </c>
    </row>
    <row r="682" spans="1:8" x14ac:dyDescent="0.3">
      <c r="A682" s="2">
        <v>29</v>
      </c>
      <c r="B682" s="2">
        <v>19</v>
      </c>
      <c r="C682" s="2">
        <v>1</v>
      </c>
      <c r="D682" s="2">
        <f t="shared" ca="1" si="21"/>
        <v>282</v>
      </c>
      <c r="E682" s="2"/>
      <c r="F682" s="1">
        <v>41668</v>
      </c>
      <c r="G682">
        <v>7</v>
      </c>
      <c r="H682" s="4">
        <f t="shared" ca="1" si="20"/>
        <v>108.494174</v>
      </c>
    </row>
    <row r="683" spans="1:8" x14ac:dyDescent="0.3">
      <c r="A683" s="2">
        <v>29</v>
      </c>
      <c r="B683" s="2">
        <v>22</v>
      </c>
      <c r="C683" s="2">
        <v>1</v>
      </c>
      <c r="D683" s="2">
        <f t="shared" ca="1" si="21"/>
        <v>96</v>
      </c>
      <c r="E683" s="2"/>
      <c r="F683" s="1">
        <v>41668</v>
      </c>
      <c r="G683">
        <v>8</v>
      </c>
      <c r="H683" s="4">
        <f t="shared" ca="1" si="20"/>
        <v>203.47444899999999</v>
      </c>
    </row>
    <row r="684" spans="1:8" x14ac:dyDescent="0.3">
      <c r="A684" s="2">
        <v>29</v>
      </c>
      <c r="B684" s="2">
        <v>25</v>
      </c>
      <c r="C684" s="2">
        <v>1</v>
      </c>
      <c r="D684" s="2">
        <f t="shared" ca="1" si="21"/>
        <v>144</v>
      </c>
      <c r="E684" s="2"/>
      <c r="F684" s="1">
        <v>41668</v>
      </c>
      <c r="G684">
        <v>9</v>
      </c>
      <c r="H684" s="4">
        <f t="shared" ca="1" si="20"/>
        <v>157.762248</v>
      </c>
    </row>
    <row r="685" spans="1:8" x14ac:dyDescent="0.3">
      <c r="A685" s="2">
        <v>29</v>
      </c>
      <c r="B685" s="2">
        <v>28</v>
      </c>
      <c r="C685" s="2">
        <v>1</v>
      </c>
      <c r="D685" s="2">
        <f t="shared" ca="1" si="21"/>
        <v>164</v>
      </c>
      <c r="E685" s="2"/>
      <c r="F685" s="1">
        <v>41668</v>
      </c>
      <c r="G685">
        <v>10</v>
      </c>
      <c r="H685" s="4">
        <f t="shared" ca="1" si="20"/>
        <v>147.16629399999999</v>
      </c>
    </row>
    <row r="686" spans="1:8" x14ac:dyDescent="0.3">
      <c r="A686" s="2">
        <v>29</v>
      </c>
      <c r="B686" s="2">
        <v>31</v>
      </c>
      <c r="C686" s="2">
        <v>1</v>
      </c>
      <c r="D686" s="2">
        <f t="shared" ca="1" si="21"/>
        <v>206</v>
      </c>
      <c r="E686" s="2"/>
      <c r="F686" s="1">
        <v>41668</v>
      </c>
      <c r="G686">
        <v>11</v>
      </c>
      <c r="H686" s="4">
        <f t="shared" ca="1" si="20"/>
        <v>131.867018</v>
      </c>
    </row>
    <row r="687" spans="1:8" x14ac:dyDescent="0.3">
      <c r="A687" s="2">
        <v>29</v>
      </c>
      <c r="B687" s="2">
        <v>34</v>
      </c>
      <c r="C687" s="2">
        <v>1</v>
      </c>
      <c r="D687" s="2">
        <f t="shared" ca="1" si="21"/>
        <v>221</v>
      </c>
      <c r="E687" s="2"/>
      <c r="F687" s="1">
        <v>41668</v>
      </c>
      <c r="G687">
        <v>12</v>
      </c>
      <c r="H687" s="4">
        <f t="shared" ca="1" si="20"/>
        <v>125.620812</v>
      </c>
    </row>
    <row r="688" spans="1:8" x14ac:dyDescent="0.3">
      <c r="A688" s="2">
        <v>29</v>
      </c>
      <c r="B688" s="2">
        <v>37</v>
      </c>
      <c r="C688" s="2">
        <v>1</v>
      </c>
      <c r="D688" s="2">
        <f t="shared" ca="1" si="21"/>
        <v>330</v>
      </c>
      <c r="E688" s="2"/>
      <c r="F688" s="1">
        <v>41668</v>
      </c>
      <c r="G688">
        <v>13</v>
      </c>
      <c r="H688" s="4">
        <f t="shared" ca="1" si="20"/>
        <v>97.827994000000004</v>
      </c>
    </row>
    <row r="689" spans="1:8" x14ac:dyDescent="0.3">
      <c r="A689" s="2">
        <v>29</v>
      </c>
      <c r="B689" s="2">
        <v>40</v>
      </c>
      <c r="C689" s="2">
        <v>1</v>
      </c>
      <c r="D689" s="2">
        <f t="shared" ca="1" si="21"/>
        <v>390</v>
      </c>
      <c r="E689" s="2"/>
      <c r="F689" s="1">
        <v>41668</v>
      </c>
      <c r="G689">
        <v>14</v>
      </c>
      <c r="H689" s="4">
        <f t="shared" ca="1" si="20"/>
        <v>88.578919999999997</v>
      </c>
    </row>
    <row r="690" spans="1:8" x14ac:dyDescent="0.3">
      <c r="A690" s="2">
        <v>29</v>
      </c>
      <c r="B690" s="2">
        <v>43</v>
      </c>
      <c r="C690" s="2">
        <v>1</v>
      </c>
      <c r="D690" s="2">
        <f t="shared" ca="1" si="21"/>
        <v>617</v>
      </c>
      <c r="E690" s="2"/>
      <c r="F690" s="1">
        <v>41668</v>
      </c>
      <c r="G690">
        <v>15</v>
      </c>
      <c r="H690" s="4">
        <f t="shared" ca="1" si="20"/>
        <v>71.045119999999997</v>
      </c>
    </row>
    <row r="691" spans="1:8" x14ac:dyDescent="0.3">
      <c r="A691" s="2">
        <v>29</v>
      </c>
      <c r="B691" s="2">
        <v>46</v>
      </c>
      <c r="C691" s="2">
        <v>1</v>
      </c>
      <c r="D691" s="2">
        <f t="shared" ca="1" si="21"/>
        <v>837</v>
      </c>
      <c r="E691" s="2"/>
      <c r="F691" s="1">
        <v>41668</v>
      </c>
      <c r="G691">
        <v>16</v>
      </c>
      <c r="H691" s="4">
        <f t="shared" ca="1" si="20"/>
        <v>63.004044999999998</v>
      </c>
    </row>
    <row r="692" spans="1:8" x14ac:dyDescent="0.3">
      <c r="A692" s="2">
        <v>29</v>
      </c>
      <c r="B692" s="2">
        <v>49</v>
      </c>
      <c r="C692" s="2">
        <v>1</v>
      </c>
      <c r="D692" s="2">
        <f t="shared" ca="1" si="21"/>
        <v>785</v>
      </c>
      <c r="E692" s="2"/>
      <c r="F692" s="1">
        <v>41668</v>
      </c>
      <c r="G692">
        <v>17</v>
      </c>
      <c r="H692" s="4">
        <f t="shared" ca="1" si="20"/>
        <v>64.9589</v>
      </c>
    </row>
    <row r="693" spans="1:8" x14ac:dyDescent="0.3">
      <c r="A693" s="2">
        <v>29</v>
      </c>
      <c r="B693" s="2">
        <v>52</v>
      </c>
      <c r="C693" s="2">
        <v>1</v>
      </c>
      <c r="D693" s="2">
        <f t="shared" ca="1" si="21"/>
        <v>398</v>
      </c>
      <c r="E693" s="2"/>
      <c r="F693" s="1">
        <v>41668</v>
      </c>
      <c r="G693">
        <v>18</v>
      </c>
      <c r="H693" s="4">
        <f t="shared" ca="1" si="20"/>
        <v>87.534767000000002</v>
      </c>
    </row>
    <row r="694" spans="1:8" x14ac:dyDescent="0.3">
      <c r="A694" s="2">
        <v>29</v>
      </c>
      <c r="B694" s="2">
        <v>55</v>
      </c>
      <c r="C694" s="2">
        <v>1</v>
      </c>
      <c r="D694" s="2">
        <f t="shared" ca="1" si="21"/>
        <v>355</v>
      </c>
      <c r="E694" s="2"/>
      <c r="F694" s="1">
        <v>41668</v>
      </c>
      <c r="G694">
        <v>19</v>
      </c>
      <c r="H694" s="4">
        <f t="shared" ca="1" si="20"/>
        <v>93.794781999999998</v>
      </c>
    </row>
    <row r="695" spans="1:8" x14ac:dyDescent="0.3">
      <c r="A695" s="2">
        <v>29</v>
      </c>
      <c r="B695" s="2">
        <v>58</v>
      </c>
      <c r="C695" s="2">
        <v>1</v>
      </c>
      <c r="D695" s="2">
        <f t="shared" ca="1" si="21"/>
        <v>399</v>
      </c>
      <c r="E695" s="2"/>
      <c r="F695" s="1">
        <v>41668</v>
      </c>
      <c r="G695">
        <v>20</v>
      </c>
      <c r="H695" s="4">
        <f t="shared" ca="1" si="20"/>
        <v>87.421368999999999</v>
      </c>
    </row>
    <row r="696" spans="1:8" x14ac:dyDescent="0.3">
      <c r="A696" s="2">
        <v>29</v>
      </c>
      <c r="B696" s="2">
        <v>61</v>
      </c>
      <c r="C696" s="2">
        <v>1</v>
      </c>
      <c r="D696" s="2">
        <f t="shared" ca="1" si="21"/>
        <v>449</v>
      </c>
      <c r="E696" s="2"/>
      <c r="F696" s="1">
        <v>41668</v>
      </c>
      <c r="G696">
        <v>21</v>
      </c>
      <c r="H696" s="4">
        <f t="shared" ca="1" si="20"/>
        <v>81.928627000000006</v>
      </c>
    </row>
    <row r="697" spans="1:8" x14ac:dyDescent="0.3">
      <c r="A697" s="2">
        <v>29</v>
      </c>
      <c r="B697" s="2">
        <v>64</v>
      </c>
      <c r="C697" s="2">
        <v>1</v>
      </c>
      <c r="D697" s="2">
        <f t="shared" ca="1" si="21"/>
        <v>439</v>
      </c>
      <c r="E697" s="2"/>
      <c r="F697" s="1">
        <v>41668</v>
      </c>
      <c r="G697">
        <v>22</v>
      </c>
      <c r="H697" s="4">
        <f t="shared" ca="1" si="20"/>
        <v>82.954397</v>
      </c>
    </row>
    <row r="698" spans="1:8" x14ac:dyDescent="0.3">
      <c r="A698" s="2">
        <v>29</v>
      </c>
      <c r="B698" s="2">
        <v>67</v>
      </c>
      <c r="C698" s="2">
        <v>1</v>
      </c>
      <c r="D698" s="2">
        <f t="shared" ca="1" si="21"/>
        <v>543</v>
      </c>
      <c r="E698" s="2"/>
      <c r="F698" s="1">
        <v>41668</v>
      </c>
      <c r="G698">
        <v>23</v>
      </c>
      <c r="H698" s="4">
        <f t="shared" ca="1" si="20"/>
        <v>74.850747999999996</v>
      </c>
    </row>
    <row r="699" spans="1:8" x14ac:dyDescent="0.3">
      <c r="A699" s="2">
        <v>29</v>
      </c>
      <c r="B699" s="2">
        <v>70</v>
      </c>
      <c r="C699" s="2">
        <v>1</v>
      </c>
      <c r="D699" s="2">
        <f t="shared" ca="1" si="21"/>
        <v>1110</v>
      </c>
      <c r="E699" s="2"/>
      <c r="F699" s="1">
        <v>41668</v>
      </c>
      <c r="G699">
        <v>24</v>
      </c>
      <c r="H699" s="4">
        <f t="shared" ca="1" si="20"/>
        <v>56.652109000000003</v>
      </c>
    </row>
    <row r="700" spans="1:8" x14ac:dyDescent="0.3">
      <c r="A700" s="2">
        <v>30</v>
      </c>
      <c r="B700" s="2">
        <v>1</v>
      </c>
      <c r="C700" s="2">
        <v>1</v>
      </c>
      <c r="D700" s="2">
        <f t="shared" ca="1" si="21"/>
        <v>500</v>
      </c>
      <c r="E700" s="2"/>
      <c r="F700" s="1">
        <v>41669</v>
      </c>
      <c r="G700">
        <v>1</v>
      </c>
      <c r="H700" s="4">
        <f t="shared" ca="1" si="20"/>
        <v>77.955977000000004</v>
      </c>
    </row>
    <row r="701" spans="1:8" x14ac:dyDescent="0.3">
      <c r="A701" s="2">
        <v>30</v>
      </c>
      <c r="B701" s="2">
        <v>4</v>
      </c>
      <c r="C701" s="2">
        <v>1</v>
      </c>
      <c r="D701" s="2">
        <f t="shared" ca="1" si="21"/>
        <v>572</v>
      </c>
      <c r="E701" s="2"/>
      <c r="F701" s="1">
        <v>41669</v>
      </c>
      <c r="G701">
        <v>2</v>
      </c>
      <c r="H701" s="4">
        <f t="shared" ca="1" si="20"/>
        <v>73.014909000000003</v>
      </c>
    </row>
    <row r="702" spans="1:8" x14ac:dyDescent="0.3">
      <c r="A702" s="2">
        <v>30</v>
      </c>
      <c r="B702" s="2">
        <v>7</v>
      </c>
      <c r="C702" s="2">
        <v>1</v>
      </c>
      <c r="D702" s="2">
        <f t="shared" ca="1" si="21"/>
        <v>589</v>
      </c>
      <c r="E702" s="2"/>
      <c r="F702" s="1">
        <v>41669</v>
      </c>
      <c r="G702">
        <v>3</v>
      </c>
      <c r="H702" s="4">
        <f t="shared" ca="1" si="20"/>
        <v>72.151904999999999</v>
      </c>
    </row>
    <row r="703" spans="1:8" x14ac:dyDescent="0.3">
      <c r="A703" s="2">
        <v>30</v>
      </c>
      <c r="B703" s="2">
        <v>10</v>
      </c>
      <c r="C703" s="2">
        <v>1</v>
      </c>
      <c r="D703" s="2">
        <f t="shared" ca="1" si="21"/>
        <v>605</v>
      </c>
      <c r="E703" s="2"/>
      <c r="F703" s="1">
        <v>41669</v>
      </c>
      <c r="G703">
        <v>4</v>
      </c>
      <c r="H703" s="4">
        <f t="shared" ca="1" si="20"/>
        <v>71.552481999999998</v>
      </c>
    </row>
    <row r="704" spans="1:8" x14ac:dyDescent="0.3">
      <c r="A704" s="2">
        <v>30</v>
      </c>
      <c r="B704" s="2">
        <v>13</v>
      </c>
      <c r="C704" s="2">
        <v>1</v>
      </c>
      <c r="D704" s="2">
        <f t="shared" ca="1" si="21"/>
        <v>467</v>
      </c>
      <c r="E704" s="2"/>
      <c r="F704" s="1">
        <v>41669</v>
      </c>
      <c r="G704">
        <v>5</v>
      </c>
      <c r="H704" s="4">
        <f t="shared" ca="1" si="20"/>
        <v>80.213871999999995</v>
      </c>
    </row>
    <row r="705" spans="1:8" x14ac:dyDescent="0.3">
      <c r="A705" s="2">
        <v>30</v>
      </c>
      <c r="B705" s="2">
        <v>16</v>
      </c>
      <c r="C705" s="2">
        <v>1</v>
      </c>
      <c r="D705" s="2">
        <f t="shared" ca="1" si="21"/>
        <v>362</v>
      </c>
      <c r="E705" s="2"/>
      <c r="F705" s="1">
        <v>41669</v>
      </c>
      <c r="G705">
        <v>6</v>
      </c>
      <c r="H705" s="4">
        <f t="shared" ca="1" si="20"/>
        <v>92.246048999999999</v>
      </c>
    </row>
    <row r="706" spans="1:8" x14ac:dyDescent="0.3">
      <c r="A706" s="2">
        <v>30</v>
      </c>
      <c r="B706" s="2">
        <v>19</v>
      </c>
      <c r="C706" s="2">
        <v>1</v>
      </c>
      <c r="D706" s="2">
        <f t="shared" ca="1" si="21"/>
        <v>233</v>
      </c>
      <c r="E706" s="2"/>
      <c r="F706" s="1">
        <v>41669</v>
      </c>
      <c r="G706">
        <v>7</v>
      </c>
      <c r="H706" s="4">
        <f t="shared" ca="1" si="20"/>
        <v>122.543391</v>
      </c>
    </row>
    <row r="707" spans="1:8" x14ac:dyDescent="0.3">
      <c r="A707" s="2">
        <v>30</v>
      </c>
      <c r="B707" s="2">
        <v>22</v>
      </c>
      <c r="C707" s="2">
        <v>1</v>
      </c>
      <c r="D707" s="2">
        <f t="shared" ca="1" si="21"/>
        <v>166</v>
      </c>
      <c r="E707" s="2"/>
      <c r="F707" s="1">
        <v>41669</v>
      </c>
      <c r="G707">
        <v>8</v>
      </c>
      <c r="H707" s="4">
        <f t="shared" ca="1" si="20"/>
        <v>145.98877200000001</v>
      </c>
    </row>
    <row r="708" spans="1:8" x14ac:dyDescent="0.3">
      <c r="A708" s="2">
        <v>30</v>
      </c>
      <c r="B708" s="2">
        <v>25</v>
      </c>
      <c r="C708" s="2">
        <v>1</v>
      </c>
      <c r="D708" s="2">
        <f t="shared" ca="1" si="21"/>
        <v>199</v>
      </c>
      <c r="E708" s="2"/>
      <c r="F708" s="1">
        <v>41669</v>
      </c>
      <c r="G708">
        <v>9</v>
      </c>
      <c r="H708" s="4">
        <f t="shared" ref="H708:H771" ca="1" si="22">OFFSET(LMP_Start,$A708,$B708)</f>
        <v>133.31706199999999</v>
      </c>
    </row>
    <row r="709" spans="1:8" x14ac:dyDescent="0.3">
      <c r="A709" s="2">
        <v>30</v>
      </c>
      <c r="B709" s="2">
        <v>28</v>
      </c>
      <c r="C709" s="2">
        <v>1</v>
      </c>
      <c r="D709" s="2">
        <f t="shared" ref="D709:D772" ca="1" si="23">RANK(H709,$H$4:$H$8763,0)</f>
        <v>324</v>
      </c>
      <c r="E709" s="2"/>
      <c r="F709" s="1">
        <v>41669</v>
      </c>
      <c r="G709">
        <v>10</v>
      </c>
      <c r="H709" s="4">
        <f t="shared" ca="1" si="22"/>
        <v>98.732551999999998</v>
      </c>
    </row>
    <row r="710" spans="1:8" x14ac:dyDescent="0.3">
      <c r="A710" s="2">
        <v>30</v>
      </c>
      <c r="B710" s="2">
        <v>31</v>
      </c>
      <c r="C710" s="2">
        <v>1</v>
      </c>
      <c r="D710" s="2">
        <f t="shared" ca="1" si="23"/>
        <v>365</v>
      </c>
      <c r="E710" s="2"/>
      <c r="F710" s="1">
        <v>41669</v>
      </c>
      <c r="G710">
        <v>11</v>
      </c>
      <c r="H710" s="4">
        <f t="shared" ca="1" si="22"/>
        <v>91.579194000000001</v>
      </c>
    </row>
    <row r="711" spans="1:8" x14ac:dyDescent="0.3">
      <c r="A711" s="2">
        <v>30</v>
      </c>
      <c r="B711" s="2">
        <v>34</v>
      </c>
      <c r="C711" s="2">
        <v>1</v>
      </c>
      <c r="D711" s="2">
        <f t="shared" ca="1" si="23"/>
        <v>472</v>
      </c>
      <c r="E711" s="2"/>
      <c r="F711" s="1">
        <v>41669</v>
      </c>
      <c r="G711">
        <v>12</v>
      </c>
      <c r="H711" s="4">
        <f t="shared" ca="1" si="22"/>
        <v>79.833404999999999</v>
      </c>
    </row>
    <row r="712" spans="1:8" x14ac:dyDescent="0.3">
      <c r="A712" s="2">
        <v>30</v>
      </c>
      <c r="B712" s="2">
        <v>37</v>
      </c>
      <c r="C712" s="2">
        <v>1</v>
      </c>
      <c r="D712" s="2">
        <f t="shared" ca="1" si="23"/>
        <v>835</v>
      </c>
      <c r="E712" s="2"/>
      <c r="F712" s="1">
        <v>41669</v>
      </c>
      <c r="G712">
        <v>13</v>
      </c>
      <c r="H712" s="4">
        <f t="shared" ca="1" si="22"/>
        <v>63.074852999999997</v>
      </c>
    </row>
    <row r="713" spans="1:8" x14ac:dyDescent="0.3">
      <c r="A713" s="2">
        <v>30</v>
      </c>
      <c r="B713" s="2">
        <v>40</v>
      </c>
      <c r="C713" s="2">
        <v>1</v>
      </c>
      <c r="D713" s="2">
        <f t="shared" ca="1" si="23"/>
        <v>1267</v>
      </c>
      <c r="E713" s="2"/>
      <c r="F713" s="1">
        <v>41669</v>
      </c>
      <c r="G713">
        <v>14</v>
      </c>
      <c r="H713" s="4">
        <f t="shared" ca="1" si="22"/>
        <v>54.268956000000003</v>
      </c>
    </row>
    <row r="714" spans="1:8" x14ac:dyDescent="0.3">
      <c r="A714" s="2">
        <v>30</v>
      </c>
      <c r="B714" s="2">
        <v>43</v>
      </c>
      <c r="C714" s="2">
        <v>1</v>
      </c>
      <c r="D714" s="2">
        <f t="shared" ca="1" si="23"/>
        <v>1703</v>
      </c>
      <c r="E714" s="2"/>
      <c r="F714" s="1">
        <v>41669</v>
      </c>
      <c r="G714">
        <v>15</v>
      </c>
      <c r="H714" s="4">
        <f t="shared" ca="1" si="22"/>
        <v>49.661389</v>
      </c>
    </row>
    <row r="715" spans="1:8" x14ac:dyDescent="0.3">
      <c r="A715" s="2">
        <v>30</v>
      </c>
      <c r="B715" s="2">
        <v>46</v>
      </c>
      <c r="C715" s="2">
        <v>1</v>
      </c>
      <c r="D715" s="2">
        <f t="shared" ca="1" si="23"/>
        <v>1977</v>
      </c>
      <c r="E715" s="2"/>
      <c r="F715" s="1">
        <v>41669</v>
      </c>
      <c r="G715">
        <v>16</v>
      </c>
      <c r="H715" s="4">
        <f t="shared" ca="1" si="22"/>
        <v>47.608395999999999</v>
      </c>
    </row>
    <row r="716" spans="1:8" x14ac:dyDescent="0.3">
      <c r="A716" s="2">
        <v>30</v>
      </c>
      <c r="B716" s="2">
        <v>49</v>
      </c>
      <c r="C716" s="2">
        <v>1</v>
      </c>
      <c r="D716" s="2">
        <f t="shared" ca="1" si="23"/>
        <v>1571</v>
      </c>
      <c r="E716" s="2"/>
      <c r="F716" s="1">
        <v>41669</v>
      </c>
      <c r="G716">
        <v>17</v>
      </c>
      <c r="H716" s="4">
        <f t="shared" ca="1" si="22"/>
        <v>51.234949</v>
      </c>
    </row>
    <row r="717" spans="1:8" x14ac:dyDescent="0.3">
      <c r="A717" s="2">
        <v>30</v>
      </c>
      <c r="B717" s="2">
        <v>52</v>
      </c>
      <c r="C717" s="2">
        <v>1</v>
      </c>
      <c r="D717" s="2">
        <f t="shared" ca="1" si="23"/>
        <v>907</v>
      </c>
      <c r="E717" s="2"/>
      <c r="F717" s="1">
        <v>41669</v>
      </c>
      <c r="G717">
        <v>18</v>
      </c>
      <c r="H717" s="4">
        <f t="shared" ca="1" si="22"/>
        <v>60.905191000000002</v>
      </c>
    </row>
    <row r="718" spans="1:8" x14ac:dyDescent="0.3">
      <c r="A718" s="2">
        <v>30</v>
      </c>
      <c r="B718" s="2">
        <v>55</v>
      </c>
      <c r="C718" s="2">
        <v>1</v>
      </c>
      <c r="D718" s="2">
        <f t="shared" ca="1" si="23"/>
        <v>341</v>
      </c>
      <c r="E718" s="2"/>
      <c r="F718" s="1">
        <v>41669</v>
      </c>
      <c r="G718">
        <v>19</v>
      </c>
      <c r="H718" s="4">
        <f t="shared" ca="1" si="22"/>
        <v>96.208761999999993</v>
      </c>
    </row>
    <row r="719" spans="1:8" x14ac:dyDescent="0.3">
      <c r="A719" s="2">
        <v>30</v>
      </c>
      <c r="B719" s="2">
        <v>58</v>
      </c>
      <c r="C719" s="2">
        <v>1</v>
      </c>
      <c r="D719" s="2">
        <f t="shared" ca="1" si="23"/>
        <v>741</v>
      </c>
      <c r="E719" s="2"/>
      <c r="F719" s="1">
        <v>41669</v>
      </c>
      <c r="G719">
        <v>20</v>
      </c>
      <c r="H719" s="4">
        <f t="shared" ca="1" si="22"/>
        <v>66.384214999999998</v>
      </c>
    </row>
    <row r="720" spans="1:8" x14ac:dyDescent="0.3">
      <c r="A720" s="2">
        <v>30</v>
      </c>
      <c r="B720" s="2">
        <v>61</v>
      </c>
      <c r="C720" s="2">
        <v>1</v>
      </c>
      <c r="D720" s="2">
        <f t="shared" ca="1" si="23"/>
        <v>758</v>
      </c>
      <c r="E720" s="2"/>
      <c r="F720" s="1">
        <v>41669</v>
      </c>
      <c r="G720">
        <v>21</v>
      </c>
      <c r="H720" s="4">
        <f t="shared" ca="1" si="22"/>
        <v>65.931894999999997</v>
      </c>
    </row>
    <row r="721" spans="1:8" x14ac:dyDescent="0.3">
      <c r="A721" s="2">
        <v>30</v>
      </c>
      <c r="B721" s="2">
        <v>64</v>
      </c>
      <c r="C721" s="2">
        <v>1</v>
      </c>
      <c r="D721" s="2">
        <f t="shared" ca="1" si="23"/>
        <v>1135</v>
      </c>
      <c r="E721" s="2"/>
      <c r="F721" s="1">
        <v>41669</v>
      </c>
      <c r="G721">
        <v>22</v>
      </c>
      <c r="H721" s="4">
        <f t="shared" ca="1" si="22"/>
        <v>56.244596999999999</v>
      </c>
    </row>
    <row r="722" spans="1:8" x14ac:dyDescent="0.3">
      <c r="A722" s="2">
        <v>30</v>
      </c>
      <c r="B722" s="2">
        <v>67</v>
      </c>
      <c r="C722" s="2">
        <v>1</v>
      </c>
      <c r="D722" s="2">
        <f t="shared" ca="1" si="23"/>
        <v>2452</v>
      </c>
      <c r="E722" s="2"/>
      <c r="F722" s="1">
        <v>41669</v>
      </c>
      <c r="G722">
        <v>23</v>
      </c>
      <c r="H722" s="4">
        <f t="shared" ca="1" si="22"/>
        <v>44.558611999999997</v>
      </c>
    </row>
    <row r="723" spans="1:8" x14ac:dyDescent="0.3">
      <c r="A723" s="2">
        <v>30</v>
      </c>
      <c r="B723" s="2">
        <v>70</v>
      </c>
      <c r="C723" s="2">
        <v>1</v>
      </c>
      <c r="D723" s="2">
        <f t="shared" ca="1" si="23"/>
        <v>3519</v>
      </c>
      <c r="E723" s="2"/>
      <c r="F723" s="1">
        <v>41669</v>
      </c>
      <c r="G723">
        <v>24</v>
      </c>
      <c r="H723" s="4">
        <f t="shared" ca="1" si="22"/>
        <v>39.853050000000003</v>
      </c>
    </row>
    <row r="724" spans="1:8" x14ac:dyDescent="0.3">
      <c r="A724" s="2">
        <v>31</v>
      </c>
      <c r="B724" s="2">
        <v>1</v>
      </c>
      <c r="C724" s="2">
        <v>1</v>
      </c>
      <c r="D724" s="2">
        <f t="shared" ca="1" si="23"/>
        <v>2969</v>
      </c>
      <c r="E724" s="2"/>
      <c r="F724" s="1">
        <v>41670</v>
      </c>
      <c r="G724">
        <v>1</v>
      </c>
      <c r="H724" s="4">
        <f t="shared" ca="1" si="22"/>
        <v>42.214325000000002</v>
      </c>
    </row>
    <row r="725" spans="1:8" x14ac:dyDescent="0.3">
      <c r="A725" s="2">
        <v>31</v>
      </c>
      <c r="B725" s="2">
        <v>4</v>
      </c>
      <c r="C725" s="2">
        <v>1</v>
      </c>
      <c r="D725" s="2">
        <f t="shared" ca="1" si="23"/>
        <v>4048</v>
      </c>
      <c r="E725" s="2"/>
      <c r="F725" s="1">
        <v>41670</v>
      </c>
      <c r="G725">
        <v>2</v>
      </c>
      <c r="H725" s="4">
        <f t="shared" ca="1" si="22"/>
        <v>38.080598000000002</v>
      </c>
    </row>
    <row r="726" spans="1:8" x14ac:dyDescent="0.3">
      <c r="A726" s="2">
        <v>31</v>
      </c>
      <c r="B726" s="2">
        <v>7</v>
      </c>
      <c r="C726" s="2">
        <v>1</v>
      </c>
      <c r="D726" s="2">
        <f t="shared" ca="1" si="23"/>
        <v>3841</v>
      </c>
      <c r="E726" s="2"/>
      <c r="F726" s="1">
        <v>41670</v>
      </c>
      <c r="G726">
        <v>3</v>
      </c>
      <c r="H726" s="4">
        <f t="shared" ca="1" si="22"/>
        <v>38.754644999999996</v>
      </c>
    </row>
    <row r="727" spans="1:8" x14ac:dyDescent="0.3">
      <c r="A727" s="2">
        <v>31</v>
      </c>
      <c r="B727" s="2">
        <v>10</v>
      </c>
      <c r="C727" s="2">
        <v>1</v>
      </c>
      <c r="D727" s="2">
        <f t="shared" ca="1" si="23"/>
        <v>3610</v>
      </c>
      <c r="E727" s="2"/>
      <c r="F727" s="1">
        <v>41670</v>
      </c>
      <c r="G727">
        <v>4</v>
      </c>
      <c r="H727" s="4">
        <f t="shared" ca="1" si="22"/>
        <v>39.534847999999997</v>
      </c>
    </row>
    <row r="728" spans="1:8" x14ac:dyDescent="0.3">
      <c r="A728" s="2">
        <v>31</v>
      </c>
      <c r="B728" s="2">
        <v>13</v>
      </c>
      <c r="C728" s="2">
        <v>1</v>
      </c>
      <c r="D728" s="2">
        <f t="shared" ca="1" si="23"/>
        <v>2511</v>
      </c>
      <c r="E728" s="2"/>
      <c r="F728" s="1">
        <v>41670</v>
      </c>
      <c r="G728">
        <v>5</v>
      </c>
      <c r="H728" s="4">
        <f t="shared" ca="1" si="22"/>
        <v>44.247639999999997</v>
      </c>
    </row>
    <row r="729" spans="1:8" x14ac:dyDescent="0.3">
      <c r="A729" s="2">
        <v>31</v>
      </c>
      <c r="B729" s="2">
        <v>16</v>
      </c>
      <c r="C729" s="2">
        <v>1</v>
      </c>
      <c r="D729" s="2">
        <f t="shared" ca="1" si="23"/>
        <v>1140</v>
      </c>
      <c r="E729" s="2"/>
      <c r="F729" s="1">
        <v>41670</v>
      </c>
      <c r="G729">
        <v>6</v>
      </c>
      <c r="H729" s="4">
        <f t="shared" ca="1" si="22"/>
        <v>56.152797</v>
      </c>
    </row>
    <row r="730" spans="1:8" x14ac:dyDescent="0.3">
      <c r="A730" s="2">
        <v>31</v>
      </c>
      <c r="B730" s="2">
        <v>19</v>
      </c>
      <c r="C730" s="2">
        <v>1</v>
      </c>
      <c r="D730" s="2">
        <f t="shared" ca="1" si="23"/>
        <v>559</v>
      </c>
      <c r="E730" s="2"/>
      <c r="F730" s="1">
        <v>41670</v>
      </c>
      <c r="G730">
        <v>7</v>
      </c>
      <c r="H730" s="4">
        <f t="shared" ca="1" si="22"/>
        <v>73.842712000000006</v>
      </c>
    </row>
    <row r="731" spans="1:8" x14ac:dyDescent="0.3">
      <c r="A731" s="2">
        <v>31</v>
      </c>
      <c r="B731" s="2">
        <v>22</v>
      </c>
      <c r="C731" s="2">
        <v>1</v>
      </c>
      <c r="D731" s="2">
        <f t="shared" ca="1" si="23"/>
        <v>312</v>
      </c>
      <c r="E731" s="2"/>
      <c r="F731" s="1">
        <v>41670</v>
      </c>
      <c r="G731">
        <v>8</v>
      </c>
      <c r="H731" s="4">
        <f t="shared" ca="1" si="22"/>
        <v>100.82700800000001</v>
      </c>
    </row>
    <row r="732" spans="1:8" x14ac:dyDescent="0.3">
      <c r="A732" s="2">
        <v>31</v>
      </c>
      <c r="B732" s="2">
        <v>25</v>
      </c>
      <c r="C732" s="2">
        <v>1</v>
      </c>
      <c r="D732" s="2">
        <f t="shared" ca="1" si="23"/>
        <v>396</v>
      </c>
      <c r="E732" s="2"/>
      <c r="F732" s="1">
        <v>41670</v>
      </c>
      <c r="G732">
        <v>9</v>
      </c>
      <c r="H732" s="4">
        <f t="shared" ca="1" si="22"/>
        <v>87.597890000000007</v>
      </c>
    </row>
    <row r="733" spans="1:8" x14ac:dyDescent="0.3">
      <c r="A733" s="2">
        <v>31</v>
      </c>
      <c r="B733" s="2">
        <v>28</v>
      </c>
      <c r="C733" s="2">
        <v>1</v>
      </c>
      <c r="D733" s="2">
        <f t="shared" ca="1" si="23"/>
        <v>718</v>
      </c>
      <c r="E733" s="2"/>
      <c r="F733" s="1">
        <v>41670</v>
      </c>
      <c r="G733">
        <v>10</v>
      </c>
      <c r="H733" s="4">
        <f t="shared" ca="1" si="22"/>
        <v>67.083636999999996</v>
      </c>
    </row>
    <row r="734" spans="1:8" x14ac:dyDescent="0.3">
      <c r="A734" s="2">
        <v>31</v>
      </c>
      <c r="B734" s="2">
        <v>31</v>
      </c>
      <c r="C734" s="2">
        <v>1</v>
      </c>
      <c r="D734" s="2">
        <f t="shared" ca="1" si="23"/>
        <v>1016</v>
      </c>
      <c r="E734" s="2"/>
      <c r="F734" s="1">
        <v>41670</v>
      </c>
      <c r="G734">
        <v>11</v>
      </c>
      <c r="H734" s="4">
        <f t="shared" ca="1" si="22"/>
        <v>58.482407000000002</v>
      </c>
    </row>
    <row r="735" spans="1:8" x14ac:dyDescent="0.3">
      <c r="A735" s="2">
        <v>31</v>
      </c>
      <c r="B735" s="2">
        <v>34</v>
      </c>
      <c r="C735" s="2">
        <v>1</v>
      </c>
      <c r="D735" s="2">
        <f t="shared" ca="1" si="23"/>
        <v>1446</v>
      </c>
      <c r="E735" s="2"/>
      <c r="F735" s="1">
        <v>41670</v>
      </c>
      <c r="G735">
        <v>12</v>
      </c>
      <c r="H735" s="4">
        <f t="shared" ca="1" si="22"/>
        <v>52.424506000000001</v>
      </c>
    </row>
    <row r="736" spans="1:8" x14ac:dyDescent="0.3">
      <c r="A736" s="2">
        <v>31</v>
      </c>
      <c r="B736" s="2">
        <v>37</v>
      </c>
      <c r="C736" s="2">
        <v>1</v>
      </c>
      <c r="D736" s="2">
        <f t="shared" ca="1" si="23"/>
        <v>2486</v>
      </c>
      <c r="E736" s="2"/>
      <c r="F736" s="1">
        <v>41670</v>
      </c>
      <c r="G736">
        <v>13</v>
      </c>
      <c r="H736" s="4">
        <f t="shared" ca="1" si="22"/>
        <v>44.386372999999999</v>
      </c>
    </row>
    <row r="737" spans="1:8" x14ac:dyDescent="0.3">
      <c r="A737" s="2">
        <v>31</v>
      </c>
      <c r="B737" s="2">
        <v>40</v>
      </c>
      <c r="C737" s="2">
        <v>1</v>
      </c>
      <c r="D737" s="2">
        <f t="shared" ca="1" si="23"/>
        <v>3238</v>
      </c>
      <c r="E737" s="2"/>
      <c r="F737" s="1">
        <v>41670</v>
      </c>
      <c r="G737">
        <v>14</v>
      </c>
      <c r="H737" s="4">
        <f t="shared" ca="1" si="22"/>
        <v>41.018715</v>
      </c>
    </row>
    <row r="738" spans="1:8" x14ac:dyDescent="0.3">
      <c r="A738" s="2">
        <v>31</v>
      </c>
      <c r="B738" s="2">
        <v>43</v>
      </c>
      <c r="C738" s="2">
        <v>1</v>
      </c>
      <c r="D738" s="2">
        <f t="shared" ca="1" si="23"/>
        <v>3515</v>
      </c>
      <c r="E738" s="2"/>
      <c r="F738" s="1">
        <v>41670</v>
      </c>
      <c r="G738">
        <v>15</v>
      </c>
      <c r="H738" s="4">
        <f t="shared" ca="1" si="22"/>
        <v>39.859923999999999</v>
      </c>
    </row>
    <row r="739" spans="1:8" x14ac:dyDescent="0.3">
      <c r="A739" s="2">
        <v>31</v>
      </c>
      <c r="B739" s="2">
        <v>46</v>
      </c>
      <c r="C739" s="2">
        <v>1</v>
      </c>
      <c r="D739" s="2">
        <f t="shared" ca="1" si="23"/>
        <v>3776</v>
      </c>
      <c r="E739" s="2"/>
      <c r="F739" s="1">
        <v>41670</v>
      </c>
      <c r="G739">
        <v>16</v>
      </c>
      <c r="H739" s="4">
        <f t="shared" ca="1" si="22"/>
        <v>38.995263999999999</v>
      </c>
    </row>
    <row r="740" spans="1:8" x14ac:dyDescent="0.3">
      <c r="A740" s="2">
        <v>31</v>
      </c>
      <c r="B740" s="2">
        <v>49</v>
      </c>
      <c r="C740" s="2">
        <v>1</v>
      </c>
      <c r="D740" s="2">
        <f t="shared" ca="1" si="23"/>
        <v>3007</v>
      </c>
      <c r="E740" s="2"/>
      <c r="F740" s="1">
        <v>41670</v>
      </c>
      <c r="G740">
        <v>17</v>
      </c>
      <c r="H740" s="4">
        <f t="shared" ca="1" si="22"/>
        <v>42.048929999999999</v>
      </c>
    </row>
    <row r="741" spans="1:8" x14ac:dyDescent="0.3">
      <c r="A741" s="2">
        <v>31</v>
      </c>
      <c r="B741" s="2">
        <v>52</v>
      </c>
      <c r="C741" s="2">
        <v>1</v>
      </c>
      <c r="D741" s="2">
        <f t="shared" ca="1" si="23"/>
        <v>1547</v>
      </c>
      <c r="E741" s="2"/>
      <c r="F741" s="1">
        <v>41670</v>
      </c>
      <c r="G741">
        <v>18</v>
      </c>
      <c r="H741" s="4">
        <f t="shared" ca="1" si="22"/>
        <v>51.550624999999997</v>
      </c>
    </row>
    <row r="742" spans="1:8" x14ac:dyDescent="0.3">
      <c r="A742" s="2">
        <v>31</v>
      </c>
      <c r="B742" s="2">
        <v>55</v>
      </c>
      <c r="C742" s="2">
        <v>1</v>
      </c>
      <c r="D742" s="2">
        <f t="shared" ca="1" si="23"/>
        <v>1337</v>
      </c>
      <c r="E742" s="2"/>
      <c r="F742" s="1">
        <v>41670</v>
      </c>
      <c r="G742">
        <v>19</v>
      </c>
      <c r="H742" s="4">
        <f t="shared" ca="1" si="22"/>
        <v>53.559623000000002</v>
      </c>
    </row>
    <row r="743" spans="1:8" x14ac:dyDescent="0.3">
      <c r="A743" s="2">
        <v>31</v>
      </c>
      <c r="B743" s="2">
        <v>58</v>
      </c>
      <c r="C743" s="2">
        <v>1</v>
      </c>
      <c r="D743" s="2">
        <f t="shared" ca="1" si="23"/>
        <v>1488</v>
      </c>
      <c r="E743" s="2"/>
      <c r="F743" s="1">
        <v>41670</v>
      </c>
      <c r="G743">
        <v>20</v>
      </c>
      <c r="H743" s="4">
        <f t="shared" ca="1" si="22"/>
        <v>52.086860000000001</v>
      </c>
    </row>
    <row r="744" spans="1:8" x14ac:dyDescent="0.3">
      <c r="A744" s="2">
        <v>31</v>
      </c>
      <c r="B744" s="2">
        <v>61</v>
      </c>
      <c r="C744" s="2">
        <v>1</v>
      </c>
      <c r="D744" s="2">
        <f t="shared" ca="1" si="23"/>
        <v>1562</v>
      </c>
      <c r="E744" s="2"/>
      <c r="F744" s="1">
        <v>41670</v>
      </c>
      <c r="G744">
        <v>21</v>
      </c>
      <c r="H744" s="4">
        <f t="shared" ca="1" si="22"/>
        <v>51.310282000000001</v>
      </c>
    </row>
    <row r="745" spans="1:8" x14ac:dyDescent="0.3">
      <c r="A745" s="2">
        <v>31</v>
      </c>
      <c r="B745" s="2">
        <v>64</v>
      </c>
      <c r="C745" s="2">
        <v>1</v>
      </c>
      <c r="D745" s="2">
        <f t="shared" ca="1" si="23"/>
        <v>2668</v>
      </c>
      <c r="E745" s="2"/>
      <c r="F745" s="1">
        <v>41670</v>
      </c>
      <c r="G745">
        <v>22</v>
      </c>
      <c r="H745" s="4">
        <f t="shared" ca="1" si="22"/>
        <v>43.539676</v>
      </c>
    </row>
    <row r="746" spans="1:8" x14ac:dyDescent="0.3">
      <c r="A746" s="2">
        <v>31</v>
      </c>
      <c r="B746" s="2">
        <v>67</v>
      </c>
      <c r="C746" s="2">
        <v>1</v>
      </c>
      <c r="D746" s="2">
        <f t="shared" ca="1" si="23"/>
        <v>3083</v>
      </c>
      <c r="E746" s="2"/>
      <c r="F746" s="1">
        <v>41670</v>
      </c>
      <c r="G746">
        <v>23</v>
      </c>
      <c r="H746" s="4">
        <f t="shared" ca="1" si="22"/>
        <v>41.696126999999997</v>
      </c>
    </row>
    <row r="747" spans="1:8" x14ac:dyDescent="0.3">
      <c r="A747" s="2">
        <v>31</v>
      </c>
      <c r="B747" s="2">
        <v>70</v>
      </c>
      <c r="C747" s="2">
        <v>1</v>
      </c>
      <c r="D747" s="2">
        <f t="shared" ca="1" si="23"/>
        <v>4479</v>
      </c>
      <c r="E747" s="2"/>
      <c r="F747" s="1">
        <v>41670</v>
      </c>
      <c r="G747">
        <v>24</v>
      </c>
      <c r="H747" s="4">
        <f t="shared" ca="1" si="22"/>
        <v>36.684596999999997</v>
      </c>
    </row>
    <row r="748" spans="1:8" x14ac:dyDescent="0.3">
      <c r="A748" s="2">
        <v>32</v>
      </c>
      <c r="B748" s="2">
        <v>1</v>
      </c>
      <c r="C748" s="2">
        <v>2</v>
      </c>
      <c r="D748" s="2">
        <f t="shared" ca="1" si="23"/>
        <v>1382</v>
      </c>
      <c r="E748" s="2"/>
      <c r="F748" s="1">
        <v>41671</v>
      </c>
      <c r="G748">
        <v>1</v>
      </c>
      <c r="H748" s="4">
        <f t="shared" ca="1" si="22"/>
        <v>53.116652999999999</v>
      </c>
    </row>
    <row r="749" spans="1:8" x14ac:dyDescent="0.3">
      <c r="A749" s="2">
        <v>32</v>
      </c>
      <c r="B749" s="2">
        <v>4</v>
      </c>
      <c r="C749" s="2">
        <v>2</v>
      </c>
      <c r="D749" s="2">
        <f t="shared" ca="1" si="23"/>
        <v>2200</v>
      </c>
      <c r="E749" s="2"/>
      <c r="F749" s="1">
        <v>41671</v>
      </c>
      <c r="G749">
        <v>2</v>
      </c>
      <c r="H749" s="4">
        <f t="shared" ca="1" si="22"/>
        <v>46.094332999999999</v>
      </c>
    </row>
    <row r="750" spans="1:8" x14ac:dyDescent="0.3">
      <c r="A750" s="2">
        <v>32</v>
      </c>
      <c r="B750" s="2">
        <v>7</v>
      </c>
      <c r="C750" s="2">
        <v>2</v>
      </c>
      <c r="D750" s="2">
        <f t="shared" ca="1" si="23"/>
        <v>3008</v>
      </c>
      <c r="E750" s="2"/>
      <c r="F750" s="1">
        <v>41671</v>
      </c>
      <c r="G750">
        <v>3</v>
      </c>
      <c r="H750" s="4">
        <f t="shared" ca="1" si="22"/>
        <v>42.046469000000002</v>
      </c>
    </row>
    <row r="751" spans="1:8" x14ac:dyDescent="0.3">
      <c r="A751" s="2">
        <v>32</v>
      </c>
      <c r="B751" s="2">
        <v>10</v>
      </c>
      <c r="C751" s="2">
        <v>2</v>
      </c>
      <c r="D751" s="2">
        <f t="shared" ca="1" si="23"/>
        <v>3613</v>
      </c>
      <c r="E751" s="2"/>
      <c r="F751" s="1">
        <v>41671</v>
      </c>
      <c r="G751">
        <v>4</v>
      </c>
      <c r="H751" s="4">
        <f t="shared" ca="1" si="22"/>
        <v>39.528402999999997</v>
      </c>
    </row>
    <row r="752" spans="1:8" x14ac:dyDescent="0.3">
      <c r="A752" s="2">
        <v>32</v>
      </c>
      <c r="B752" s="2">
        <v>13</v>
      </c>
      <c r="C752" s="2">
        <v>2</v>
      </c>
      <c r="D752" s="2">
        <f t="shared" ca="1" si="23"/>
        <v>3532</v>
      </c>
      <c r="E752" s="2"/>
      <c r="F752" s="1">
        <v>41671</v>
      </c>
      <c r="G752">
        <v>5</v>
      </c>
      <c r="H752" s="4">
        <f t="shared" ca="1" si="22"/>
        <v>39.820464000000001</v>
      </c>
    </row>
    <row r="753" spans="1:8" x14ac:dyDescent="0.3">
      <c r="A753" s="2">
        <v>32</v>
      </c>
      <c r="B753" s="2">
        <v>16</v>
      </c>
      <c r="C753" s="2">
        <v>2</v>
      </c>
      <c r="D753" s="2">
        <f t="shared" ca="1" si="23"/>
        <v>3552</v>
      </c>
      <c r="E753" s="2"/>
      <c r="F753" s="1">
        <v>41671</v>
      </c>
      <c r="G753">
        <v>6</v>
      </c>
      <c r="H753" s="4">
        <f t="shared" ca="1" si="22"/>
        <v>39.743859999999998</v>
      </c>
    </row>
    <row r="754" spans="1:8" x14ac:dyDescent="0.3">
      <c r="A754" s="2">
        <v>32</v>
      </c>
      <c r="B754" s="2">
        <v>19</v>
      </c>
      <c r="C754" s="2">
        <v>2</v>
      </c>
      <c r="D754" s="2">
        <f t="shared" ca="1" si="23"/>
        <v>3018</v>
      </c>
      <c r="E754" s="2"/>
      <c r="F754" s="1">
        <v>41671</v>
      </c>
      <c r="G754">
        <v>7</v>
      </c>
      <c r="H754" s="4">
        <f t="shared" ca="1" si="22"/>
        <v>41.996324999999999</v>
      </c>
    </row>
    <row r="755" spans="1:8" x14ac:dyDescent="0.3">
      <c r="A755" s="2">
        <v>32</v>
      </c>
      <c r="B755" s="2">
        <v>22</v>
      </c>
      <c r="C755" s="2">
        <v>2</v>
      </c>
      <c r="D755" s="2">
        <f t="shared" ca="1" si="23"/>
        <v>1545</v>
      </c>
      <c r="E755" s="2"/>
      <c r="F755" s="1">
        <v>41671</v>
      </c>
      <c r="G755">
        <v>8</v>
      </c>
      <c r="H755" s="4">
        <f t="shared" ca="1" si="22"/>
        <v>51.570971</v>
      </c>
    </row>
    <row r="756" spans="1:8" x14ac:dyDescent="0.3">
      <c r="A756" s="2">
        <v>32</v>
      </c>
      <c r="B756" s="2">
        <v>25</v>
      </c>
      <c r="C756" s="2">
        <v>2</v>
      </c>
      <c r="D756" s="2">
        <f t="shared" ca="1" si="23"/>
        <v>1055</v>
      </c>
      <c r="E756" s="2"/>
      <c r="F756" s="1">
        <v>41671</v>
      </c>
      <c r="G756">
        <v>9</v>
      </c>
      <c r="H756" s="4">
        <f t="shared" ca="1" si="22"/>
        <v>57.692059999999998</v>
      </c>
    </row>
    <row r="757" spans="1:8" x14ac:dyDescent="0.3">
      <c r="A757" s="2">
        <v>32</v>
      </c>
      <c r="B757" s="2">
        <v>28</v>
      </c>
      <c r="C757" s="2">
        <v>2</v>
      </c>
      <c r="D757" s="2">
        <f t="shared" ca="1" si="23"/>
        <v>1224</v>
      </c>
      <c r="E757" s="2"/>
      <c r="F757" s="1">
        <v>41671</v>
      </c>
      <c r="G757">
        <v>10</v>
      </c>
      <c r="H757" s="4">
        <f t="shared" ca="1" si="22"/>
        <v>54.841802999999999</v>
      </c>
    </row>
    <row r="758" spans="1:8" x14ac:dyDescent="0.3">
      <c r="A758" s="2">
        <v>32</v>
      </c>
      <c r="B758" s="2">
        <v>31</v>
      </c>
      <c r="C758" s="2">
        <v>2</v>
      </c>
      <c r="D758" s="2">
        <f t="shared" ca="1" si="23"/>
        <v>1525</v>
      </c>
      <c r="E758" s="2"/>
      <c r="F758" s="1">
        <v>41671</v>
      </c>
      <c r="G758">
        <v>11</v>
      </c>
      <c r="H758" s="4">
        <f t="shared" ca="1" si="22"/>
        <v>51.815520999999997</v>
      </c>
    </row>
    <row r="759" spans="1:8" x14ac:dyDescent="0.3">
      <c r="A759" s="2">
        <v>32</v>
      </c>
      <c r="B759" s="2">
        <v>34</v>
      </c>
      <c r="C759" s="2">
        <v>2</v>
      </c>
      <c r="D759" s="2">
        <f t="shared" ca="1" si="23"/>
        <v>2881</v>
      </c>
      <c r="E759" s="2"/>
      <c r="F759" s="1">
        <v>41671</v>
      </c>
      <c r="G759">
        <v>12</v>
      </c>
      <c r="H759" s="4">
        <f t="shared" ca="1" si="22"/>
        <v>42.625601000000003</v>
      </c>
    </row>
    <row r="760" spans="1:8" x14ac:dyDescent="0.3">
      <c r="A760" s="2">
        <v>32</v>
      </c>
      <c r="B760" s="2">
        <v>37</v>
      </c>
      <c r="C760" s="2">
        <v>2</v>
      </c>
      <c r="D760" s="2">
        <f t="shared" ca="1" si="23"/>
        <v>3814</v>
      </c>
      <c r="E760" s="2"/>
      <c r="F760" s="1">
        <v>41671</v>
      </c>
      <c r="G760">
        <v>13</v>
      </c>
      <c r="H760" s="4">
        <f t="shared" ca="1" si="22"/>
        <v>38.859349999999999</v>
      </c>
    </row>
    <row r="761" spans="1:8" x14ac:dyDescent="0.3">
      <c r="A761" s="2">
        <v>32</v>
      </c>
      <c r="B761" s="2">
        <v>40</v>
      </c>
      <c r="C761" s="2">
        <v>2</v>
      </c>
      <c r="D761" s="2">
        <f t="shared" ca="1" si="23"/>
        <v>4497</v>
      </c>
      <c r="E761" s="2"/>
      <c r="F761" s="1">
        <v>41671</v>
      </c>
      <c r="G761">
        <v>14</v>
      </c>
      <c r="H761" s="4">
        <f t="shared" ca="1" si="22"/>
        <v>36.600005000000003</v>
      </c>
    </row>
    <row r="762" spans="1:8" x14ac:dyDescent="0.3">
      <c r="A762" s="2">
        <v>32</v>
      </c>
      <c r="B762" s="2">
        <v>43</v>
      </c>
      <c r="C762" s="2">
        <v>2</v>
      </c>
      <c r="D762" s="2">
        <f t="shared" ca="1" si="23"/>
        <v>4990</v>
      </c>
      <c r="E762" s="2"/>
      <c r="F762" s="1">
        <v>41671</v>
      </c>
      <c r="G762">
        <v>15</v>
      </c>
      <c r="H762" s="4">
        <f t="shared" ca="1" si="22"/>
        <v>34.973523999999998</v>
      </c>
    </row>
    <row r="763" spans="1:8" x14ac:dyDescent="0.3">
      <c r="A763" s="2">
        <v>32</v>
      </c>
      <c r="B763" s="2">
        <v>46</v>
      </c>
      <c r="C763" s="2">
        <v>2</v>
      </c>
      <c r="D763" s="2">
        <f t="shared" ca="1" si="23"/>
        <v>5079</v>
      </c>
      <c r="E763" s="2"/>
      <c r="F763" s="1">
        <v>41671</v>
      </c>
      <c r="G763">
        <v>16</v>
      </c>
      <c r="H763" s="4">
        <f t="shared" ca="1" si="22"/>
        <v>34.654273000000003</v>
      </c>
    </row>
    <row r="764" spans="1:8" x14ac:dyDescent="0.3">
      <c r="A764" s="2">
        <v>32</v>
      </c>
      <c r="B764" s="2">
        <v>49</v>
      </c>
      <c r="C764" s="2">
        <v>2</v>
      </c>
      <c r="D764" s="2">
        <f t="shared" ca="1" si="23"/>
        <v>5024</v>
      </c>
      <c r="E764" s="2"/>
      <c r="F764" s="1">
        <v>41671</v>
      </c>
      <c r="G764">
        <v>17</v>
      </c>
      <c r="H764" s="4">
        <f t="shared" ca="1" si="22"/>
        <v>34.845528999999999</v>
      </c>
    </row>
    <row r="765" spans="1:8" x14ac:dyDescent="0.3">
      <c r="A765" s="2">
        <v>32</v>
      </c>
      <c r="B765" s="2">
        <v>52</v>
      </c>
      <c r="C765" s="2">
        <v>2</v>
      </c>
      <c r="D765" s="2">
        <f t="shared" ca="1" si="23"/>
        <v>4085</v>
      </c>
      <c r="E765" s="2"/>
      <c r="F765" s="1">
        <v>41671</v>
      </c>
      <c r="G765">
        <v>18</v>
      </c>
      <c r="H765" s="4">
        <f t="shared" ca="1" si="22"/>
        <v>37.992030999999997</v>
      </c>
    </row>
    <row r="766" spans="1:8" x14ac:dyDescent="0.3">
      <c r="A766" s="2">
        <v>32</v>
      </c>
      <c r="B766" s="2">
        <v>55</v>
      </c>
      <c r="C766" s="2">
        <v>2</v>
      </c>
      <c r="D766" s="2">
        <f t="shared" ca="1" si="23"/>
        <v>2660</v>
      </c>
      <c r="E766" s="2"/>
      <c r="F766" s="1">
        <v>41671</v>
      </c>
      <c r="G766">
        <v>19</v>
      </c>
      <c r="H766" s="4">
        <f t="shared" ca="1" si="22"/>
        <v>43.577886999999997</v>
      </c>
    </row>
    <row r="767" spans="1:8" x14ac:dyDescent="0.3">
      <c r="A767" s="2">
        <v>32</v>
      </c>
      <c r="B767" s="2">
        <v>58</v>
      </c>
      <c r="C767" s="2">
        <v>2</v>
      </c>
      <c r="D767" s="2">
        <f t="shared" ca="1" si="23"/>
        <v>3060</v>
      </c>
      <c r="E767" s="2"/>
      <c r="F767" s="1">
        <v>41671</v>
      </c>
      <c r="G767">
        <v>20</v>
      </c>
      <c r="H767" s="4">
        <f t="shared" ca="1" si="22"/>
        <v>41.794922999999997</v>
      </c>
    </row>
    <row r="768" spans="1:8" x14ac:dyDescent="0.3">
      <c r="A768" s="2">
        <v>32</v>
      </c>
      <c r="B768" s="2">
        <v>61</v>
      </c>
      <c r="C768" s="2">
        <v>2</v>
      </c>
      <c r="D768" s="2">
        <f t="shared" ca="1" si="23"/>
        <v>3628</v>
      </c>
      <c r="E768" s="2"/>
      <c r="F768" s="1">
        <v>41671</v>
      </c>
      <c r="G768">
        <v>21</v>
      </c>
      <c r="H768" s="4">
        <f t="shared" ca="1" si="22"/>
        <v>39.495513000000003</v>
      </c>
    </row>
    <row r="769" spans="1:8" x14ac:dyDescent="0.3">
      <c r="A769" s="2">
        <v>32</v>
      </c>
      <c r="B769" s="2">
        <v>64</v>
      </c>
      <c r="C769" s="2">
        <v>2</v>
      </c>
      <c r="D769" s="2">
        <f t="shared" ca="1" si="23"/>
        <v>4519</v>
      </c>
      <c r="E769" s="2"/>
      <c r="F769" s="1">
        <v>41671</v>
      </c>
      <c r="G769">
        <v>22</v>
      </c>
      <c r="H769" s="4">
        <f t="shared" ca="1" si="22"/>
        <v>36.478225999999999</v>
      </c>
    </row>
    <row r="770" spans="1:8" x14ac:dyDescent="0.3">
      <c r="A770" s="2">
        <v>32</v>
      </c>
      <c r="B770" s="2">
        <v>67</v>
      </c>
      <c r="C770" s="2">
        <v>2</v>
      </c>
      <c r="D770" s="2">
        <f t="shared" ca="1" si="23"/>
        <v>4775</v>
      </c>
      <c r="E770" s="2"/>
      <c r="F770" s="1">
        <v>41671</v>
      </c>
      <c r="G770">
        <v>23</v>
      </c>
      <c r="H770" s="4">
        <f t="shared" ca="1" si="22"/>
        <v>35.672778999999998</v>
      </c>
    </row>
    <row r="771" spans="1:8" x14ac:dyDescent="0.3">
      <c r="A771" s="2">
        <v>32</v>
      </c>
      <c r="B771" s="2">
        <v>70</v>
      </c>
      <c r="C771" s="2">
        <v>2</v>
      </c>
      <c r="D771" s="2">
        <f t="shared" ca="1" si="23"/>
        <v>5025</v>
      </c>
      <c r="E771" s="2"/>
      <c r="F771" s="1">
        <v>41671</v>
      </c>
      <c r="G771">
        <v>24</v>
      </c>
      <c r="H771" s="4">
        <f t="shared" ca="1" si="22"/>
        <v>34.842556999999999</v>
      </c>
    </row>
    <row r="772" spans="1:8" x14ac:dyDescent="0.3">
      <c r="A772" s="2">
        <v>33</v>
      </c>
      <c r="B772" s="2">
        <v>1</v>
      </c>
      <c r="C772" s="2">
        <v>2</v>
      </c>
      <c r="D772" s="2">
        <f t="shared" ca="1" si="23"/>
        <v>4018</v>
      </c>
      <c r="E772" s="2"/>
      <c r="F772" s="1">
        <v>41672</v>
      </c>
      <c r="G772">
        <v>1</v>
      </c>
      <c r="H772" s="4">
        <f t="shared" ref="H772:H835" ca="1" si="24">OFFSET(LMP_Start,$A772,$B772)</f>
        <v>38.188730999999997</v>
      </c>
    </row>
    <row r="773" spans="1:8" x14ac:dyDescent="0.3">
      <c r="A773" s="2">
        <v>33</v>
      </c>
      <c r="B773" s="2">
        <v>4</v>
      </c>
      <c r="C773" s="2">
        <v>2</v>
      </c>
      <c r="D773" s="2">
        <f t="shared" ref="D773:D836" ca="1" si="25">RANK(H773,$H$4:$H$8763,0)</f>
        <v>4742</v>
      </c>
      <c r="E773" s="2"/>
      <c r="F773" s="1">
        <v>41672</v>
      </c>
      <c r="G773">
        <v>2</v>
      </c>
      <c r="H773" s="4">
        <f t="shared" ca="1" si="24"/>
        <v>35.786096999999998</v>
      </c>
    </row>
    <row r="774" spans="1:8" x14ac:dyDescent="0.3">
      <c r="A774" s="2">
        <v>33</v>
      </c>
      <c r="B774" s="2">
        <v>7</v>
      </c>
      <c r="C774" s="2">
        <v>2</v>
      </c>
      <c r="D774" s="2">
        <f t="shared" ca="1" si="25"/>
        <v>5581</v>
      </c>
      <c r="E774" s="2"/>
      <c r="F774" s="1">
        <v>41672</v>
      </c>
      <c r="G774">
        <v>3</v>
      </c>
      <c r="H774" s="4">
        <f t="shared" ca="1" si="24"/>
        <v>32.859012</v>
      </c>
    </row>
    <row r="775" spans="1:8" x14ac:dyDescent="0.3">
      <c r="A775" s="2">
        <v>33</v>
      </c>
      <c r="B775" s="2">
        <v>10</v>
      </c>
      <c r="C775" s="2">
        <v>2</v>
      </c>
      <c r="D775" s="2">
        <f t="shared" ca="1" si="25"/>
        <v>5917</v>
      </c>
      <c r="E775" s="2"/>
      <c r="F775" s="1">
        <v>41672</v>
      </c>
      <c r="G775">
        <v>4</v>
      </c>
      <c r="H775" s="4">
        <f t="shared" ca="1" si="24"/>
        <v>31.691997000000001</v>
      </c>
    </row>
    <row r="776" spans="1:8" x14ac:dyDescent="0.3">
      <c r="A776" s="2">
        <v>33</v>
      </c>
      <c r="B776" s="2">
        <v>13</v>
      </c>
      <c r="C776" s="2">
        <v>2</v>
      </c>
      <c r="D776" s="2">
        <f t="shared" ca="1" si="25"/>
        <v>5790</v>
      </c>
      <c r="E776" s="2"/>
      <c r="F776" s="1">
        <v>41672</v>
      </c>
      <c r="G776">
        <v>5</v>
      </c>
      <c r="H776" s="4">
        <f t="shared" ca="1" si="24"/>
        <v>32.123271000000003</v>
      </c>
    </row>
    <row r="777" spans="1:8" x14ac:dyDescent="0.3">
      <c r="A777" s="2">
        <v>33</v>
      </c>
      <c r="B777" s="2">
        <v>16</v>
      </c>
      <c r="C777" s="2">
        <v>2</v>
      </c>
      <c r="D777" s="2">
        <f t="shared" ca="1" si="25"/>
        <v>5557</v>
      </c>
      <c r="E777" s="2"/>
      <c r="F777" s="1">
        <v>41672</v>
      </c>
      <c r="G777">
        <v>6</v>
      </c>
      <c r="H777" s="4">
        <f t="shared" ca="1" si="24"/>
        <v>32.950828000000001</v>
      </c>
    </row>
    <row r="778" spans="1:8" x14ac:dyDescent="0.3">
      <c r="A778" s="2">
        <v>33</v>
      </c>
      <c r="B778" s="2">
        <v>19</v>
      </c>
      <c r="C778" s="2">
        <v>2</v>
      </c>
      <c r="D778" s="2">
        <f t="shared" ca="1" si="25"/>
        <v>4922</v>
      </c>
      <c r="E778" s="2"/>
      <c r="F778" s="1">
        <v>41672</v>
      </c>
      <c r="G778">
        <v>7</v>
      </c>
      <c r="H778" s="4">
        <f t="shared" ca="1" si="24"/>
        <v>35.176591000000002</v>
      </c>
    </row>
    <row r="779" spans="1:8" x14ac:dyDescent="0.3">
      <c r="A779" s="2">
        <v>33</v>
      </c>
      <c r="B779" s="2">
        <v>22</v>
      </c>
      <c r="C779" s="2">
        <v>2</v>
      </c>
      <c r="D779" s="2">
        <f t="shared" ca="1" si="25"/>
        <v>4874</v>
      </c>
      <c r="E779" s="2"/>
      <c r="F779" s="1">
        <v>41672</v>
      </c>
      <c r="G779">
        <v>8</v>
      </c>
      <c r="H779" s="4">
        <f t="shared" ca="1" si="24"/>
        <v>35.352187000000001</v>
      </c>
    </row>
    <row r="780" spans="1:8" x14ac:dyDescent="0.3">
      <c r="A780" s="2">
        <v>33</v>
      </c>
      <c r="B780" s="2">
        <v>25</v>
      </c>
      <c r="C780" s="2">
        <v>2</v>
      </c>
      <c r="D780" s="2">
        <f t="shared" ca="1" si="25"/>
        <v>3621</v>
      </c>
      <c r="E780" s="2"/>
      <c r="F780" s="1">
        <v>41672</v>
      </c>
      <c r="G780">
        <v>9</v>
      </c>
      <c r="H780" s="4">
        <f t="shared" ca="1" si="24"/>
        <v>39.515663000000004</v>
      </c>
    </row>
    <row r="781" spans="1:8" x14ac:dyDescent="0.3">
      <c r="A781" s="2">
        <v>33</v>
      </c>
      <c r="B781" s="2">
        <v>28</v>
      </c>
      <c r="C781" s="2">
        <v>2</v>
      </c>
      <c r="D781" s="2">
        <f t="shared" ca="1" si="25"/>
        <v>3640</v>
      </c>
      <c r="E781" s="2"/>
      <c r="F781" s="1">
        <v>41672</v>
      </c>
      <c r="G781">
        <v>10</v>
      </c>
      <c r="H781" s="4">
        <f t="shared" ca="1" si="24"/>
        <v>39.465767</v>
      </c>
    </row>
    <row r="782" spans="1:8" x14ac:dyDescent="0.3">
      <c r="A782" s="2">
        <v>33</v>
      </c>
      <c r="B782" s="2">
        <v>31</v>
      </c>
      <c r="C782" s="2">
        <v>2</v>
      </c>
      <c r="D782" s="2">
        <f t="shared" ca="1" si="25"/>
        <v>3852</v>
      </c>
      <c r="E782" s="2"/>
      <c r="F782" s="1">
        <v>41672</v>
      </c>
      <c r="G782">
        <v>11</v>
      </c>
      <c r="H782" s="4">
        <f t="shared" ca="1" si="24"/>
        <v>38.688592999999997</v>
      </c>
    </row>
    <row r="783" spans="1:8" x14ac:dyDescent="0.3">
      <c r="A783" s="2">
        <v>33</v>
      </c>
      <c r="B783" s="2">
        <v>34</v>
      </c>
      <c r="C783" s="2">
        <v>2</v>
      </c>
      <c r="D783" s="2">
        <f t="shared" ca="1" si="25"/>
        <v>4391</v>
      </c>
      <c r="E783" s="2"/>
      <c r="F783" s="1">
        <v>41672</v>
      </c>
      <c r="G783">
        <v>12</v>
      </c>
      <c r="H783" s="4">
        <f t="shared" ca="1" si="24"/>
        <v>36.954259999999998</v>
      </c>
    </row>
    <row r="784" spans="1:8" x14ac:dyDescent="0.3">
      <c r="A784" s="2">
        <v>33</v>
      </c>
      <c r="B784" s="2">
        <v>37</v>
      </c>
      <c r="C784" s="2">
        <v>2</v>
      </c>
      <c r="D784" s="2">
        <f t="shared" ca="1" si="25"/>
        <v>4600</v>
      </c>
      <c r="E784" s="2"/>
      <c r="F784" s="1">
        <v>41672</v>
      </c>
      <c r="G784">
        <v>13</v>
      </c>
      <c r="H784" s="4">
        <f t="shared" ca="1" si="24"/>
        <v>36.225301000000002</v>
      </c>
    </row>
    <row r="785" spans="1:8" x14ac:dyDescent="0.3">
      <c r="A785" s="2">
        <v>33</v>
      </c>
      <c r="B785" s="2">
        <v>40</v>
      </c>
      <c r="C785" s="2">
        <v>2</v>
      </c>
      <c r="D785" s="2">
        <f t="shared" ca="1" si="25"/>
        <v>5036</v>
      </c>
      <c r="E785" s="2"/>
      <c r="F785" s="1">
        <v>41672</v>
      </c>
      <c r="G785">
        <v>14</v>
      </c>
      <c r="H785" s="4">
        <f t="shared" ca="1" si="24"/>
        <v>34.800781000000001</v>
      </c>
    </row>
    <row r="786" spans="1:8" x14ac:dyDescent="0.3">
      <c r="A786" s="2">
        <v>33</v>
      </c>
      <c r="B786" s="2">
        <v>43</v>
      </c>
      <c r="C786" s="2">
        <v>2</v>
      </c>
      <c r="D786" s="2">
        <f t="shared" ca="1" si="25"/>
        <v>5298</v>
      </c>
      <c r="E786" s="2"/>
      <c r="F786" s="1">
        <v>41672</v>
      </c>
      <c r="G786">
        <v>15</v>
      </c>
      <c r="H786" s="4">
        <f t="shared" ca="1" si="24"/>
        <v>33.846536999999998</v>
      </c>
    </row>
    <row r="787" spans="1:8" x14ac:dyDescent="0.3">
      <c r="A787" s="2">
        <v>33</v>
      </c>
      <c r="B787" s="2">
        <v>46</v>
      </c>
      <c r="C787" s="2">
        <v>2</v>
      </c>
      <c r="D787" s="2">
        <f t="shared" ca="1" si="25"/>
        <v>5295</v>
      </c>
      <c r="E787" s="2"/>
      <c r="F787" s="1">
        <v>41672</v>
      </c>
      <c r="G787">
        <v>16</v>
      </c>
      <c r="H787" s="4">
        <f t="shared" ca="1" si="24"/>
        <v>33.855862000000002</v>
      </c>
    </row>
    <row r="788" spans="1:8" x14ac:dyDescent="0.3">
      <c r="A788" s="2">
        <v>33</v>
      </c>
      <c r="B788" s="2">
        <v>49</v>
      </c>
      <c r="C788" s="2">
        <v>2</v>
      </c>
      <c r="D788" s="2">
        <f t="shared" ca="1" si="25"/>
        <v>4562</v>
      </c>
      <c r="E788" s="2"/>
      <c r="F788" s="1">
        <v>41672</v>
      </c>
      <c r="G788">
        <v>17</v>
      </c>
      <c r="H788" s="4">
        <f t="shared" ca="1" si="24"/>
        <v>36.333931999999997</v>
      </c>
    </row>
    <row r="789" spans="1:8" x14ac:dyDescent="0.3">
      <c r="A789" s="2">
        <v>33</v>
      </c>
      <c r="B789" s="2">
        <v>52</v>
      </c>
      <c r="C789" s="2">
        <v>2</v>
      </c>
      <c r="D789" s="2">
        <f t="shared" ca="1" si="25"/>
        <v>3728</v>
      </c>
      <c r="E789" s="2"/>
      <c r="F789" s="1">
        <v>41672</v>
      </c>
      <c r="G789">
        <v>18</v>
      </c>
      <c r="H789" s="4">
        <f t="shared" ca="1" si="24"/>
        <v>39.178283999999998</v>
      </c>
    </row>
    <row r="790" spans="1:8" x14ac:dyDescent="0.3">
      <c r="A790" s="2">
        <v>33</v>
      </c>
      <c r="B790" s="2">
        <v>55</v>
      </c>
      <c r="C790" s="2">
        <v>2</v>
      </c>
      <c r="D790" s="2">
        <f t="shared" ca="1" si="25"/>
        <v>1933</v>
      </c>
      <c r="E790" s="2"/>
      <c r="F790" s="1">
        <v>41672</v>
      </c>
      <c r="G790">
        <v>19</v>
      </c>
      <c r="H790" s="4">
        <f t="shared" ca="1" si="24"/>
        <v>47.962178999999999</v>
      </c>
    </row>
    <row r="791" spans="1:8" x14ac:dyDescent="0.3">
      <c r="A791" s="2">
        <v>33</v>
      </c>
      <c r="B791" s="2">
        <v>58</v>
      </c>
      <c r="C791" s="2">
        <v>2</v>
      </c>
      <c r="D791" s="2">
        <f t="shared" ca="1" si="25"/>
        <v>1878</v>
      </c>
      <c r="E791" s="2"/>
      <c r="F791" s="1">
        <v>41672</v>
      </c>
      <c r="G791">
        <v>20</v>
      </c>
      <c r="H791" s="4">
        <f t="shared" ca="1" si="24"/>
        <v>48.281449000000002</v>
      </c>
    </row>
    <row r="792" spans="1:8" x14ac:dyDescent="0.3">
      <c r="A792" s="2">
        <v>33</v>
      </c>
      <c r="B792" s="2">
        <v>61</v>
      </c>
      <c r="C792" s="2">
        <v>2</v>
      </c>
      <c r="D792" s="2">
        <f t="shared" ca="1" si="25"/>
        <v>2011</v>
      </c>
      <c r="E792" s="2"/>
      <c r="F792" s="1">
        <v>41672</v>
      </c>
      <c r="G792">
        <v>21</v>
      </c>
      <c r="H792" s="4">
        <f t="shared" ca="1" si="24"/>
        <v>47.358134</v>
      </c>
    </row>
    <row r="793" spans="1:8" x14ac:dyDescent="0.3">
      <c r="A793" s="2">
        <v>33</v>
      </c>
      <c r="B793" s="2">
        <v>64</v>
      </c>
      <c r="C793" s="2">
        <v>2</v>
      </c>
      <c r="D793" s="2">
        <f t="shared" ca="1" si="25"/>
        <v>2274</v>
      </c>
      <c r="E793" s="2"/>
      <c r="F793" s="1">
        <v>41672</v>
      </c>
      <c r="G793">
        <v>22</v>
      </c>
      <c r="H793" s="4">
        <f t="shared" ca="1" si="24"/>
        <v>45.595326</v>
      </c>
    </row>
    <row r="794" spans="1:8" x14ac:dyDescent="0.3">
      <c r="A794" s="2">
        <v>33</v>
      </c>
      <c r="B794" s="2">
        <v>67</v>
      </c>
      <c r="C794" s="2">
        <v>2</v>
      </c>
      <c r="D794" s="2">
        <f t="shared" ca="1" si="25"/>
        <v>2746</v>
      </c>
      <c r="E794" s="2"/>
      <c r="F794" s="1">
        <v>41672</v>
      </c>
      <c r="G794">
        <v>23</v>
      </c>
      <c r="H794" s="4">
        <f t="shared" ca="1" si="24"/>
        <v>43.219745000000003</v>
      </c>
    </row>
    <row r="795" spans="1:8" x14ac:dyDescent="0.3">
      <c r="A795" s="2">
        <v>33</v>
      </c>
      <c r="B795" s="2">
        <v>70</v>
      </c>
      <c r="C795" s="2">
        <v>2</v>
      </c>
      <c r="D795" s="2">
        <f t="shared" ca="1" si="25"/>
        <v>4508</v>
      </c>
      <c r="E795" s="2"/>
      <c r="F795" s="1">
        <v>41672</v>
      </c>
      <c r="G795">
        <v>24</v>
      </c>
      <c r="H795" s="4">
        <f t="shared" ca="1" si="24"/>
        <v>36.538620000000002</v>
      </c>
    </row>
    <row r="796" spans="1:8" x14ac:dyDescent="0.3">
      <c r="A796" s="2">
        <v>34</v>
      </c>
      <c r="B796" s="2">
        <v>1</v>
      </c>
      <c r="C796" s="2">
        <v>2</v>
      </c>
      <c r="D796" s="2">
        <f t="shared" ca="1" si="25"/>
        <v>4215</v>
      </c>
      <c r="E796" s="2"/>
      <c r="F796" s="1">
        <v>41673</v>
      </c>
      <c r="G796">
        <v>1</v>
      </c>
      <c r="H796" s="4">
        <f t="shared" ca="1" si="24"/>
        <v>37.547006000000003</v>
      </c>
    </row>
    <row r="797" spans="1:8" x14ac:dyDescent="0.3">
      <c r="A797" s="2">
        <v>34</v>
      </c>
      <c r="B797" s="2">
        <v>4</v>
      </c>
      <c r="C797" s="2">
        <v>2</v>
      </c>
      <c r="D797" s="2">
        <f t="shared" ca="1" si="25"/>
        <v>4556</v>
      </c>
      <c r="E797" s="2"/>
      <c r="F797" s="1">
        <v>41673</v>
      </c>
      <c r="G797">
        <v>2</v>
      </c>
      <c r="H797" s="4">
        <f t="shared" ca="1" si="24"/>
        <v>36.363154000000002</v>
      </c>
    </row>
    <row r="798" spans="1:8" x14ac:dyDescent="0.3">
      <c r="A798" s="2">
        <v>34</v>
      </c>
      <c r="B798" s="2">
        <v>7</v>
      </c>
      <c r="C798" s="2">
        <v>2</v>
      </c>
      <c r="D798" s="2">
        <f t="shared" ca="1" si="25"/>
        <v>4642</v>
      </c>
      <c r="E798" s="2"/>
      <c r="F798" s="1">
        <v>41673</v>
      </c>
      <c r="G798">
        <v>3</v>
      </c>
      <c r="H798" s="4">
        <f t="shared" ca="1" si="24"/>
        <v>36.088422000000001</v>
      </c>
    </row>
    <row r="799" spans="1:8" x14ac:dyDescent="0.3">
      <c r="A799" s="2">
        <v>34</v>
      </c>
      <c r="B799" s="2">
        <v>10</v>
      </c>
      <c r="C799" s="2">
        <v>2</v>
      </c>
      <c r="D799" s="2">
        <f t="shared" ca="1" si="25"/>
        <v>4460</v>
      </c>
      <c r="E799" s="2"/>
      <c r="F799" s="1">
        <v>41673</v>
      </c>
      <c r="G799">
        <v>4</v>
      </c>
      <c r="H799" s="4">
        <f t="shared" ca="1" si="24"/>
        <v>36.720343999999997</v>
      </c>
    </row>
    <row r="800" spans="1:8" x14ac:dyDescent="0.3">
      <c r="A800" s="2">
        <v>34</v>
      </c>
      <c r="B800" s="2">
        <v>13</v>
      </c>
      <c r="C800" s="2">
        <v>2</v>
      </c>
      <c r="D800" s="2">
        <f t="shared" ca="1" si="25"/>
        <v>4283</v>
      </c>
      <c r="E800" s="2"/>
      <c r="F800" s="1">
        <v>41673</v>
      </c>
      <c r="G800">
        <v>5</v>
      </c>
      <c r="H800" s="4">
        <f t="shared" ca="1" si="24"/>
        <v>37.348889999999997</v>
      </c>
    </row>
    <row r="801" spans="1:8" x14ac:dyDescent="0.3">
      <c r="A801" s="2">
        <v>34</v>
      </c>
      <c r="B801" s="2">
        <v>16</v>
      </c>
      <c r="C801" s="2">
        <v>2</v>
      </c>
      <c r="D801" s="2">
        <f t="shared" ca="1" si="25"/>
        <v>2697</v>
      </c>
      <c r="E801" s="2"/>
      <c r="F801" s="1">
        <v>41673</v>
      </c>
      <c r="G801">
        <v>6</v>
      </c>
      <c r="H801" s="4">
        <f t="shared" ca="1" si="24"/>
        <v>43.412543999999997</v>
      </c>
    </row>
    <row r="802" spans="1:8" x14ac:dyDescent="0.3">
      <c r="A802" s="2">
        <v>34</v>
      </c>
      <c r="B802" s="2">
        <v>19</v>
      </c>
      <c r="C802" s="2">
        <v>2</v>
      </c>
      <c r="D802" s="2">
        <f t="shared" ca="1" si="25"/>
        <v>964</v>
      </c>
      <c r="E802" s="2"/>
      <c r="F802" s="1">
        <v>41673</v>
      </c>
      <c r="G802">
        <v>7</v>
      </c>
      <c r="H802" s="4">
        <f t="shared" ca="1" si="24"/>
        <v>59.628486000000002</v>
      </c>
    </row>
    <row r="803" spans="1:8" x14ac:dyDescent="0.3">
      <c r="A803" s="2">
        <v>34</v>
      </c>
      <c r="B803" s="2">
        <v>22</v>
      </c>
      <c r="C803" s="2">
        <v>2</v>
      </c>
      <c r="D803" s="2">
        <f t="shared" ca="1" si="25"/>
        <v>637</v>
      </c>
      <c r="E803" s="2"/>
      <c r="F803" s="1">
        <v>41673</v>
      </c>
      <c r="G803">
        <v>8</v>
      </c>
      <c r="H803" s="4">
        <f t="shared" ca="1" si="24"/>
        <v>70.375416999999999</v>
      </c>
    </row>
    <row r="804" spans="1:8" x14ac:dyDescent="0.3">
      <c r="A804" s="2">
        <v>34</v>
      </c>
      <c r="B804" s="2">
        <v>25</v>
      </c>
      <c r="C804" s="2">
        <v>2</v>
      </c>
      <c r="D804" s="2">
        <f t="shared" ca="1" si="25"/>
        <v>733</v>
      </c>
      <c r="E804" s="2"/>
      <c r="F804" s="1">
        <v>41673</v>
      </c>
      <c r="G804">
        <v>9</v>
      </c>
      <c r="H804" s="4">
        <f t="shared" ca="1" si="24"/>
        <v>66.815224999999998</v>
      </c>
    </row>
    <row r="805" spans="1:8" x14ac:dyDescent="0.3">
      <c r="A805" s="2">
        <v>34</v>
      </c>
      <c r="B805" s="2">
        <v>28</v>
      </c>
      <c r="C805" s="2">
        <v>2</v>
      </c>
      <c r="D805" s="2">
        <f t="shared" ca="1" si="25"/>
        <v>790</v>
      </c>
      <c r="E805" s="2"/>
      <c r="F805" s="1">
        <v>41673</v>
      </c>
      <c r="G805">
        <v>10</v>
      </c>
      <c r="H805" s="4">
        <f t="shared" ca="1" si="24"/>
        <v>64.867981999999998</v>
      </c>
    </row>
    <row r="806" spans="1:8" x14ac:dyDescent="0.3">
      <c r="A806" s="2">
        <v>34</v>
      </c>
      <c r="B806" s="2">
        <v>31</v>
      </c>
      <c r="C806" s="2">
        <v>2</v>
      </c>
      <c r="D806" s="2">
        <f t="shared" ca="1" si="25"/>
        <v>688</v>
      </c>
      <c r="E806" s="2"/>
      <c r="F806" s="1">
        <v>41673</v>
      </c>
      <c r="G806">
        <v>11</v>
      </c>
      <c r="H806" s="4">
        <f t="shared" ca="1" si="24"/>
        <v>68.183446000000004</v>
      </c>
    </row>
    <row r="807" spans="1:8" x14ac:dyDescent="0.3">
      <c r="A807" s="2">
        <v>34</v>
      </c>
      <c r="B807" s="2">
        <v>34</v>
      </c>
      <c r="C807" s="2">
        <v>2</v>
      </c>
      <c r="D807" s="2">
        <f t="shared" ca="1" si="25"/>
        <v>852</v>
      </c>
      <c r="E807" s="2"/>
      <c r="F807" s="1">
        <v>41673</v>
      </c>
      <c r="G807">
        <v>12</v>
      </c>
      <c r="H807" s="4">
        <f t="shared" ca="1" si="24"/>
        <v>62.488867999999997</v>
      </c>
    </row>
    <row r="808" spans="1:8" x14ac:dyDescent="0.3">
      <c r="A808" s="2">
        <v>34</v>
      </c>
      <c r="B808" s="2">
        <v>37</v>
      </c>
      <c r="C808" s="2">
        <v>2</v>
      </c>
      <c r="D808" s="2">
        <f t="shared" ca="1" si="25"/>
        <v>1059</v>
      </c>
      <c r="E808" s="2"/>
      <c r="F808" s="1">
        <v>41673</v>
      </c>
      <c r="G808">
        <v>13</v>
      </c>
      <c r="H808" s="4">
        <f t="shared" ca="1" si="24"/>
        <v>57.543028</v>
      </c>
    </row>
    <row r="809" spans="1:8" x14ac:dyDescent="0.3">
      <c r="A809" s="2">
        <v>34</v>
      </c>
      <c r="B809" s="2">
        <v>40</v>
      </c>
      <c r="C809" s="2">
        <v>2</v>
      </c>
      <c r="D809" s="2">
        <f t="shared" ca="1" si="25"/>
        <v>1400</v>
      </c>
      <c r="E809" s="2"/>
      <c r="F809" s="1">
        <v>41673</v>
      </c>
      <c r="G809">
        <v>14</v>
      </c>
      <c r="H809" s="4">
        <f t="shared" ca="1" si="24"/>
        <v>52.933351999999999</v>
      </c>
    </row>
    <row r="810" spans="1:8" x14ac:dyDescent="0.3">
      <c r="A810" s="2">
        <v>34</v>
      </c>
      <c r="B810" s="2">
        <v>43</v>
      </c>
      <c r="C810" s="2">
        <v>2</v>
      </c>
      <c r="D810" s="2">
        <f t="shared" ca="1" si="25"/>
        <v>1435</v>
      </c>
      <c r="E810" s="2"/>
      <c r="F810" s="1">
        <v>41673</v>
      </c>
      <c r="G810">
        <v>15</v>
      </c>
      <c r="H810" s="4">
        <f t="shared" ca="1" si="24"/>
        <v>52.549135</v>
      </c>
    </row>
    <row r="811" spans="1:8" x14ac:dyDescent="0.3">
      <c r="A811" s="2">
        <v>34</v>
      </c>
      <c r="B811" s="2">
        <v>46</v>
      </c>
      <c r="C811" s="2">
        <v>2</v>
      </c>
      <c r="D811" s="2">
        <f t="shared" ca="1" si="25"/>
        <v>1537</v>
      </c>
      <c r="E811" s="2"/>
      <c r="F811" s="1">
        <v>41673</v>
      </c>
      <c r="G811">
        <v>16</v>
      </c>
      <c r="H811" s="4">
        <f t="shared" ca="1" si="24"/>
        <v>51.702078999999998</v>
      </c>
    </row>
    <row r="812" spans="1:8" x14ac:dyDescent="0.3">
      <c r="A812" s="2">
        <v>34</v>
      </c>
      <c r="B812" s="2">
        <v>49</v>
      </c>
      <c r="C812" s="2">
        <v>2</v>
      </c>
      <c r="D812" s="2">
        <f t="shared" ca="1" si="25"/>
        <v>1145</v>
      </c>
      <c r="E812" s="2"/>
      <c r="F812" s="1">
        <v>41673</v>
      </c>
      <c r="G812">
        <v>17</v>
      </c>
      <c r="H812" s="4">
        <f t="shared" ca="1" si="24"/>
        <v>56.100144</v>
      </c>
    </row>
    <row r="813" spans="1:8" x14ac:dyDescent="0.3">
      <c r="A813" s="2">
        <v>34</v>
      </c>
      <c r="B813" s="2">
        <v>52</v>
      </c>
      <c r="C813" s="2">
        <v>2</v>
      </c>
      <c r="D813" s="2">
        <f t="shared" ca="1" si="25"/>
        <v>579</v>
      </c>
      <c r="E813" s="2"/>
      <c r="F813" s="1">
        <v>41673</v>
      </c>
      <c r="G813">
        <v>18</v>
      </c>
      <c r="H813" s="4">
        <f t="shared" ca="1" si="24"/>
        <v>72.774896999999996</v>
      </c>
    </row>
    <row r="814" spans="1:8" x14ac:dyDescent="0.3">
      <c r="A814" s="2">
        <v>34</v>
      </c>
      <c r="B814" s="2">
        <v>55</v>
      </c>
      <c r="C814" s="2">
        <v>2</v>
      </c>
      <c r="D814" s="2">
        <f t="shared" ca="1" si="25"/>
        <v>305</v>
      </c>
      <c r="E814" s="2"/>
      <c r="F814" s="1">
        <v>41673</v>
      </c>
      <c r="G814">
        <v>19</v>
      </c>
      <c r="H814" s="4">
        <f t="shared" ca="1" si="24"/>
        <v>101.85160999999999</v>
      </c>
    </row>
    <row r="815" spans="1:8" x14ac:dyDescent="0.3">
      <c r="A815" s="2">
        <v>34</v>
      </c>
      <c r="B815" s="2">
        <v>58</v>
      </c>
      <c r="C815" s="2">
        <v>2</v>
      </c>
      <c r="D815" s="2">
        <f t="shared" ca="1" si="25"/>
        <v>380</v>
      </c>
      <c r="E815" s="2"/>
      <c r="F815" s="1">
        <v>41673</v>
      </c>
      <c r="G815">
        <v>20</v>
      </c>
      <c r="H815" s="4">
        <f t="shared" ca="1" si="24"/>
        <v>89.154999000000004</v>
      </c>
    </row>
    <row r="816" spans="1:8" x14ac:dyDescent="0.3">
      <c r="A816" s="2">
        <v>34</v>
      </c>
      <c r="B816" s="2">
        <v>61</v>
      </c>
      <c r="C816" s="2">
        <v>2</v>
      </c>
      <c r="D816" s="2">
        <f t="shared" ca="1" si="25"/>
        <v>554</v>
      </c>
      <c r="E816" s="2"/>
      <c r="F816" s="1">
        <v>41673</v>
      </c>
      <c r="G816">
        <v>21</v>
      </c>
      <c r="H816" s="4">
        <f t="shared" ca="1" si="24"/>
        <v>74.166425000000004</v>
      </c>
    </row>
    <row r="817" spans="1:8" x14ac:dyDescent="0.3">
      <c r="A817" s="2">
        <v>34</v>
      </c>
      <c r="B817" s="2">
        <v>64</v>
      </c>
      <c r="C817" s="2">
        <v>2</v>
      </c>
      <c r="D817" s="2">
        <f t="shared" ca="1" si="25"/>
        <v>706</v>
      </c>
      <c r="E817" s="2"/>
      <c r="F817" s="1">
        <v>41673</v>
      </c>
      <c r="G817">
        <v>22</v>
      </c>
      <c r="H817" s="4">
        <f t="shared" ca="1" si="24"/>
        <v>67.542806999999996</v>
      </c>
    </row>
    <row r="818" spans="1:8" x14ac:dyDescent="0.3">
      <c r="A818" s="2">
        <v>34</v>
      </c>
      <c r="B818" s="2">
        <v>67</v>
      </c>
      <c r="C818" s="2">
        <v>2</v>
      </c>
      <c r="D818" s="2">
        <f t="shared" ca="1" si="25"/>
        <v>1155</v>
      </c>
      <c r="E818" s="2"/>
      <c r="F818" s="1">
        <v>41673</v>
      </c>
      <c r="G818">
        <v>23</v>
      </c>
      <c r="H818" s="4">
        <f t="shared" ca="1" si="24"/>
        <v>55.901555999999999</v>
      </c>
    </row>
    <row r="819" spans="1:8" x14ac:dyDescent="0.3">
      <c r="A819" s="2">
        <v>34</v>
      </c>
      <c r="B819" s="2">
        <v>70</v>
      </c>
      <c r="C819" s="2">
        <v>2</v>
      </c>
      <c r="D819" s="2">
        <f t="shared" ca="1" si="25"/>
        <v>1707</v>
      </c>
      <c r="E819" s="2"/>
      <c r="F819" s="1">
        <v>41673</v>
      </c>
      <c r="G819">
        <v>24</v>
      </c>
      <c r="H819" s="4">
        <f t="shared" ca="1" si="24"/>
        <v>49.618771000000002</v>
      </c>
    </row>
    <row r="820" spans="1:8" x14ac:dyDescent="0.3">
      <c r="A820" s="2">
        <v>35</v>
      </c>
      <c r="B820" s="2">
        <v>1</v>
      </c>
      <c r="C820" s="2">
        <v>2</v>
      </c>
      <c r="D820" s="2">
        <f t="shared" ca="1" si="25"/>
        <v>2779</v>
      </c>
      <c r="E820" s="2"/>
      <c r="F820" s="1">
        <v>41674</v>
      </c>
      <c r="G820">
        <v>1</v>
      </c>
      <c r="H820" s="4">
        <f t="shared" ca="1" si="24"/>
        <v>43.049984000000002</v>
      </c>
    </row>
    <row r="821" spans="1:8" x14ac:dyDescent="0.3">
      <c r="A821" s="2">
        <v>35</v>
      </c>
      <c r="B821" s="2">
        <v>4</v>
      </c>
      <c r="C821" s="2">
        <v>2</v>
      </c>
      <c r="D821" s="2">
        <f t="shared" ca="1" si="25"/>
        <v>3701</v>
      </c>
      <c r="E821" s="2"/>
      <c r="F821" s="1">
        <v>41674</v>
      </c>
      <c r="G821">
        <v>2</v>
      </c>
      <c r="H821" s="4">
        <f t="shared" ca="1" si="24"/>
        <v>39.252128999999996</v>
      </c>
    </row>
    <row r="822" spans="1:8" x14ac:dyDescent="0.3">
      <c r="A822" s="2">
        <v>35</v>
      </c>
      <c r="B822" s="2">
        <v>7</v>
      </c>
      <c r="C822" s="2">
        <v>2</v>
      </c>
      <c r="D822" s="2">
        <f t="shared" ca="1" si="25"/>
        <v>3768</v>
      </c>
      <c r="E822" s="2"/>
      <c r="F822" s="1">
        <v>41674</v>
      </c>
      <c r="G822">
        <v>3</v>
      </c>
      <c r="H822" s="4">
        <f t="shared" ca="1" si="24"/>
        <v>39.034516000000004</v>
      </c>
    </row>
    <row r="823" spans="1:8" x14ac:dyDescent="0.3">
      <c r="A823" s="2">
        <v>35</v>
      </c>
      <c r="B823" s="2">
        <v>10</v>
      </c>
      <c r="C823" s="2">
        <v>2</v>
      </c>
      <c r="D823" s="2">
        <f t="shared" ca="1" si="25"/>
        <v>3722</v>
      </c>
      <c r="E823" s="2"/>
      <c r="F823" s="1">
        <v>41674</v>
      </c>
      <c r="G823">
        <v>4</v>
      </c>
      <c r="H823" s="4">
        <f t="shared" ca="1" si="24"/>
        <v>39.192016000000002</v>
      </c>
    </row>
    <row r="824" spans="1:8" x14ac:dyDescent="0.3">
      <c r="A824" s="2">
        <v>35</v>
      </c>
      <c r="B824" s="2">
        <v>13</v>
      </c>
      <c r="C824" s="2">
        <v>2</v>
      </c>
      <c r="D824" s="2">
        <f t="shared" ca="1" si="25"/>
        <v>3265</v>
      </c>
      <c r="E824" s="2"/>
      <c r="F824" s="1">
        <v>41674</v>
      </c>
      <c r="G824">
        <v>5</v>
      </c>
      <c r="H824" s="4">
        <f t="shared" ca="1" si="24"/>
        <v>40.894590000000001</v>
      </c>
    </row>
    <row r="825" spans="1:8" x14ac:dyDescent="0.3">
      <c r="A825" s="2">
        <v>35</v>
      </c>
      <c r="B825" s="2">
        <v>16</v>
      </c>
      <c r="C825" s="2">
        <v>2</v>
      </c>
      <c r="D825" s="2">
        <f t="shared" ca="1" si="25"/>
        <v>1913</v>
      </c>
      <c r="E825" s="2"/>
      <c r="F825" s="1">
        <v>41674</v>
      </c>
      <c r="G825">
        <v>6</v>
      </c>
      <c r="H825" s="4">
        <f t="shared" ca="1" si="24"/>
        <v>48.101230000000001</v>
      </c>
    </row>
    <row r="826" spans="1:8" x14ac:dyDescent="0.3">
      <c r="A826" s="2">
        <v>35</v>
      </c>
      <c r="B826" s="2">
        <v>19</v>
      </c>
      <c r="C826" s="2">
        <v>2</v>
      </c>
      <c r="D826" s="2">
        <f t="shared" ca="1" si="25"/>
        <v>795</v>
      </c>
      <c r="E826" s="2"/>
      <c r="F826" s="1">
        <v>41674</v>
      </c>
      <c r="G826">
        <v>7</v>
      </c>
      <c r="H826" s="4">
        <f t="shared" ca="1" si="24"/>
        <v>64.700547999999998</v>
      </c>
    </row>
    <row r="827" spans="1:8" x14ac:dyDescent="0.3">
      <c r="A827" s="2">
        <v>35</v>
      </c>
      <c r="B827" s="2">
        <v>22</v>
      </c>
      <c r="C827" s="2">
        <v>2</v>
      </c>
      <c r="D827" s="2">
        <f t="shared" ca="1" si="25"/>
        <v>386</v>
      </c>
      <c r="E827" s="2"/>
      <c r="F827" s="1">
        <v>41674</v>
      </c>
      <c r="G827">
        <v>8</v>
      </c>
      <c r="H827" s="4">
        <f t="shared" ca="1" si="24"/>
        <v>88.835654000000005</v>
      </c>
    </row>
    <row r="828" spans="1:8" x14ac:dyDescent="0.3">
      <c r="A828" s="2">
        <v>35</v>
      </c>
      <c r="B828" s="2">
        <v>25</v>
      </c>
      <c r="C828" s="2">
        <v>2</v>
      </c>
      <c r="D828" s="2">
        <f t="shared" ca="1" si="25"/>
        <v>662</v>
      </c>
      <c r="E828" s="2"/>
      <c r="F828" s="1">
        <v>41674</v>
      </c>
      <c r="G828">
        <v>9</v>
      </c>
      <c r="H828" s="4">
        <f t="shared" ca="1" si="24"/>
        <v>69.127615000000006</v>
      </c>
    </row>
    <row r="829" spans="1:8" x14ac:dyDescent="0.3">
      <c r="A829" s="2">
        <v>35</v>
      </c>
      <c r="B829" s="2">
        <v>28</v>
      </c>
      <c r="C829" s="2">
        <v>2</v>
      </c>
      <c r="D829" s="2">
        <f t="shared" ca="1" si="25"/>
        <v>792</v>
      </c>
      <c r="E829" s="2"/>
      <c r="F829" s="1">
        <v>41674</v>
      </c>
      <c r="G829">
        <v>10</v>
      </c>
      <c r="H829" s="4">
        <f t="shared" ca="1" si="24"/>
        <v>64.804103999999995</v>
      </c>
    </row>
    <row r="830" spans="1:8" x14ac:dyDescent="0.3">
      <c r="A830" s="2">
        <v>35</v>
      </c>
      <c r="B830" s="2">
        <v>31</v>
      </c>
      <c r="C830" s="2">
        <v>2</v>
      </c>
      <c r="D830" s="2">
        <f t="shared" ca="1" si="25"/>
        <v>830</v>
      </c>
      <c r="E830" s="2"/>
      <c r="F830" s="1">
        <v>41674</v>
      </c>
      <c r="G830">
        <v>11</v>
      </c>
      <c r="H830" s="4">
        <f t="shared" ca="1" si="24"/>
        <v>63.189507999999996</v>
      </c>
    </row>
    <row r="831" spans="1:8" x14ac:dyDescent="0.3">
      <c r="A831" s="2">
        <v>35</v>
      </c>
      <c r="B831" s="2">
        <v>34</v>
      </c>
      <c r="C831" s="2">
        <v>2</v>
      </c>
      <c r="D831" s="2">
        <f t="shared" ca="1" si="25"/>
        <v>1115</v>
      </c>
      <c r="E831" s="2"/>
      <c r="F831" s="1">
        <v>41674</v>
      </c>
      <c r="G831">
        <v>12</v>
      </c>
      <c r="H831" s="4">
        <f t="shared" ca="1" si="24"/>
        <v>56.544040000000003</v>
      </c>
    </row>
    <row r="832" spans="1:8" x14ac:dyDescent="0.3">
      <c r="A832" s="2">
        <v>35</v>
      </c>
      <c r="B832" s="2">
        <v>37</v>
      </c>
      <c r="C832" s="2">
        <v>2</v>
      </c>
      <c r="D832" s="2">
        <f t="shared" ca="1" si="25"/>
        <v>1469</v>
      </c>
      <c r="E832" s="2"/>
      <c r="F832" s="1">
        <v>41674</v>
      </c>
      <c r="G832">
        <v>13</v>
      </c>
      <c r="H832" s="4">
        <f t="shared" ca="1" si="24"/>
        <v>52.200046999999998</v>
      </c>
    </row>
    <row r="833" spans="1:8" x14ac:dyDescent="0.3">
      <c r="A833" s="2">
        <v>35</v>
      </c>
      <c r="B833" s="2">
        <v>40</v>
      </c>
      <c r="C833" s="2">
        <v>2</v>
      </c>
      <c r="D833" s="2">
        <f t="shared" ca="1" si="25"/>
        <v>1790</v>
      </c>
      <c r="E833" s="2"/>
      <c r="F833" s="1">
        <v>41674</v>
      </c>
      <c r="G833">
        <v>14</v>
      </c>
      <c r="H833" s="4">
        <f t="shared" ca="1" si="24"/>
        <v>48.962426999999998</v>
      </c>
    </row>
    <row r="834" spans="1:8" x14ac:dyDescent="0.3">
      <c r="A834" s="2">
        <v>35</v>
      </c>
      <c r="B834" s="2">
        <v>43</v>
      </c>
      <c r="C834" s="2">
        <v>2</v>
      </c>
      <c r="D834" s="2">
        <f t="shared" ca="1" si="25"/>
        <v>2550</v>
      </c>
      <c r="E834" s="2"/>
      <c r="F834" s="1">
        <v>41674</v>
      </c>
      <c r="G834">
        <v>15</v>
      </c>
      <c r="H834" s="4">
        <f t="shared" ca="1" si="24"/>
        <v>44.092485000000003</v>
      </c>
    </row>
    <row r="835" spans="1:8" x14ac:dyDescent="0.3">
      <c r="A835" s="2">
        <v>35</v>
      </c>
      <c r="B835" s="2">
        <v>46</v>
      </c>
      <c r="C835" s="2">
        <v>2</v>
      </c>
      <c r="D835" s="2">
        <f t="shared" ca="1" si="25"/>
        <v>2860</v>
      </c>
      <c r="E835" s="2"/>
      <c r="F835" s="1">
        <v>41674</v>
      </c>
      <c r="G835">
        <v>16</v>
      </c>
      <c r="H835" s="4">
        <f t="shared" ca="1" si="24"/>
        <v>42.694155000000002</v>
      </c>
    </row>
    <row r="836" spans="1:8" x14ac:dyDescent="0.3">
      <c r="A836" s="2">
        <v>35</v>
      </c>
      <c r="B836" s="2">
        <v>49</v>
      </c>
      <c r="C836" s="2">
        <v>2</v>
      </c>
      <c r="D836" s="2">
        <f t="shared" ca="1" si="25"/>
        <v>2431</v>
      </c>
      <c r="E836" s="2"/>
      <c r="F836" s="1">
        <v>41674</v>
      </c>
      <c r="G836">
        <v>17</v>
      </c>
      <c r="H836" s="4">
        <f t="shared" ref="H836:H899" ca="1" si="26">OFFSET(LMP_Start,$A836,$B836)</f>
        <v>44.645251999999999</v>
      </c>
    </row>
    <row r="837" spans="1:8" x14ac:dyDescent="0.3">
      <c r="A837" s="2">
        <v>35</v>
      </c>
      <c r="B837" s="2">
        <v>52</v>
      </c>
      <c r="C837" s="2">
        <v>2</v>
      </c>
      <c r="D837" s="2">
        <f t="shared" ref="D837:D900" ca="1" si="27">RANK(H837,$H$4:$H$8763,0)</f>
        <v>1345</v>
      </c>
      <c r="E837" s="2"/>
      <c r="F837" s="1">
        <v>41674</v>
      </c>
      <c r="G837">
        <v>18</v>
      </c>
      <c r="H837" s="4">
        <f t="shared" ca="1" si="26"/>
        <v>53.503568999999999</v>
      </c>
    </row>
    <row r="838" spans="1:8" x14ac:dyDescent="0.3">
      <c r="A838" s="2">
        <v>35</v>
      </c>
      <c r="B838" s="2">
        <v>55</v>
      </c>
      <c r="C838" s="2">
        <v>2</v>
      </c>
      <c r="D838" s="2">
        <f t="shared" ca="1" si="27"/>
        <v>553</v>
      </c>
      <c r="E838" s="2"/>
      <c r="F838" s="1">
        <v>41674</v>
      </c>
      <c r="G838">
        <v>19</v>
      </c>
      <c r="H838" s="4">
        <f t="shared" ca="1" si="26"/>
        <v>74.212864999999994</v>
      </c>
    </row>
    <row r="839" spans="1:8" x14ac:dyDescent="0.3">
      <c r="A839" s="2">
        <v>35</v>
      </c>
      <c r="B839" s="2">
        <v>58</v>
      </c>
      <c r="C839" s="2">
        <v>2</v>
      </c>
      <c r="D839" s="2">
        <f t="shared" ca="1" si="27"/>
        <v>982</v>
      </c>
      <c r="E839" s="2"/>
      <c r="F839" s="1">
        <v>41674</v>
      </c>
      <c r="G839">
        <v>20</v>
      </c>
      <c r="H839" s="4">
        <f t="shared" ca="1" si="26"/>
        <v>59.348073999999997</v>
      </c>
    </row>
    <row r="840" spans="1:8" x14ac:dyDescent="0.3">
      <c r="A840" s="2">
        <v>35</v>
      </c>
      <c r="B840" s="2">
        <v>61</v>
      </c>
      <c r="C840" s="2">
        <v>2</v>
      </c>
      <c r="D840" s="2">
        <f t="shared" ca="1" si="27"/>
        <v>1198</v>
      </c>
      <c r="E840" s="2"/>
      <c r="F840" s="1">
        <v>41674</v>
      </c>
      <c r="G840">
        <v>21</v>
      </c>
      <c r="H840" s="4">
        <f t="shared" ca="1" si="26"/>
        <v>55.250024000000003</v>
      </c>
    </row>
    <row r="841" spans="1:8" x14ac:dyDescent="0.3">
      <c r="A841" s="2">
        <v>35</v>
      </c>
      <c r="B841" s="2">
        <v>64</v>
      </c>
      <c r="C841" s="2">
        <v>2</v>
      </c>
      <c r="D841" s="2">
        <f t="shared" ca="1" si="27"/>
        <v>1965</v>
      </c>
      <c r="E841" s="2"/>
      <c r="F841" s="1">
        <v>41674</v>
      </c>
      <c r="G841">
        <v>22</v>
      </c>
      <c r="H841" s="4">
        <f t="shared" ca="1" si="26"/>
        <v>47.748778000000001</v>
      </c>
    </row>
    <row r="842" spans="1:8" x14ac:dyDescent="0.3">
      <c r="A842" s="2">
        <v>35</v>
      </c>
      <c r="B842" s="2">
        <v>67</v>
      </c>
      <c r="C842" s="2">
        <v>2</v>
      </c>
      <c r="D842" s="2">
        <f t="shared" ca="1" si="27"/>
        <v>3507</v>
      </c>
      <c r="E842" s="2"/>
      <c r="F842" s="1">
        <v>41674</v>
      </c>
      <c r="G842">
        <v>23</v>
      </c>
      <c r="H842" s="4">
        <f t="shared" ca="1" si="26"/>
        <v>39.890402000000002</v>
      </c>
    </row>
    <row r="843" spans="1:8" x14ac:dyDescent="0.3">
      <c r="A843" s="2">
        <v>35</v>
      </c>
      <c r="B843" s="2">
        <v>70</v>
      </c>
      <c r="C843" s="2">
        <v>2</v>
      </c>
      <c r="D843" s="2">
        <f t="shared" ca="1" si="27"/>
        <v>4538</v>
      </c>
      <c r="E843" s="2"/>
      <c r="F843" s="1">
        <v>41674</v>
      </c>
      <c r="G843">
        <v>24</v>
      </c>
      <c r="H843" s="4">
        <f t="shared" ca="1" si="26"/>
        <v>36.411316999999997</v>
      </c>
    </row>
    <row r="844" spans="1:8" x14ac:dyDescent="0.3">
      <c r="A844" s="2">
        <v>36</v>
      </c>
      <c r="B844" s="2">
        <v>1</v>
      </c>
      <c r="C844" s="2">
        <v>2</v>
      </c>
      <c r="D844" s="2">
        <f t="shared" ca="1" si="27"/>
        <v>3501</v>
      </c>
      <c r="E844" s="2"/>
      <c r="F844" s="1">
        <v>41675</v>
      </c>
      <c r="G844">
        <v>1</v>
      </c>
      <c r="H844" s="4">
        <f t="shared" ca="1" si="26"/>
        <v>39.922742</v>
      </c>
    </row>
    <row r="845" spans="1:8" x14ac:dyDescent="0.3">
      <c r="A845" s="2">
        <v>36</v>
      </c>
      <c r="B845" s="2">
        <v>4</v>
      </c>
      <c r="C845" s="2">
        <v>2</v>
      </c>
      <c r="D845" s="2">
        <f t="shared" ca="1" si="27"/>
        <v>4300</v>
      </c>
      <c r="E845" s="2"/>
      <c r="F845" s="1">
        <v>41675</v>
      </c>
      <c r="G845">
        <v>2</v>
      </c>
      <c r="H845" s="4">
        <f t="shared" ca="1" si="26"/>
        <v>37.287534000000001</v>
      </c>
    </row>
    <row r="846" spans="1:8" x14ac:dyDescent="0.3">
      <c r="A846" s="2">
        <v>36</v>
      </c>
      <c r="B846" s="2">
        <v>7</v>
      </c>
      <c r="C846" s="2">
        <v>2</v>
      </c>
      <c r="D846" s="2">
        <f t="shared" ca="1" si="27"/>
        <v>4455</v>
      </c>
      <c r="E846" s="2"/>
      <c r="F846" s="1">
        <v>41675</v>
      </c>
      <c r="G846">
        <v>3</v>
      </c>
      <c r="H846" s="4">
        <f t="shared" ca="1" si="26"/>
        <v>36.730612000000001</v>
      </c>
    </row>
    <row r="847" spans="1:8" x14ac:dyDescent="0.3">
      <c r="A847" s="2">
        <v>36</v>
      </c>
      <c r="B847" s="2">
        <v>10</v>
      </c>
      <c r="C847" s="2">
        <v>2</v>
      </c>
      <c r="D847" s="2">
        <f t="shared" ca="1" si="27"/>
        <v>4404</v>
      </c>
      <c r="E847" s="2"/>
      <c r="F847" s="1">
        <v>41675</v>
      </c>
      <c r="G847">
        <v>4</v>
      </c>
      <c r="H847" s="4">
        <f t="shared" ca="1" si="26"/>
        <v>36.882469</v>
      </c>
    </row>
    <row r="848" spans="1:8" x14ac:dyDescent="0.3">
      <c r="A848" s="2">
        <v>36</v>
      </c>
      <c r="B848" s="2">
        <v>13</v>
      </c>
      <c r="C848" s="2">
        <v>2</v>
      </c>
      <c r="D848" s="2">
        <f t="shared" ca="1" si="27"/>
        <v>4313</v>
      </c>
      <c r="E848" s="2"/>
      <c r="F848" s="1">
        <v>41675</v>
      </c>
      <c r="G848">
        <v>5</v>
      </c>
      <c r="H848" s="4">
        <f t="shared" ca="1" si="26"/>
        <v>37.254702000000002</v>
      </c>
    </row>
    <row r="849" spans="1:8" x14ac:dyDescent="0.3">
      <c r="A849" s="2">
        <v>36</v>
      </c>
      <c r="B849" s="2">
        <v>16</v>
      </c>
      <c r="C849" s="2">
        <v>2</v>
      </c>
      <c r="D849" s="2">
        <f t="shared" ca="1" si="27"/>
        <v>2502</v>
      </c>
      <c r="E849" s="2"/>
      <c r="F849" s="1">
        <v>41675</v>
      </c>
      <c r="G849">
        <v>6</v>
      </c>
      <c r="H849" s="4">
        <f t="shared" ca="1" si="26"/>
        <v>44.302042999999998</v>
      </c>
    </row>
    <row r="850" spans="1:8" x14ac:dyDescent="0.3">
      <c r="A850" s="2">
        <v>36</v>
      </c>
      <c r="B850" s="2">
        <v>19</v>
      </c>
      <c r="C850" s="2">
        <v>2</v>
      </c>
      <c r="D850" s="2">
        <f t="shared" ca="1" si="27"/>
        <v>1182</v>
      </c>
      <c r="E850" s="2"/>
      <c r="F850" s="1">
        <v>41675</v>
      </c>
      <c r="G850">
        <v>7</v>
      </c>
      <c r="H850" s="4">
        <f t="shared" ca="1" si="26"/>
        <v>55.502896999999997</v>
      </c>
    </row>
    <row r="851" spans="1:8" x14ac:dyDescent="0.3">
      <c r="A851" s="2">
        <v>36</v>
      </c>
      <c r="B851" s="2">
        <v>22</v>
      </c>
      <c r="C851" s="2">
        <v>2</v>
      </c>
      <c r="D851" s="2">
        <f t="shared" ca="1" si="27"/>
        <v>745</v>
      </c>
      <c r="E851" s="2"/>
      <c r="F851" s="1">
        <v>41675</v>
      </c>
      <c r="G851">
        <v>8</v>
      </c>
      <c r="H851" s="4">
        <f t="shared" ca="1" si="26"/>
        <v>66.289643999999996</v>
      </c>
    </row>
    <row r="852" spans="1:8" x14ac:dyDescent="0.3">
      <c r="A852" s="2">
        <v>36</v>
      </c>
      <c r="B852" s="2">
        <v>25</v>
      </c>
      <c r="C852" s="2">
        <v>2</v>
      </c>
      <c r="D852" s="2">
        <f t="shared" ca="1" si="27"/>
        <v>643</v>
      </c>
      <c r="E852" s="2"/>
      <c r="F852" s="1">
        <v>41675</v>
      </c>
      <c r="G852">
        <v>9</v>
      </c>
      <c r="H852" s="4">
        <f t="shared" ca="1" si="26"/>
        <v>69.945200999999997</v>
      </c>
    </row>
    <row r="853" spans="1:8" x14ac:dyDescent="0.3">
      <c r="A853" s="2">
        <v>36</v>
      </c>
      <c r="B853" s="2">
        <v>28</v>
      </c>
      <c r="C853" s="2">
        <v>2</v>
      </c>
      <c r="D853" s="2">
        <f t="shared" ca="1" si="27"/>
        <v>685</v>
      </c>
      <c r="E853" s="2"/>
      <c r="F853" s="1">
        <v>41675</v>
      </c>
      <c r="G853">
        <v>10</v>
      </c>
      <c r="H853" s="4">
        <f t="shared" ca="1" si="26"/>
        <v>68.322990000000004</v>
      </c>
    </row>
    <row r="854" spans="1:8" x14ac:dyDescent="0.3">
      <c r="A854" s="2">
        <v>36</v>
      </c>
      <c r="B854" s="2">
        <v>31</v>
      </c>
      <c r="C854" s="2">
        <v>2</v>
      </c>
      <c r="D854" s="2">
        <f t="shared" ca="1" si="27"/>
        <v>663</v>
      </c>
      <c r="E854" s="2"/>
      <c r="F854" s="1">
        <v>41675</v>
      </c>
      <c r="G854">
        <v>11</v>
      </c>
      <c r="H854" s="4">
        <f t="shared" ca="1" si="26"/>
        <v>69.050864000000004</v>
      </c>
    </row>
    <row r="855" spans="1:8" x14ac:dyDescent="0.3">
      <c r="A855" s="2">
        <v>36</v>
      </c>
      <c r="B855" s="2">
        <v>34</v>
      </c>
      <c r="C855" s="2">
        <v>2</v>
      </c>
      <c r="D855" s="2">
        <f t="shared" ca="1" si="27"/>
        <v>730</v>
      </c>
      <c r="E855" s="2"/>
      <c r="F855" s="1">
        <v>41675</v>
      </c>
      <c r="G855">
        <v>12</v>
      </c>
      <c r="H855" s="4">
        <f t="shared" ca="1" si="26"/>
        <v>66.832437999999996</v>
      </c>
    </row>
    <row r="856" spans="1:8" x14ac:dyDescent="0.3">
      <c r="A856" s="2">
        <v>36</v>
      </c>
      <c r="B856" s="2">
        <v>37</v>
      </c>
      <c r="C856" s="2">
        <v>2</v>
      </c>
      <c r="D856" s="2">
        <f t="shared" ca="1" si="27"/>
        <v>949</v>
      </c>
      <c r="E856" s="2"/>
      <c r="F856" s="1">
        <v>41675</v>
      </c>
      <c r="G856">
        <v>13</v>
      </c>
      <c r="H856" s="4">
        <f t="shared" ca="1" si="26"/>
        <v>59.873449000000001</v>
      </c>
    </row>
    <row r="857" spans="1:8" x14ac:dyDescent="0.3">
      <c r="A857" s="2">
        <v>36</v>
      </c>
      <c r="B857" s="2">
        <v>40</v>
      </c>
      <c r="C857" s="2">
        <v>2</v>
      </c>
      <c r="D857" s="2">
        <f t="shared" ca="1" si="27"/>
        <v>1185</v>
      </c>
      <c r="E857" s="2"/>
      <c r="F857" s="1">
        <v>41675</v>
      </c>
      <c r="G857">
        <v>14</v>
      </c>
      <c r="H857" s="4">
        <f t="shared" ca="1" si="26"/>
        <v>55.475943999999998</v>
      </c>
    </row>
    <row r="858" spans="1:8" x14ac:dyDescent="0.3">
      <c r="A858" s="2">
        <v>36</v>
      </c>
      <c r="B858" s="2">
        <v>43</v>
      </c>
      <c r="C858" s="2">
        <v>2</v>
      </c>
      <c r="D858" s="2">
        <f t="shared" ca="1" si="27"/>
        <v>1505</v>
      </c>
      <c r="E858" s="2"/>
      <c r="F858" s="1">
        <v>41675</v>
      </c>
      <c r="G858">
        <v>15</v>
      </c>
      <c r="H858" s="4">
        <f t="shared" ca="1" si="26"/>
        <v>51.952078</v>
      </c>
    </row>
    <row r="859" spans="1:8" x14ac:dyDescent="0.3">
      <c r="A859" s="2">
        <v>36</v>
      </c>
      <c r="B859" s="2">
        <v>46</v>
      </c>
      <c r="C859" s="2">
        <v>2</v>
      </c>
      <c r="D859" s="2">
        <f t="shared" ca="1" si="27"/>
        <v>1903</v>
      </c>
      <c r="E859" s="2"/>
      <c r="F859" s="1">
        <v>41675</v>
      </c>
      <c r="G859">
        <v>16</v>
      </c>
      <c r="H859" s="4">
        <f t="shared" ca="1" si="26"/>
        <v>48.148640999999998</v>
      </c>
    </row>
    <row r="860" spans="1:8" x14ac:dyDescent="0.3">
      <c r="A860" s="2">
        <v>36</v>
      </c>
      <c r="B860" s="2">
        <v>49</v>
      </c>
      <c r="C860" s="2">
        <v>2</v>
      </c>
      <c r="D860" s="2">
        <f t="shared" ca="1" si="27"/>
        <v>1351</v>
      </c>
      <c r="E860" s="2"/>
      <c r="F860" s="1">
        <v>41675</v>
      </c>
      <c r="G860">
        <v>17</v>
      </c>
      <c r="H860" s="4">
        <f t="shared" ca="1" si="26"/>
        <v>53.420696</v>
      </c>
    </row>
    <row r="861" spans="1:8" x14ac:dyDescent="0.3">
      <c r="A861" s="2">
        <v>36</v>
      </c>
      <c r="B861" s="2">
        <v>52</v>
      </c>
      <c r="C861" s="2">
        <v>2</v>
      </c>
      <c r="D861" s="2">
        <f t="shared" ca="1" si="27"/>
        <v>763</v>
      </c>
      <c r="E861" s="2"/>
      <c r="F861" s="1">
        <v>41675</v>
      </c>
      <c r="G861">
        <v>18</v>
      </c>
      <c r="H861" s="4">
        <f t="shared" ca="1" si="26"/>
        <v>65.645157999999995</v>
      </c>
    </row>
    <row r="862" spans="1:8" x14ac:dyDescent="0.3">
      <c r="A862" s="2">
        <v>36</v>
      </c>
      <c r="B862" s="2">
        <v>55</v>
      </c>
      <c r="C862" s="2">
        <v>2</v>
      </c>
      <c r="D862" s="2">
        <f t="shared" ca="1" si="27"/>
        <v>336</v>
      </c>
      <c r="E862" s="2"/>
      <c r="F862" s="1">
        <v>41675</v>
      </c>
      <c r="G862">
        <v>19</v>
      </c>
      <c r="H862" s="4">
        <f t="shared" ca="1" si="26"/>
        <v>96.793344000000005</v>
      </c>
    </row>
    <row r="863" spans="1:8" x14ac:dyDescent="0.3">
      <c r="A863" s="2">
        <v>36</v>
      </c>
      <c r="B863" s="2">
        <v>58</v>
      </c>
      <c r="C863" s="2">
        <v>2</v>
      </c>
      <c r="D863" s="2">
        <f t="shared" ca="1" si="27"/>
        <v>371</v>
      </c>
      <c r="E863" s="2"/>
      <c r="F863" s="1">
        <v>41675</v>
      </c>
      <c r="G863">
        <v>20</v>
      </c>
      <c r="H863" s="4">
        <f t="shared" ca="1" si="26"/>
        <v>90.331766999999999</v>
      </c>
    </row>
    <row r="864" spans="1:8" x14ac:dyDescent="0.3">
      <c r="A864" s="2">
        <v>36</v>
      </c>
      <c r="B864" s="2">
        <v>61</v>
      </c>
      <c r="C864" s="2">
        <v>2</v>
      </c>
      <c r="D864" s="2">
        <f t="shared" ca="1" si="27"/>
        <v>501</v>
      </c>
      <c r="E864" s="2"/>
      <c r="F864" s="1">
        <v>41675</v>
      </c>
      <c r="G864">
        <v>21</v>
      </c>
      <c r="H864" s="4">
        <f t="shared" ca="1" si="26"/>
        <v>77.863444999999999</v>
      </c>
    </row>
    <row r="865" spans="1:8" x14ac:dyDescent="0.3">
      <c r="A865" s="2">
        <v>36</v>
      </c>
      <c r="B865" s="2">
        <v>64</v>
      </c>
      <c r="C865" s="2">
        <v>2</v>
      </c>
      <c r="D865" s="2">
        <f t="shared" ca="1" si="27"/>
        <v>832</v>
      </c>
      <c r="E865" s="2"/>
      <c r="F865" s="1">
        <v>41675</v>
      </c>
      <c r="G865">
        <v>22</v>
      </c>
      <c r="H865" s="4">
        <f t="shared" ca="1" si="26"/>
        <v>63.108105000000002</v>
      </c>
    </row>
    <row r="866" spans="1:8" x14ac:dyDescent="0.3">
      <c r="A866" s="2">
        <v>36</v>
      </c>
      <c r="B866" s="2">
        <v>67</v>
      </c>
      <c r="C866" s="2">
        <v>2</v>
      </c>
      <c r="D866" s="2">
        <f t="shared" ca="1" si="27"/>
        <v>1379</v>
      </c>
      <c r="E866" s="2"/>
      <c r="F866" s="1">
        <v>41675</v>
      </c>
      <c r="G866">
        <v>23</v>
      </c>
      <c r="H866" s="4">
        <f t="shared" ca="1" si="26"/>
        <v>53.146568000000002</v>
      </c>
    </row>
    <row r="867" spans="1:8" x14ac:dyDescent="0.3">
      <c r="A867" s="2">
        <v>36</v>
      </c>
      <c r="B867" s="2">
        <v>70</v>
      </c>
      <c r="C867" s="2">
        <v>2</v>
      </c>
      <c r="D867" s="2">
        <f t="shared" ca="1" si="27"/>
        <v>2246</v>
      </c>
      <c r="E867" s="2"/>
      <c r="F867" s="1">
        <v>41675</v>
      </c>
      <c r="G867">
        <v>24</v>
      </c>
      <c r="H867" s="4">
        <f t="shared" ca="1" si="26"/>
        <v>45.808768000000001</v>
      </c>
    </row>
    <row r="868" spans="1:8" x14ac:dyDescent="0.3">
      <c r="A868" s="2">
        <v>37</v>
      </c>
      <c r="B868" s="2">
        <v>1</v>
      </c>
      <c r="C868" s="2">
        <v>2</v>
      </c>
      <c r="D868" s="2">
        <f t="shared" ca="1" si="27"/>
        <v>1376</v>
      </c>
      <c r="E868" s="2"/>
      <c r="F868" s="1">
        <v>41676</v>
      </c>
      <c r="G868">
        <v>1</v>
      </c>
      <c r="H868" s="4">
        <f t="shared" ca="1" si="26"/>
        <v>53.178435999999998</v>
      </c>
    </row>
    <row r="869" spans="1:8" x14ac:dyDescent="0.3">
      <c r="A869" s="2">
        <v>37</v>
      </c>
      <c r="B869" s="2">
        <v>4</v>
      </c>
      <c r="C869" s="2">
        <v>2</v>
      </c>
      <c r="D869" s="2">
        <f t="shared" ca="1" si="27"/>
        <v>1668</v>
      </c>
      <c r="E869" s="2"/>
      <c r="F869" s="1">
        <v>41676</v>
      </c>
      <c r="G869">
        <v>2</v>
      </c>
      <c r="H869" s="4">
        <f t="shared" ca="1" si="26"/>
        <v>50.029384</v>
      </c>
    </row>
    <row r="870" spans="1:8" x14ac:dyDescent="0.3">
      <c r="A870" s="2">
        <v>37</v>
      </c>
      <c r="B870" s="2">
        <v>7</v>
      </c>
      <c r="C870" s="2">
        <v>2</v>
      </c>
      <c r="D870" s="2">
        <f t="shared" ca="1" si="27"/>
        <v>1801</v>
      </c>
      <c r="E870" s="2"/>
      <c r="F870" s="1">
        <v>41676</v>
      </c>
      <c r="G870">
        <v>3</v>
      </c>
      <c r="H870" s="4">
        <f t="shared" ca="1" si="26"/>
        <v>48.885061</v>
      </c>
    </row>
    <row r="871" spans="1:8" x14ac:dyDescent="0.3">
      <c r="A871" s="2">
        <v>37</v>
      </c>
      <c r="B871" s="2">
        <v>10</v>
      </c>
      <c r="C871" s="2">
        <v>2</v>
      </c>
      <c r="D871" s="2">
        <f t="shared" ca="1" si="27"/>
        <v>1615</v>
      </c>
      <c r="E871" s="2"/>
      <c r="F871" s="1">
        <v>41676</v>
      </c>
      <c r="G871">
        <v>4</v>
      </c>
      <c r="H871" s="4">
        <f t="shared" ca="1" si="26"/>
        <v>50.612730999999997</v>
      </c>
    </row>
    <row r="872" spans="1:8" x14ac:dyDescent="0.3">
      <c r="A872" s="2">
        <v>37</v>
      </c>
      <c r="B872" s="2">
        <v>13</v>
      </c>
      <c r="C872" s="2">
        <v>2</v>
      </c>
      <c r="D872" s="2">
        <f t="shared" ca="1" si="27"/>
        <v>1302</v>
      </c>
      <c r="E872" s="2"/>
      <c r="F872" s="1">
        <v>41676</v>
      </c>
      <c r="G872">
        <v>5</v>
      </c>
      <c r="H872" s="4">
        <f t="shared" ca="1" si="26"/>
        <v>53.886391000000003</v>
      </c>
    </row>
    <row r="873" spans="1:8" x14ac:dyDescent="0.3">
      <c r="A873" s="2">
        <v>37</v>
      </c>
      <c r="B873" s="2">
        <v>16</v>
      </c>
      <c r="C873" s="2">
        <v>2</v>
      </c>
      <c r="D873" s="2">
        <f t="shared" ca="1" si="27"/>
        <v>746</v>
      </c>
      <c r="E873" s="2"/>
      <c r="F873" s="1">
        <v>41676</v>
      </c>
      <c r="G873">
        <v>6</v>
      </c>
      <c r="H873" s="4">
        <f t="shared" ca="1" si="26"/>
        <v>66.282821999999996</v>
      </c>
    </row>
    <row r="874" spans="1:8" x14ac:dyDescent="0.3">
      <c r="A874" s="2">
        <v>37</v>
      </c>
      <c r="B874" s="2">
        <v>19</v>
      </c>
      <c r="C874" s="2">
        <v>2</v>
      </c>
      <c r="D874" s="2">
        <f t="shared" ca="1" si="27"/>
        <v>473</v>
      </c>
      <c r="E874" s="2"/>
      <c r="F874" s="1">
        <v>41676</v>
      </c>
      <c r="G874">
        <v>7</v>
      </c>
      <c r="H874" s="4">
        <f t="shared" ca="1" si="26"/>
        <v>79.830235999999999</v>
      </c>
    </row>
    <row r="875" spans="1:8" x14ac:dyDescent="0.3">
      <c r="A875" s="2">
        <v>37</v>
      </c>
      <c r="B875" s="2">
        <v>22</v>
      </c>
      <c r="C875" s="2">
        <v>2</v>
      </c>
      <c r="D875" s="2">
        <f t="shared" ca="1" si="27"/>
        <v>181</v>
      </c>
      <c r="E875" s="2"/>
      <c r="F875" s="1">
        <v>41676</v>
      </c>
      <c r="G875">
        <v>8</v>
      </c>
      <c r="H875" s="4">
        <f t="shared" ca="1" si="26"/>
        <v>139.459802</v>
      </c>
    </row>
    <row r="876" spans="1:8" x14ac:dyDescent="0.3">
      <c r="A876" s="2">
        <v>37</v>
      </c>
      <c r="B876" s="2">
        <v>25</v>
      </c>
      <c r="C876" s="2">
        <v>2</v>
      </c>
      <c r="D876" s="2">
        <f t="shared" ca="1" si="27"/>
        <v>165</v>
      </c>
      <c r="E876" s="2"/>
      <c r="F876" s="1">
        <v>41676</v>
      </c>
      <c r="G876">
        <v>9</v>
      </c>
      <c r="H876" s="4">
        <f t="shared" ca="1" si="26"/>
        <v>146.312997</v>
      </c>
    </row>
    <row r="877" spans="1:8" x14ac:dyDescent="0.3">
      <c r="A877" s="2">
        <v>37</v>
      </c>
      <c r="B877" s="2">
        <v>28</v>
      </c>
      <c r="C877" s="2">
        <v>2</v>
      </c>
      <c r="D877" s="2">
        <f t="shared" ca="1" si="27"/>
        <v>215</v>
      </c>
      <c r="E877" s="2"/>
      <c r="F877" s="1">
        <v>41676</v>
      </c>
      <c r="G877">
        <v>10</v>
      </c>
      <c r="H877" s="4">
        <f t="shared" ca="1" si="26"/>
        <v>128.873963</v>
      </c>
    </row>
    <row r="878" spans="1:8" x14ac:dyDescent="0.3">
      <c r="A878" s="2">
        <v>37</v>
      </c>
      <c r="B878" s="2">
        <v>31</v>
      </c>
      <c r="C878" s="2">
        <v>2</v>
      </c>
      <c r="D878" s="2">
        <f t="shared" ca="1" si="27"/>
        <v>219</v>
      </c>
      <c r="E878" s="2"/>
      <c r="F878" s="1">
        <v>41676</v>
      </c>
      <c r="G878">
        <v>11</v>
      </c>
      <c r="H878" s="4">
        <f t="shared" ca="1" si="26"/>
        <v>126.90783399999999</v>
      </c>
    </row>
    <row r="879" spans="1:8" x14ac:dyDescent="0.3">
      <c r="A879" s="2">
        <v>37</v>
      </c>
      <c r="B879" s="2">
        <v>34</v>
      </c>
      <c r="C879" s="2">
        <v>2</v>
      </c>
      <c r="D879" s="2">
        <f t="shared" ca="1" si="27"/>
        <v>323</v>
      </c>
      <c r="E879" s="2"/>
      <c r="F879" s="1">
        <v>41676</v>
      </c>
      <c r="G879">
        <v>12</v>
      </c>
      <c r="H879" s="4">
        <f t="shared" ca="1" si="26"/>
        <v>98.799446000000003</v>
      </c>
    </row>
    <row r="880" spans="1:8" x14ac:dyDescent="0.3">
      <c r="A880" s="2">
        <v>37</v>
      </c>
      <c r="B880" s="2">
        <v>37</v>
      </c>
      <c r="C880" s="2">
        <v>2</v>
      </c>
      <c r="D880" s="2">
        <f t="shared" ca="1" si="27"/>
        <v>429</v>
      </c>
      <c r="E880" s="2"/>
      <c r="F880" s="1">
        <v>41676</v>
      </c>
      <c r="G880">
        <v>13</v>
      </c>
      <c r="H880" s="4">
        <f t="shared" ca="1" si="26"/>
        <v>83.959047999999996</v>
      </c>
    </row>
    <row r="881" spans="1:8" x14ac:dyDescent="0.3">
      <c r="A881" s="2">
        <v>37</v>
      </c>
      <c r="B881" s="2">
        <v>40</v>
      </c>
      <c r="C881" s="2">
        <v>2</v>
      </c>
      <c r="D881" s="2">
        <f t="shared" ca="1" si="27"/>
        <v>465</v>
      </c>
      <c r="E881" s="2"/>
      <c r="F881" s="1">
        <v>41676</v>
      </c>
      <c r="G881">
        <v>14</v>
      </c>
      <c r="H881" s="4">
        <f t="shared" ca="1" si="26"/>
        <v>80.246444999999994</v>
      </c>
    </row>
    <row r="882" spans="1:8" x14ac:dyDescent="0.3">
      <c r="A882" s="2">
        <v>37</v>
      </c>
      <c r="B882" s="2">
        <v>43</v>
      </c>
      <c r="C882" s="2">
        <v>2</v>
      </c>
      <c r="D882" s="2">
        <f t="shared" ca="1" si="27"/>
        <v>496</v>
      </c>
      <c r="E882" s="2"/>
      <c r="F882" s="1">
        <v>41676</v>
      </c>
      <c r="G882">
        <v>15</v>
      </c>
      <c r="H882" s="4">
        <f t="shared" ca="1" si="26"/>
        <v>78.053404999999998</v>
      </c>
    </row>
    <row r="883" spans="1:8" x14ac:dyDescent="0.3">
      <c r="A883" s="2">
        <v>37</v>
      </c>
      <c r="B883" s="2">
        <v>46</v>
      </c>
      <c r="C883" s="2">
        <v>2</v>
      </c>
      <c r="D883" s="2">
        <f t="shared" ca="1" si="27"/>
        <v>530</v>
      </c>
      <c r="E883" s="2"/>
      <c r="F883" s="1">
        <v>41676</v>
      </c>
      <c r="G883">
        <v>16</v>
      </c>
      <c r="H883" s="4">
        <f t="shared" ca="1" si="26"/>
        <v>75.808554999999998</v>
      </c>
    </row>
    <row r="884" spans="1:8" x14ac:dyDescent="0.3">
      <c r="A884" s="2">
        <v>37</v>
      </c>
      <c r="B884" s="2">
        <v>49</v>
      </c>
      <c r="C884" s="2">
        <v>2</v>
      </c>
      <c r="D884" s="2">
        <f t="shared" ca="1" si="27"/>
        <v>448</v>
      </c>
      <c r="E884" s="2"/>
      <c r="F884" s="1">
        <v>41676</v>
      </c>
      <c r="G884">
        <v>17</v>
      </c>
      <c r="H884" s="4">
        <f t="shared" ca="1" si="26"/>
        <v>82.007296999999994</v>
      </c>
    </row>
    <row r="885" spans="1:8" x14ac:dyDescent="0.3">
      <c r="A885" s="2">
        <v>37</v>
      </c>
      <c r="B885" s="2">
        <v>52</v>
      </c>
      <c r="C885" s="2">
        <v>2</v>
      </c>
      <c r="D885" s="2">
        <f t="shared" ca="1" si="27"/>
        <v>272</v>
      </c>
      <c r="E885" s="2"/>
      <c r="F885" s="1">
        <v>41676</v>
      </c>
      <c r="G885">
        <v>18</v>
      </c>
      <c r="H885" s="4">
        <f t="shared" ca="1" si="26"/>
        <v>111.697087</v>
      </c>
    </row>
    <row r="886" spans="1:8" x14ac:dyDescent="0.3">
      <c r="A886" s="2">
        <v>37</v>
      </c>
      <c r="B886" s="2">
        <v>55</v>
      </c>
      <c r="C886" s="2">
        <v>2</v>
      </c>
      <c r="D886" s="2">
        <f t="shared" ca="1" si="27"/>
        <v>81</v>
      </c>
      <c r="E886" s="2"/>
      <c r="F886" s="1">
        <v>41676</v>
      </c>
      <c r="G886">
        <v>19</v>
      </c>
      <c r="H886" s="4">
        <f t="shared" ca="1" si="26"/>
        <v>219.98843299999999</v>
      </c>
    </row>
    <row r="887" spans="1:8" x14ac:dyDescent="0.3">
      <c r="A887" s="2">
        <v>37</v>
      </c>
      <c r="B887" s="2">
        <v>58</v>
      </c>
      <c r="C887" s="2">
        <v>2</v>
      </c>
      <c r="D887" s="2">
        <f t="shared" ca="1" si="27"/>
        <v>118</v>
      </c>
      <c r="E887" s="2"/>
      <c r="F887" s="1">
        <v>41676</v>
      </c>
      <c r="G887">
        <v>20</v>
      </c>
      <c r="H887" s="4">
        <f t="shared" ca="1" si="26"/>
        <v>173.635265</v>
      </c>
    </row>
    <row r="888" spans="1:8" x14ac:dyDescent="0.3">
      <c r="A888" s="2">
        <v>37</v>
      </c>
      <c r="B888" s="2">
        <v>61</v>
      </c>
      <c r="C888" s="2">
        <v>2</v>
      </c>
      <c r="D888" s="2">
        <f t="shared" ca="1" si="27"/>
        <v>133</v>
      </c>
      <c r="E888" s="2"/>
      <c r="F888" s="1">
        <v>41676</v>
      </c>
      <c r="G888">
        <v>21</v>
      </c>
      <c r="H888" s="4">
        <f t="shared" ca="1" si="26"/>
        <v>164.82781800000001</v>
      </c>
    </row>
    <row r="889" spans="1:8" x14ac:dyDescent="0.3">
      <c r="A889" s="2">
        <v>37</v>
      </c>
      <c r="B889" s="2">
        <v>64</v>
      </c>
      <c r="C889" s="2">
        <v>2</v>
      </c>
      <c r="D889" s="2">
        <f t="shared" ca="1" si="27"/>
        <v>189</v>
      </c>
      <c r="E889" s="2"/>
      <c r="F889" s="1">
        <v>41676</v>
      </c>
      <c r="G889">
        <v>22</v>
      </c>
      <c r="H889" s="4">
        <f t="shared" ca="1" si="26"/>
        <v>137.07779300000001</v>
      </c>
    </row>
    <row r="890" spans="1:8" x14ac:dyDescent="0.3">
      <c r="A890" s="2">
        <v>37</v>
      </c>
      <c r="B890" s="2">
        <v>67</v>
      </c>
      <c r="C890" s="2">
        <v>2</v>
      </c>
      <c r="D890" s="2">
        <f t="shared" ca="1" si="27"/>
        <v>302</v>
      </c>
      <c r="E890" s="2"/>
      <c r="F890" s="1">
        <v>41676</v>
      </c>
      <c r="G890">
        <v>23</v>
      </c>
      <c r="H890" s="4">
        <f t="shared" ca="1" si="26"/>
        <v>102.00490000000001</v>
      </c>
    </row>
    <row r="891" spans="1:8" x14ac:dyDescent="0.3">
      <c r="A891" s="2">
        <v>37</v>
      </c>
      <c r="B891" s="2">
        <v>70</v>
      </c>
      <c r="C891" s="2">
        <v>2</v>
      </c>
      <c r="D891" s="2">
        <f t="shared" ca="1" si="27"/>
        <v>638</v>
      </c>
      <c r="E891" s="2"/>
      <c r="F891" s="1">
        <v>41676</v>
      </c>
      <c r="G891">
        <v>24</v>
      </c>
      <c r="H891" s="4">
        <f t="shared" ca="1" si="26"/>
        <v>70.324871000000002</v>
      </c>
    </row>
    <row r="892" spans="1:8" x14ac:dyDescent="0.3">
      <c r="A892" s="2">
        <v>38</v>
      </c>
      <c r="B892" s="2">
        <v>1</v>
      </c>
      <c r="C892" s="2">
        <v>2</v>
      </c>
      <c r="D892" s="2">
        <f t="shared" ca="1" si="27"/>
        <v>753</v>
      </c>
      <c r="E892" s="2"/>
      <c r="F892" s="1">
        <v>41677</v>
      </c>
      <c r="G892">
        <v>1</v>
      </c>
      <c r="H892" s="4">
        <f t="shared" ca="1" si="26"/>
        <v>66.104802000000007</v>
      </c>
    </row>
    <row r="893" spans="1:8" x14ac:dyDescent="0.3">
      <c r="A893" s="2">
        <v>38</v>
      </c>
      <c r="B893" s="2">
        <v>4</v>
      </c>
      <c r="C893" s="2">
        <v>2</v>
      </c>
      <c r="D893" s="2">
        <f t="shared" ca="1" si="27"/>
        <v>1060</v>
      </c>
      <c r="E893" s="2"/>
      <c r="F893" s="1">
        <v>41677</v>
      </c>
      <c r="G893">
        <v>2</v>
      </c>
      <c r="H893" s="4">
        <f t="shared" ca="1" si="26"/>
        <v>57.469202000000003</v>
      </c>
    </row>
    <row r="894" spans="1:8" x14ac:dyDescent="0.3">
      <c r="A894" s="2">
        <v>38</v>
      </c>
      <c r="B894" s="2">
        <v>7</v>
      </c>
      <c r="C894" s="2">
        <v>2</v>
      </c>
      <c r="D894" s="2">
        <f t="shared" ca="1" si="27"/>
        <v>1163</v>
      </c>
      <c r="E894" s="2"/>
      <c r="F894" s="1">
        <v>41677</v>
      </c>
      <c r="G894">
        <v>3</v>
      </c>
      <c r="H894" s="4">
        <f t="shared" ca="1" si="26"/>
        <v>55.793039</v>
      </c>
    </row>
    <row r="895" spans="1:8" x14ac:dyDescent="0.3">
      <c r="A895" s="2">
        <v>38</v>
      </c>
      <c r="B895" s="2">
        <v>10</v>
      </c>
      <c r="C895" s="2">
        <v>2</v>
      </c>
      <c r="D895" s="2">
        <f t="shared" ca="1" si="27"/>
        <v>1130</v>
      </c>
      <c r="E895" s="2"/>
      <c r="F895" s="1">
        <v>41677</v>
      </c>
      <c r="G895">
        <v>4</v>
      </c>
      <c r="H895" s="4">
        <f t="shared" ca="1" si="26"/>
        <v>56.338099999999997</v>
      </c>
    </row>
    <row r="896" spans="1:8" x14ac:dyDescent="0.3">
      <c r="A896" s="2">
        <v>38</v>
      </c>
      <c r="B896" s="2">
        <v>13</v>
      </c>
      <c r="C896" s="2">
        <v>2</v>
      </c>
      <c r="D896" s="2">
        <f t="shared" ca="1" si="27"/>
        <v>937</v>
      </c>
      <c r="E896" s="2"/>
      <c r="F896" s="1">
        <v>41677</v>
      </c>
      <c r="G896">
        <v>5</v>
      </c>
      <c r="H896" s="4">
        <f t="shared" ca="1" si="26"/>
        <v>60.089157999999998</v>
      </c>
    </row>
    <row r="897" spans="1:8" x14ac:dyDescent="0.3">
      <c r="A897" s="2">
        <v>38</v>
      </c>
      <c r="B897" s="2">
        <v>16</v>
      </c>
      <c r="C897" s="2">
        <v>2</v>
      </c>
      <c r="D897" s="2">
        <f t="shared" ca="1" si="27"/>
        <v>620</v>
      </c>
      <c r="E897" s="2"/>
      <c r="F897" s="1">
        <v>41677</v>
      </c>
      <c r="G897">
        <v>6</v>
      </c>
      <c r="H897" s="4">
        <f t="shared" ca="1" si="26"/>
        <v>70.895054999999999</v>
      </c>
    </row>
    <row r="898" spans="1:8" x14ac:dyDescent="0.3">
      <c r="A898" s="2">
        <v>38</v>
      </c>
      <c r="B898" s="2">
        <v>19</v>
      </c>
      <c r="C898" s="2">
        <v>2</v>
      </c>
      <c r="D898" s="2">
        <f t="shared" ca="1" si="27"/>
        <v>299</v>
      </c>
      <c r="E898" s="2"/>
      <c r="F898" s="1">
        <v>41677</v>
      </c>
      <c r="G898">
        <v>7</v>
      </c>
      <c r="H898" s="4">
        <f t="shared" ca="1" si="26"/>
        <v>102.316562</v>
      </c>
    </row>
    <row r="899" spans="1:8" x14ac:dyDescent="0.3">
      <c r="A899" s="2">
        <v>38</v>
      </c>
      <c r="B899" s="2">
        <v>22</v>
      </c>
      <c r="C899" s="2">
        <v>2</v>
      </c>
      <c r="D899" s="2">
        <f t="shared" ca="1" si="27"/>
        <v>157</v>
      </c>
      <c r="E899" s="2"/>
      <c r="F899" s="1">
        <v>41677</v>
      </c>
      <c r="G899">
        <v>8</v>
      </c>
      <c r="H899" s="4">
        <f t="shared" ca="1" si="26"/>
        <v>150.15148500000001</v>
      </c>
    </row>
    <row r="900" spans="1:8" x14ac:dyDescent="0.3">
      <c r="A900" s="2">
        <v>38</v>
      </c>
      <c r="B900" s="2">
        <v>25</v>
      </c>
      <c r="C900" s="2">
        <v>2</v>
      </c>
      <c r="D900" s="2">
        <f t="shared" ca="1" si="27"/>
        <v>245</v>
      </c>
      <c r="E900" s="2"/>
      <c r="F900" s="1">
        <v>41677</v>
      </c>
      <c r="G900">
        <v>9</v>
      </c>
      <c r="H900" s="4">
        <f t="shared" ref="H900:H963" ca="1" si="28">OFFSET(LMP_Start,$A900,$B900)</f>
        <v>118.815262</v>
      </c>
    </row>
    <row r="901" spans="1:8" x14ac:dyDescent="0.3">
      <c r="A901" s="2">
        <v>38</v>
      </c>
      <c r="B901" s="2">
        <v>28</v>
      </c>
      <c r="C901" s="2">
        <v>2</v>
      </c>
      <c r="D901" s="2">
        <f t="shared" ref="D901:D964" ca="1" si="29">RANK(H901,$H$4:$H$8763,0)</f>
        <v>419</v>
      </c>
      <c r="E901" s="2"/>
      <c r="F901" s="1">
        <v>41677</v>
      </c>
      <c r="G901">
        <v>10</v>
      </c>
      <c r="H901" s="4">
        <f t="shared" ca="1" si="28"/>
        <v>85.154921000000002</v>
      </c>
    </row>
    <row r="902" spans="1:8" x14ac:dyDescent="0.3">
      <c r="A902" s="2">
        <v>38</v>
      </c>
      <c r="B902" s="2">
        <v>31</v>
      </c>
      <c r="C902" s="2">
        <v>2</v>
      </c>
      <c r="D902" s="2">
        <f t="shared" ca="1" si="29"/>
        <v>461</v>
      </c>
      <c r="E902" s="2"/>
      <c r="F902" s="1">
        <v>41677</v>
      </c>
      <c r="G902">
        <v>11</v>
      </c>
      <c r="H902" s="4">
        <f t="shared" ca="1" si="28"/>
        <v>80.622123999999999</v>
      </c>
    </row>
    <row r="903" spans="1:8" x14ac:dyDescent="0.3">
      <c r="A903" s="2">
        <v>38</v>
      </c>
      <c r="B903" s="2">
        <v>34</v>
      </c>
      <c r="C903" s="2">
        <v>2</v>
      </c>
      <c r="D903" s="2">
        <f t="shared" ca="1" si="29"/>
        <v>527</v>
      </c>
      <c r="E903" s="2"/>
      <c r="F903" s="1">
        <v>41677</v>
      </c>
      <c r="G903">
        <v>12</v>
      </c>
      <c r="H903" s="4">
        <f t="shared" ca="1" si="28"/>
        <v>76.208188000000007</v>
      </c>
    </row>
    <row r="904" spans="1:8" x14ac:dyDescent="0.3">
      <c r="A904" s="2">
        <v>38</v>
      </c>
      <c r="B904" s="2">
        <v>37</v>
      </c>
      <c r="C904" s="2">
        <v>2</v>
      </c>
      <c r="D904" s="2">
        <f t="shared" ca="1" si="29"/>
        <v>703</v>
      </c>
      <c r="E904" s="2"/>
      <c r="F904" s="1">
        <v>41677</v>
      </c>
      <c r="G904">
        <v>13</v>
      </c>
      <c r="H904" s="4">
        <f t="shared" ca="1" si="28"/>
        <v>67.664769000000007</v>
      </c>
    </row>
    <row r="905" spans="1:8" x14ac:dyDescent="0.3">
      <c r="A905" s="2">
        <v>38</v>
      </c>
      <c r="B905" s="2">
        <v>40</v>
      </c>
      <c r="C905" s="2">
        <v>2</v>
      </c>
      <c r="D905" s="2">
        <f t="shared" ca="1" si="29"/>
        <v>853</v>
      </c>
      <c r="E905" s="2"/>
      <c r="F905" s="1">
        <v>41677</v>
      </c>
      <c r="G905">
        <v>14</v>
      </c>
      <c r="H905" s="4">
        <f t="shared" ca="1" si="28"/>
        <v>62.408265</v>
      </c>
    </row>
    <row r="906" spans="1:8" x14ac:dyDescent="0.3">
      <c r="A906" s="2">
        <v>38</v>
      </c>
      <c r="B906" s="2">
        <v>43</v>
      </c>
      <c r="C906" s="2">
        <v>2</v>
      </c>
      <c r="D906" s="2">
        <f t="shared" ca="1" si="29"/>
        <v>1017</v>
      </c>
      <c r="E906" s="2"/>
      <c r="F906" s="1">
        <v>41677</v>
      </c>
      <c r="G906">
        <v>15</v>
      </c>
      <c r="H906" s="4">
        <f t="shared" ca="1" si="28"/>
        <v>58.367378000000002</v>
      </c>
    </row>
    <row r="907" spans="1:8" x14ac:dyDescent="0.3">
      <c r="A907" s="2">
        <v>38</v>
      </c>
      <c r="B907" s="2">
        <v>46</v>
      </c>
      <c r="C907" s="2">
        <v>2</v>
      </c>
      <c r="D907" s="2">
        <f t="shared" ca="1" si="29"/>
        <v>1092</v>
      </c>
      <c r="E907" s="2"/>
      <c r="F907" s="1">
        <v>41677</v>
      </c>
      <c r="G907">
        <v>16</v>
      </c>
      <c r="H907" s="4">
        <f t="shared" ca="1" si="28"/>
        <v>56.889718999999999</v>
      </c>
    </row>
    <row r="908" spans="1:8" x14ac:dyDescent="0.3">
      <c r="A908" s="2">
        <v>38</v>
      </c>
      <c r="B908" s="2">
        <v>49</v>
      </c>
      <c r="C908" s="2">
        <v>2</v>
      </c>
      <c r="D908" s="2">
        <f t="shared" ca="1" si="29"/>
        <v>941</v>
      </c>
      <c r="E908" s="2"/>
      <c r="F908" s="1">
        <v>41677</v>
      </c>
      <c r="G908">
        <v>17</v>
      </c>
      <c r="H908" s="4">
        <f t="shared" ca="1" si="28"/>
        <v>60.008411000000002</v>
      </c>
    </row>
    <row r="909" spans="1:8" x14ac:dyDescent="0.3">
      <c r="A909" s="2">
        <v>38</v>
      </c>
      <c r="B909" s="2">
        <v>52</v>
      </c>
      <c r="C909" s="2">
        <v>2</v>
      </c>
      <c r="D909" s="2">
        <f t="shared" ca="1" si="29"/>
        <v>575</v>
      </c>
      <c r="E909" s="2"/>
      <c r="F909" s="1">
        <v>41677</v>
      </c>
      <c r="G909">
        <v>18</v>
      </c>
      <c r="H909" s="4">
        <f t="shared" ca="1" si="28"/>
        <v>72.904604000000006</v>
      </c>
    </row>
    <row r="910" spans="1:8" x14ac:dyDescent="0.3">
      <c r="A910" s="2">
        <v>38</v>
      </c>
      <c r="B910" s="2">
        <v>55</v>
      </c>
      <c r="C910" s="2">
        <v>2</v>
      </c>
      <c r="D910" s="2">
        <f t="shared" ca="1" si="29"/>
        <v>280</v>
      </c>
      <c r="E910" s="2"/>
      <c r="F910" s="1">
        <v>41677</v>
      </c>
      <c r="G910">
        <v>19</v>
      </c>
      <c r="H910" s="4">
        <f t="shared" ca="1" si="28"/>
        <v>109.27154</v>
      </c>
    </row>
    <row r="911" spans="1:8" x14ac:dyDescent="0.3">
      <c r="A911" s="2">
        <v>38</v>
      </c>
      <c r="B911" s="2">
        <v>58</v>
      </c>
      <c r="C911" s="2">
        <v>2</v>
      </c>
      <c r="D911" s="2">
        <f t="shared" ca="1" si="29"/>
        <v>328</v>
      </c>
      <c r="E911" s="2"/>
      <c r="F911" s="1">
        <v>41677</v>
      </c>
      <c r="G911">
        <v>20</v>
      </c>
      <c r="H911" s="4">
        <f t="shared" ca="1" si="28"/>
        <v>98.160540999999995</v>
      </c>
    </row>
    <row r="912" spans="1:8" x14ac:dyDescent="0.3">
      <c r="A912" s="2">
        <v>38</v>
      </c>
      <c r="B912" s="2">
        <v>61</v>
      </c>
      <c r="C912" s="2">
        <v>2</v>
      </c>
      <c r="D912" s="2">
        <f t="shared" ca="1" si="29"/>
        <v>382</v>
      </c>
      <c r="E912" s="2"/>
      <c r="F912" s="1">
        <v>41677</v>
      </c>
      <c r="G912">
        <v>21</v>
      </c>
      <c r="H912" s="4">
        <f t="shared" ca="1" si="28"/>
        <v>89.043384000000003</v>
      </c>
    </row>
    <row r="913" spans="1:8" x14ac:dyDescent="0.3">
      <c r="A913" s="2">
        <v>38</v>
      </c>
      <c r="B913" s="2">
        <v>64</v>
      </c>
      <c r="C913" s="2">
        <v>2</v>
      </c>
      <c r="D913" s="2">
        <f t="shared" ca="1" si="29"/>
        <v>468</v>
      </c>
      <c r="E913" s="2"/>
      <c r="F913" s="1">
        <v>41677</v>
      </c>
      <c r="G913">
        <v>22</v>
      </c>
      <c r="H913" s="4">
        <f t="shared" ca="1" si="28"/>
        <v>80.199517999999998</v>
      </c>
    </row>
    <row r="914" spans="1:8" x14ac:dyDescent="0.3">
      <c r="A914" s="2">
        <v>38</v>
      </c>
      <c r="B914" s="2">
        <v>67</v>
      </c>
      <c r="C914" s="2">
        <v>2</v>
      </c>
      <c r="D914" s="2">
        <f t="shared" ca="1" si="29"/>
        <v>669</v>
      </c>
      <c r="E914" s="2"/>
      <c r="F914" s="1">
        <v>41677</v>
      </c>
      <c r="G914">
        <v>23</v>
      </c>
      <c r="H914" s="4">
        <f t="shared" ca="1" si="28"/>
        <v>68.718468999999999</v>
      </c>
    </row>
    <row r="915" spans="1:8" x14ac:dyDescent="0.3">
      <c r="A915" s="2">
        <v>38</v>
      </c>
      <c r="B915" s="2">
        <v>70</v>
      </c>
      <c r="C915" s="2">
        <v>2</v>
      </c>
      <c r="D915" s="2">
        <f t="shared" ca="1" si="29"/>
        <v>969</v>
      </c>
      <c r="E915" s="2"/>
      <c r="F915" s="1">
        <v>41677</v>
      </c>
      <c r="G915">
        <v>24</v>
      </c>
      <c r="H915" s="4">
        <f t="shared" ca="1" si="28"/>
        <v>59.585281000000002</v>
      </c>
    </row>
    <row r="916" spans="1:8" x14ac:dyDescent="0.3">
      <c r="A916" s="2">
        <v>39</v>
      </c>
      <c r="B916" s="2">
        <v>1</v>
      </c>
      <c r="C916" s="2">
        <v>2</v>
      </c>
      <c r="D916" s="2">
        <f t="shared" ca="1" si="29"/>
        <v>715</v>
      </c>
      <c r="E916" s="2"/>
      <c r="F916" s="1">
        <v>41678</v>
      </c>
      <c r="G916">
        <v>1</v>
      </c>
      <c r="H916" s="4">
        <f t="shared" ca="1" si="28"/>
        <v>67.121073999999993</v>
      </c>
    </row>
    <row r="917" spans="1:8" x14ac:dyDescent="0.3">
      <c r="A917" s="2">
        <v>39</v>
      </c>
      <c r="B917" s="2">
        <v>4</v>
      </c>
      <c r="C917" s="2">
        <v>2</v>
      </c>
      <c r="D917" s="2">
        <f t="shared" ca="1" si="29"/>
        <v>1049</v>
      </c>
      <c r="E917" s="2"/>
      <c r="F917" s="1">
        <v>41678</v>
      </c>
      <c r="G917">
        <v>2</v>
      </c>
      <c r="H917" s="4">
        <f t="shared" ca="1" si="28"/>
        <v>57.815382</v>
      </c>
    </row>
    <row r="918" spans="1:8" x14ac:dyDescent="0.3">
      <c r="A918" s="2">
        <v>39</v>
      </c>
      <c r="B918" s="2">
        <v>7</v>
      </c>
      <c r="C918" s="2">
        <v>2</v>
      </c>
      <c r="D918" s="2">
        <f t="shared" ca="1" si="29"/>
        <v>1199</v>
      </c>
      <c r="E918" s="2"/>
      <c r="F918" s="1">
        <v>41678</v>
      </c>
      <c r="G918">
        <v>3</v>
      </c>
      <c r="H918" s="4">
        <f t="shared" ca="1" si="28"/>
        <v>55.243048000000002</v>
      </c>
    </row>
    <row r="919" spans="1:8" x14ac:dyDescent="0.3">
      <c r="A919" s="2">
        <v>39</v>
      </c>
      <c r="B919" s="2">
        <v>10</v>
      </c>
      <c r="C919" s="2">
        <v>2</v>
      </c>
      <c r="D919" s="2">
        <f t="shared" ca="1" si="29"/>
        <v>1211</v>
      </c>
      <c r="E919" s="2"/>
      <c r="F919" s="1">
        <v>41678</v>
      </c>
      <c r="G919">
        <v>4</v>
      </c>
      <c r="H919" s="4">
        <f t="shared" ca="1" si="28"/>
        <v>55.004747000000002</v>
      </c>
    </row>
    <row r="920" spans="1:8" x14ac:dyDescent="0.3">
      <c r="A920" s="2">
        <v>39</v>
      </c>
      <c r="B920" s="2">
        <v>13</v>
      </c>
      <c r="C920" s="2">
        <v>2</v>
      </c>
      <c r="D920" s="2">
        <f t="shared" ca="1" si="29"/>
        <v>1331</v>
      </c>
      <c r="E920" s="2"/>
      <c r="F920" s="1">
        <v>41678</v>
      </c>
      <c r="G920">
        <v>5</v>
      </c>
      <c r="H920" s="4">
        <f t="shared" ca="1" si="28"/>
        <v>53.600003999999998</v>
      </c>
    </row>
    <row r="921" spans="1:8" x14ac:dyDescent="0.3">
      <c r="A921" s="2">
        <v>39</v>
      </c>
      <c r="B921" s="2">
        <v>16</v>
      </c>
      <c r="C921" s="2">
        <v>2</v>
      </c>
      <c r="D921" s="2">
        <f t="shared" ca="1" si="29"/>
        <v>1147</v>
      </c>
      <c r="E921" s="2"/>
      <c r="F921" s="1">
        <v>41678</v>
      </c>
      <c r="G921">
        <v>6</v>
      </c>
      <c r="H921" s="4">
        <f t="shared" ca="1" si="28"/>
        <v>56.056258999999997</v>
      </c>
    </row>
    <row r="922" spans="1:8" x14ac:dyDescent="0.3">
      <c r="A922" s="2">
        <v>39</v>
      </c>
      <c r="B922" s="2">
        <v>19</v>
      </c>
      <c r="C922" s="2">
        <v>2</v>
      </c>
      <c r="D922" s="2">
        <f t="shared" ca="1" si="29"/>
        <v>983</v>
      </c>
      <c r="E922" s="2"/>
      <c r="F922" s="1">
        <v>41678</v>
      </c>
      <c r="G922">
        <v>7</v>
      </c>
      <c r="H922" s="4">
        <f t="shared" ca="1" si="28"/>
        <v>59.346744000000001</v>
      </c>
    </row>
    <row r="923" spans="1:8" x14ac:dyDescent="0.3">
      <c r="A923" s="2">
        <v>39</v>
      </c>
      <c r="B923" s="2">
        <v>22</v>
      </c>
      <c r="C923" s="2">
        <v>2</v>
      </c>
      <c r="D923" s="2">
        <f t="shared" ca="1" si="29"/>
        <v>585</v>
      </c>
      <c r="E923" s="2"/>
      <c r="F923" s="1">
        <v>41678</v>
      </c>
      <c r="G923">
        <v>8</v>
      </c>
      <c r="H923" s="4">
        <f t="shared" ca="1" si="28"/>
        <v>72.299751000000001</v>
      </c>
    </row>
    <row r="924" spans="1:8" x14ac:dyDescent="0.3">
      <c r="A924" s="2">
        <v>39</v>
      </c>
      <c r="B924" s="2">
        <v>25</v>
      </c>
      <c r="C924" s="2">
        <v>2</v>
      </c>
      <c r="D924" s="2">
        <f t="shared" ca="1" si="29"/>
        <v>529</v>
      </c>
      <c r="E924" s="2"/>
      <c r="F924" s="1">
        <v>41678</v>
      </c>
      <c r="G924">
        <v>9</v>
      </c>
      <c r="H924" s="4">
        <f t="shared" ca="1" si="28"/>
        <v>75.857213999999999</v>
      </c>
    </row>
    <row r="925" spans="1:8" x14ac:dyDescent="0.3">
      <c r="A925" s="2">
        <v>39</v>
      </c>
      <c r="B925" s="2">
        <v>28</v>
      </c>
      <c r="C925" s="2">
        <v>2</v>
      </c>
      <c r="D925" s="2">
        <f t="shared" ca="1" si="29"/>
        <v>370</v>
      </c>
      <c r="E925" s="2"/>
      <c r="F925" s="1">
        <v>41678</v>
      </c>
      <c r="G925">
        <v>10</v>
      </c>
      <c r="H925" s="4">
        <f t="shared" ca="1" si="28"/>
        <v>90.517617000000001</v>
      </c>
    </row>
    <row r="926" spans="1:8" x14ac:dyDescent="0.3">
      <c r="A926" s="2">
        <v>39</v>
      </c>
      <c r="B926" s="2">
        <v>31</v>
      </c>
      <c r="C926" s="2">
        <v>2</v>
      </c>
      <c r="D926" s="2">
        <f t="shared" ca="1" si="29"/>
        <v>404</v>
      </c>
      <c r="E926" s="2"/>
      <c r="F926" s="1">
        <v>41678</v>
      </c>
      <c r="G926">
        <v>11</v>
      </c>
      <c r="H926" s="4">
        <f t="shared" ca="1" si="28"/>
        <v>86.927431999999996</v>
      </c>
    </row>
    <row r="927" spans="1:8" x14ac:dyDescent="0.3">
      <c r="A927" s="2">
        <v>39</v>
      </c>
      <c r="B927" s="2">
        <v>34</v>
      </c>
      <c r="C927" s="2">
        <v>2</v>
      </c>
      <c r="D927" s="2">
        <f t="shared" ca="1" si="29"/>
        <v>642</v>
      </c>
      <c r="E927" s="2"/>
      <c r="F927" s="1">
        <v>41678</v>
      </c>
      <c r="G927">
        <v>12</v>
      </c>
      <c r="H927" s="4">
        <f t="shared" ca="1" si="28"/>
        <v>69.970749999999995</v>
      </c>
    </row>
    <row r="928" spans="1:8" x14ac:dyDescent="0.3">
      <c r="A928" s="2">
        <v>39</v>
      </c>
      <c r="B928" s="2">
        <v>37</v>
      </c>
      <c r="C928" s="2">
        <v>2</v>
      </c>
      <c r="D928" s="2">
        <f t="shared" ca="1" si="29"/>
        <v>847</v>
      </c>
      <c r="E928" s="2"/>
      <c r="F928" s="1">
        <v>41678</v>
      </c>
      <c r="G928">
        <v>13</v>
      </c>
      <c r="H928" s="4">
        <f t="shared" ca="1" si="28"/>
        <v>62.634385999999999</v>
      </c>
    </row>
    <row r="929" spans="1:8" x14ac:dyDescent="0.3">
      <c r="A929" s="2">
        <v>39</v>
      </c>
      <c r="B929" s="2">
        <v>40</v>
      </c>
      <c r="C929" s="2">
        <v>2</v>
      </c>
      <c r="D929" s="2">
        <f t="shared" ca="1" si="29"/>
        <v>1190</v>
      </c>
      <c r="E929" s="2"/>
      <c r="F929" s="1">
        <v>41678</v>
      </c>
      <c r="G929">
        <v>14</v>
      </c>
      <c r="H929" s="4">
        <f t="shared" ca="1" si="28"/>
        <v>55.428167000000002</v>
      </c>
    </row>
    <row r="930" spans="1:8" x14ac:dyDescent="0.3">
      <c r="A930" s="2">
        <v>39</v>
      </c>
      <c r="B930" s="2">
        <v>43</v>
      </c>
      <c r="C930" s="2">
        <v>2</v>
      </c>
      <c r="D930" s="2">
        <f t="shared" ca="1" si="29"/>
        <v>1459</v>
      </c>
      <c r="E930" s="2"/>
      <c r="F930" s="1">
        <v>41678</v>
      </c>
      <c r="G930">
        <v>15</v>
      </c>
      <c r="H930" s="4">
        <f t="shared" ca="1" si="28"/>
        <v>52.310149000000003</v>
      </c>
    </row>
    <row r="931" spans="1:8" x14ac:dyDescent="0.3">
      <c r="A931" s="2">
        <v>39</v>
      </c>
      <c r="B931" s="2">
        <v>46</v>
      </c>
      <c r="C931" s="2">
        <v>2</v>
      </c>
      <c r="D931" s="2">
        <f t="shared" ca="1" si="29"/>
        <v>1605</v>
      </c>
      <c r="E931" s="2"/>
      <c r="F931" s="1">
        <v>41678</v>
      </c>
      <c r="G931">
        <v>16</v>
      </c>
      <c r="H931" s="4">
        <f t="shared" ca="1" si="28"/>
        <v>50.732056999999998</v>
      </c>
    </row>
    <row r="932" spans="1:8" x14ac:dyDescent="0.3">
      <c r="A932" s="2">
        <v>39</v>
      </c>
      <c r="B932" s="2">
        <v>49</v>
      </c>
      <c r="C932" s="2">
        <v>2</v>
      </c>
      <c r="D932" s="2">
        <f t="shared" ca="1" si="29"/>
        <v>1326</v>
      </c>
      <c r="E932" s="2"/>
      <c r="F932" s="1">
        <v>41678</v>
      </c>
      <c r="G932">
        <v>17</v>
      </c>
      <c r="H932" s="4">
        <f t="shared" ca="1" si="28"/>
        <v>53.689937999999998</v>
      </c>
    </row>
    <row r="933" spans="1:8" x14ac:dyDescent="0.3">
      <c r="A933" s="2">
        <v>39</v>
      </c>
      <c r="B933" s="2">
        <v>52</v>
      </c>
      <c r="C933" s="2">
        <v>2</v>
      </c>
      <c r="D933" s="2">
        <f t="shared" ca="1" si="29"/>
        <v>762</v>
      </c>
      <c r="E933" s="2"/>
      <c r="F933" s="1">
        <v>41678</v>
      </c>
      <c r="G933">
        <v>18</v>
      </c>
      <c r="H933" s="4">
        <f t="shared" ca="1" si="28"/>
        <v>65.674079000000006</v>
      </c>
    </row>
    <row r="934" spans="1:8" x14ac:dyDescent="0.3">
      <c r="A934" s="2">
        <v>39</v>
      </c>
      <c r="B934" s="2">
        <v>55</v>
      </c>
      <c r="C934" s="2">
        <v>2</v>
      </c>
      <c r="D934" s="2">
        <f t="shared" ca="1" si="29"/>
        <v>290</v>
      </c>
      <c r="E934" s="2"/>
      <c r="F934" s="1">
        <v>41678</v>
      </c>
      <c r="G934">
        <v>19</v>
      </c>
      <c r="H934" s="4">
        <f t="shared" ca="1" si="28"/>
        <v>104.895112</v>
      </c>
    </row>
    <row r="935" spans="1:8" x14ac:dyDescent="0.3">
      <c r="A935" s="2">
        <v>39</v>
      </c>
      <c r="B935" s="2">
        <v>58</v>
      </c>
      <c r="C935" s="2">
        <v>2</v>
      </c>
      <c r="D935" s="2">
        <f t="shared" ca="1" si="29"/>
        <v>655</v>
      </c>
      <c r="E935" s="2"/>
      <c r="F935" s="1">
        <v>41678</v>
      </c>
      <c r="G935">
        <v>20</v>
      </c>
      <c r="H935" s="4">
        <f t="shared" ca="1" si="28"/>
        <v>69.387832000000003</v>
      </c>
    </row>
    <row r="936" spans="1:8" x14ac:dyDescent="0.3">
      <c r="A936" s="2">
        <v>39</v>
      </c>
      <c r="B936" s="2">
        <v>61</v>
      </c>
      <c r="C936" s="2">
        <v>2</v>
      </c>
      <c r="D936" s="2">
        <f t="shared" ca="1" si="29"/>
        <v>702</v>
      </c>
      <c r="E936" s="2"/>
      <c r="F936" s="1">
        <v>41678</v>
      </c>
      <c r="G936">
        <v>21</v>
      </c>
      <c r="H936" s="4">
        <f t="shared" ca="1" si="28"/>
        <v>67.676055000000005</v>
      </c>
    </row>
    <row r="937" spans="1:8" x14ac:dyDescent="0.3">
      <c r="A937" s="2">
        <v>39</v>
      </c>
      <c r="B937" s="2">
        <v>64</v>
      </c>
      <c r="C937" s="2">
        <v>2</v>
      </c>
      <c r="D937" s="2">
        <f t="shared" ca="1" si="29"/>
        <v>1024</v>
      </c>
      <c r="E937" s="2"/>
      <c r="F937" s="1">
        <v>41678</v>
      </c>
      <c r="G937">
        <v>22</v>
      </c>
      <c r="H937" s="4">
        <f t="shared" ca="1" si="28"/>
        <v>58.226627999999998</v>
      </c>
    </row>
    <row r="938" spans="1:8" x14ac:dyDescent="0.3">
      <c r="A938" s="2">
        <v>39</v>
      </c>
      <c r="B938" s="2">
        <v>67</v>
      </c>
      <c r="C938" s="2">
        <v>2</v>
      </c>
      <c r="D938" s="2">
        <f t="shared" ca="1" si="29"/>
        <v>1539</v>
      </c>
      <c r="E938" s="2"/>
      <c r="F938" s="1">
        <v>41678</v>
      </c>
      <c r="G938">
        <v>23</v>
      </c>
      <c r="H938" s="4">
        <f t="shared" ca="1" si="28"/>
        <v>51.678083999999998</v>
      </c>
    </row>
    <row r="939" spans="1:8" x14ac:dyDescent="0.3">
      <c r="A939" s="2">
        <v>39</v>
      </c>
      <c r="B939" s="2">
        <v>70</v>
      </c>
      <c r="C939" s="2">
        <v>2</v>
      </c>
      <c r="D939" s="2">
        <f t="shared" ca="1" si="29"/>
        <v>2802</v>
      </c>
      <c r="E939" s="2"/>
      <c r="F939" s="1">
        <v>41678</v>
      </c>
      <c r="G939">
        <v>24</v>
      </c>
      <c r="H939" s="4">
        <f t="shared" ca="1" si="28"/>
        <v>42.954675999999999</v>
      </c>
    </row>
    <row r="940" spans="1:8" x14ac:dyDescent="0.3">
      <c r="A940" s="2">
        <v>40</v>
      </c>
      <c r="B940" s="2">
        <v>1</v>
      </c>
      <c r="C940" s="2">
        <v>2</v>
      </c>
      <c r="D940" s="2">
        <f t="shared" ca="1" si="29"/>
        <v>879</v>
      </c>
      <c r="E940" s="2"/>
      <c r="F940" s="1">
        <v>41679</v>
      </c>
      <c r="G940">
        <v>1</v>
      </c>
      <c r="H940" s="4">
        <f t="shared" ca="1" si="28"/>
        <v>61.679628000000001</v>
      </c>
    </row>
    <row r="941" spans="1:8" x14ac:dyDescent="0.3">
      <c r="A941" s="2">
        <v>40</v>
      </c>
      <c r="B941" s="2">
        <v>4</v>
      </c>
      <c r="C941" s="2">
        <v>2</v>
      </c>
      <c r="D941" s="2">
        <f t="shared" ca="1" si="29"/>
        <v>1415</v>
      </c>
      <c r="E941" s="2"/>
      <c r="F941" s="1">
        <v>41679</v>
      </c>
      <c r="G941">
        <v>2</v>
      </c>
      <c r="H941" s="4">
        <f t="shared" ca="1" si="28"/>
        <v>52.758102000000001</v>
      </c>
    </row>
    <row r="942" spans="1:8" x14ac:dyDescent="0.3">
      <c r="A942" s="2">
        <v>40</v>
      </c>
      <c r="B942" s="2">
        <v>7</v>
      </c>
      <c r="C942" s="2">
        <v>2</v>
      </c>
      <c r="D942" s="2">
        <f t="shared" ca="1" si="29"/>
        <v>1470</v>
      </c>
      <c r="E942" s="2"/>
      <c r="F942" s="1">
        <v>41679</v>
      </c>
      <c r="G942">
        <v>3</v>
      </c>
      <c r="H942" s="4">
        <f t="shared" ca="1" si="28"/>
        <v>52.188442999999999</v>
      </c>
    </row>
    <row r="943" spans="1:8" x14ac:dyDescent="0.3">
      <c r="A943" s="2">
        <v>40</v>
      </c>
      <c r="B943" s="2">
        <v>10</v>
      </c>
      <c r="C943" s="2">
        <v>2</v>
      </c>
      <c r="D943" s="2">
        <f t="shared" ca="1" si="29"/>
        <v>1478</v>
      </c>
      <c r="E943" s="2"/>
      <c r="F943" s="1">
        <v>41679</v>
      </c>
      <c r="G943">
        <v>4</v>
      </c>
      <c r="H943" s="4">
        <f t="shared" ca="1" si="28"/>
        <v>52.140245999999998</v>
      </c>
    </row>
    <row r="944" spans="1:8" x14ac:dyDescent="0.3">
      <c r="A944" s="2">
        <v>40</v>
      </c>
      <c r="B944" s="2">
        <v>13</v>
      </c>
      <c r="C944" s="2">
        <v>2</v>
      </c>
      <c r="D944" s="2">
        <f t="shared" ca="1" si="29"/>
        <v>1692</v>
      </c>
      <c r="E944" s="2"/>
      <c r="F944" s="1">
        <v>41679</v>
      </c>
      <c r="G944">
        <v>5</v>
      </c>
      <c r="H944" s="4">
        <f t="shared" ca="1" si="28"/>
        <v>49.765467000000001</v>
      </c>
    </row>
    <row r="945" spans="1:8" x14ac:dyDescent="0.3">
      <c r="A945" s="2">
        <v>40</v>
      </c>
      <c r="B945" s="2">
        <v>16</v>
      </c>
      <c r="C945" s="2">
        <v>2</v>
      </c>
      <c r="D945" s="2">
        <f t="shared" ca="1" si="29"/>
        <v>1690</v>
      </c>
      <c r="E945" s="2"/>
      <c r="F945" s="1">
        <v>41679</v>
      </c>
      <c r="G945">
        <v>6</v>
      </c>
      <c r="H945" s="4">
        <f t="shared" ca="1" si="28"/>
        <v>49.800294999999998</v>
      </c>
    </row>
    <row r="946" spans="1:8" x14ac:dyDescent="0.3">
      <c r="A946" s="2">
        <v>40</v>
      </c>
      <c r="B946" s="2">
        <v>19</v>
      </c>
      <c r="C946" s="2">
        <v>2</v>
      </c>
      <c r="D946" s="2">
        <f t="shared" ca="1" si="29"/>
        <v>1758</v>
      </c>
      <c r="E946" s="2"/>
      <c r="F946" s="1">
        <v>41679</v>
      </c>
      <c r="G946">
        <v>7</v>
      </c>
      <c r="H946" s="4">
        <f t="shared" ca="1" si="28"/>
        <v>49.285386000000003</v>
      </c>
    </row>
    <row r="947" spans="1:8" x14ac:dyDescent="0.3">
      <c r="A947" s="2">
        <v>40</v>
      </c>
      <c r="B947" s="2">
        <v>22</v>
      </c>
      <c r="C947" s="2">
        <v>2</v>
      </c>
      <c r="D947" s="2">
        <f t="shared" ca="1" si="29"/>
        <v>2103</v>
      </c>
      <c r="E947" s="2"/>
      <c r="F947" s="1">
        <v>41679</v>
      </c>
      <c r="G947">
        <v>8</v>
      </c>
      <c r="H947" s="4">
        <f t="shared" ca="1" si="28"/>
        <v>46.806877999999998</v>
      </c>
    </row>
    <row r="948" spans="1:8" x14ac:dyDescent="0.3">
      <c r="A948" s="2">
        <v>40</v>
      </c>
      <c r="B948" s="2">
        <v>25</v>
      </c>
      <c r="C948" s="2">
        <v>2</v>
      </c>
      <c r="D948" s="2">
        <f t="shared" ca="1" si="29"/>
        <v>1461</v>
      </c>
      <c r="E948" s="2"/>
      <c r="F948" s="1">
        <v>41679</v>
      </c>
      <c r="G948">
        <v>9</v>
      </c>
      <c r="H948" s="4">
        <f t="shared" ca="1" si="28"/>
        <v>52.300725999999997</v>
      </c>
    </row>
    <row r="949" spans="1:8" x14ac:dyDescent="0.3">
      <c r="A949" s="2">
        <v>40</v>
      </c>
      <c r="B949" s="2">
        <v>28</v>
      </c>
      <c r="C949" s="2">
        <v>2</v>
      </c>
      <c r="D949" s="2">
        <f t="shared" ca="1" si="29"/>
        <v>1269</v>
      </c>
      <c r="E949" s="2"/>
      <c r="F949" s="1">
        <v>41679</v>
      </c>
      <c r="G949">
        <v>10</v>
      </c>
      <c r="H949" s="4">
        <f t="shared" ca="1" si="28"/>
        <v>54.227445000000003</v>
      </c>
    </row>
    <row r="950" spans="1:8" x14ac:dyDescent="0.3">
      <c r="A950" s="2">
        <v>40</v>
      </c>
      <c r="B950" s="2">
        <v>31</v>
      </c>
      <c r="C950" s="2">
        <v>2</v>
      </c>
      <c r="D950" s="2">
        <f t="shared" ca="1" si="29"/>
        <v>1256</v>
      </c>
      <c r="E950" s="2"/>
      <c r="F950" s="1">
        <v>41679</v>
      </c>
      <c r="G950">
        <v>11</v>
      </c>
      <c r="H950" s="4">
        <f t="shared" ca="1" si="28"/>
        <v>54.405889999999999</v>
      </c>
    </row>
    <row r="951" spans="1:8" x14ac:dyDescent="0.3">
      <c r="A951" s="2">
        <v>40</v>
      </c>
      <c r="B951" s="2">
        <v>34</v>
      </c>
      <c r="C951" s="2">
        <v>2</v>
      </c>
      <c r="D951" s="2">
        <f t="shared" ca="1" si="29"/>
        <v>1554</v>
      </c>
      <c r="E951" s="2"/>
      <c r="F951" s="1">
        <v>41679</v>
      </c>
      <c r="G951">
        <v>12</v>
      </c>
      <c r="H951" s="4">
        <f t="shared" ca="1" si="28"/>
        <v>51.428469</v>
      </c>
    </row>
    <row r="952" spans="1:8" x14ac:dyDescent="0.3">
      <c r="A952" s="2">
        <v>40</v>
      </c>
      <c r="B952" s="2">
        <v>37</v>
      </c>
      <c r="C952" s="2">
        <v>2</v>
      </c>
      <c r="D952" s="2">
        <f t="shared" ca="1" si="29"/>
        <v>1839</v>
      </c>
      <c r="E952" s="2"/>
      <c r="F952" s="1">
        <v>41679</v>
      </c>
      <c r="G952">
        <v>13</v>
      </c>
      <c r="H952" s="4">
        <f t="shared" ca="1" si="28"/>
        <v>48.537201000000003</v>
      </c>
    </row>
    <row r="953" spans="1:8" x14ac:dyDescent="0.3">
      <c r="A953" s="2">
        <v>40</v>
      </c>
      <c r="B953" s="2">
        <v>40</v>
      </c>
      <c r="C953" s="2">
        <v>2</v>
      </c>
      <c r="D953" s="2">
        <f t="shared" ca="1" si="29"/>
        <v>2582</v>
      </c>
      <c r="E953" s="2"/>
      <c r="F953" s="1">
        <v>41679</v>
      </c>
      <c r="G953">
        <v>14</v>
      </c>
      <c r="H953" s="4">
        <f t="shared" ca="1" si="28"/>
        <v>43.939802</v>
      </c>
    </row>
    <row r="954" spans="1:8" x14ac:dyDescent="0.3">
      <c r="A954" s="2">
        <v>40</v>
      </c>
      <c r="B954" s="2">
        <v>43</v>
      </c>
      <c r="C954" s="2">
        <v>2</v>
      </c>
      <c r="D954" s="2">
        <f t="shared" ca="1" si="29"/>
        <v>3574</v>
      </c>
      <c r="E954" s="2"/>
      <c r="F954" s="1">
        <v>41679</v>
      </c>
      <c r="G954">
        <v>15</v>
      </c>
      <c r="H954" s="4">
        <f t="shared" ca="1" si="28"/>
        <v>39.664430000000003</v>
      </c>
    </row>
    <row r="955" spans="1:8" x14ac:dyDescent="0.3">
      <c r="A955" s="2">
        <v>40</v>
      </c>
      <c r="B955" s="2">
        <v>46</v>
      </c>
      <c r="C955" s="2">
        <v>2</v>
      </c>
      <c r="D955" s="2">
        <f t="shared" ca="1" si="29"/>
        <v>3709</v>
      </c>
      <c r="E955" s="2"/>
      <c r="F955" s="1">
        <v>41679</v>
      </c>
      <c r="G955">
        <v>16</v>
      </c>
      <c r="H955" s="4">
        <f t="shared" ca="1" si="28"/>
        <v>39.227618</v>
      </c>
    </row>
    <row r="956" spans="1:8" x14ac:dyDescent="0.3">
      <c r="A956" s="2">
        <v>40</v>
      </c>
      <c r="B956" s="2">
        <v>49</v>
      </c>
      <c r="C956" s="2">
        <v>2</v>
      </c>
      <c r="D956" s="2">
        <f t="shared" ca="1" si="29"/>
        <v>2561</v>
      </c>
      <c r="E956" s="2"/>
      <c r="F956" s="1">
        <v>41679</v>
      </c>
      <c r="G956">
        <v>17</v>
      </c>
      <c r="H956" s="4">
        <f t="shared" ca="1" si="28"/>
        <v>44.033963999999997</v>
      </c>
    </row>
    <row r="957" spans="1:8" x14ac:dyDescent="0.3">
      <c r="A957" s="2">
        <v>40</v>
      </c>
      <c r="B957" s="2">
        <v>52</v>
      </c>
      <c r="C957" s="2">
        <v>2</v>
      </c>
      <c r="D957" s="2">
        <f t="shared" ca="1" si="29"/>
        <v>1460</v>
      </c>
      <c r="E957" s="2"/>
      <c r="F957" s="1">
        <v>41679</v>
      </c>
      <c r="G957">
        <v>18</v>
      </c>
      <c r="H957" s="4">
        <f t="shared" ca="1" si="28"/>
        <v>52.308900999999999</v>
      </c>
    </row>
    <row r="958" spans="1:8" x14ac:dyDescent="0.3">
      <c r="A958" s="2">
        <v>40</v>
      </c>
      <c r="B958" s="2">
        <v>55</v>
      </c>
      <c r="C958" s="2">
        <v>2</v>
      </c>
      <c r="D958" s="2">
        <f t="shared" ca="1" si="29"/>
        <v>413</v>
      </c>
      <c r="E958" s="2"/>
      <c r="F958" s="1">
        <v>41679</v>
      </c>
      <c r="G958">
        <v>19</v>
      </c>
      <c r="H958" s="4">
        <f t="shared" ca="1" si="28"/>
        <v>85.539513999999997</v>
      </c>
    </row>
    <row r="959" spans="1:8" x14ac:dyDescent="0.3">
      <c r="A959" s="2">
        <v>40</v>
      </c>
      <c r="B959" s="2">
        <v>58</v>
      </c>
      <c r="C959" s="2">
        <v>2</v>
      </c>
      <c r="D959" s="2">
        <f t="shared" ca="1" si="29"/>
        <v>729</v>
      </c>
      <c r="E959" s="2"/>
      <c r="F959" s="1">
        <v>41679</v>
      </c>
      <c r="G959">
        <v>20</v>
      </c>
      <c r="H959" s="4">
        <f t="shared" ca="1" si="28"/>
        <v>66.833591999999996</v>
      </c>
    </row>
    <row r="960" spans="1:8" x14ac:dyDescent="0.3">
      <c r="A960" s="2">
        <v>40</v>
      </c>
      <c r="B960" s="2">
        <v>61</v>
      </c>
      <c r="C960" s="2">
        <v>2</v>
      </c>
      <c r="D960" s="2">
        <f t="shared" ca="1" si="29"/>
        <v>787</v>
      </c>
      <c r="E960" s="2"/>
      <c r="F960" s="1">
        <v>41679</v>
      </c>
      <c r="G960">
        <v>21</v>
      </c>
      <c r="H960" s="4">
        <f t="shared" ca="1" si="28"/>
        <v>64.951836999999998</v>
      </c>
    </row>
    <row r="961" spans="1:8" x14ac:dyDescent="0.3">
      <c r="A961" s="2">
        <v>40</v>
      </c>
      <c r="B961" s="2">
        <v>64</v>
      </c>
      <c r="C961" s="2">
        <v>2</v>
      </c>
      <c r="D961" s="2">
        <f t="shared" ca="1" si="29"/>
        <v>986</v>
      </c>
      <c r="E961" s="2"/>
      <c r="F961" s="1">
        <v>41679</v>
      </c>
      <c r="G961">
        <v>22</v>
      </c>
      <c r="H961" s="4">
        <f t="shared" ca="1" si="28"/>
        <v>59.301653999999999</v>
      </c>
    </row>
    <row r="962" spans="1:8" x14ac:dyDescent="0.3">
      <c r="A962" s="2">
        <v>40</v>
      </c>
      <c r="B962" s="2">
        <v>67</v>
      </c>
      <c r="C962" s="2">
        <v>2</v>
      </c>
      <c r="D962" s="2">
        <f t="shared" ca="1" si="29"/>
        <v>1632</v>
      </c>
      <c r="E962" s="2"/>
      <c r="F962" s="1">
        <v>41679</v>
      </c>
      <c r="G962">
        <v>23</v>
      </c>
      <c r="H962" s="4">
        <f t="shared" ca="1" si="28"/>
        <v>50.455216999999998</v>
      </c>
    </row>
    <row r="963" spans="1:8" x14ac:dyDescent="0.3">
      <c r="A963" s="2">
        <v>40</v>
      </c>
      <c r="B963" s="2">
        <v>70</v>
      </c>
      <c r="C963" s="2">
        <v>2</v>
      </c>
      <c r="D963" s="2">
        <f t="shared" ca="1" si="29"/>
        <v>2619</v>
      </c>
      <c r="E963" s="2"/>
      <c r="F963" s="1">
        <v>41679</v>
      </c>
      <c r="G963">
        <v>24</v>
      </c>
      <c r="H963" s="4">
        <f t="shared" ca="1" si="28"/>
        <v>43.789555999999997</v>
      </c>
    </row>
    <row r="964" spans="1:8" x14ac:dyDescent="0.3">
      <c r="A964" s="2">
        <v>41</v>
      </c>
      <c r="B964" s="2">
        <v>1</v>
      </c>
      <c r="C964" s="2">
        <v>2</v>
      </c>
      <c r="D964" s="2">
        <f t="shared" ca="1" si="29"/>
        <v>1704</v>
      </c>
      <c r="E964" s="2"/>
      <c r="F964" s="1">
        <v>41680</v>
      </c>
      <c r="G964">
        <v>1</v>
      </c>
      <c r="H964" s="4">
        <f t="shared" ref="H964:H1027" ca="1" si="30">OFFSET(LMP_Start,$A964,$B964)</f>
        <v>49.651687000000003</v>
      </c>
    </row>
    <row r="965" spans="1:8" x14ac:dyDescent="0.3">
      <c r="A965" s="2">
        <v>41</v>
      </c>
      <c r="B965" s="2">
        <v>4</v>
      </c>
      <c r="C965" s="2">
        <v>2</v>
      </c>
      <c r="D965" s="2">
        <f t="shared" ref="D965:D1028" ca="1" si="31">RANK(H965,$H$4:$H$8763,0)</f>
        <v>2153</v>
      </c>
      <c r="E965" s="2"/>
      <c r="F965" s="1">
        <v>41680</v>
      </c>
      <c r="G965">
        <v>2</v>
      </c>
      <c r="H965" s="4">
        <f t="shared" ca="1" si="30"/>
        <v>46.423802000000002</v>
      </c>
    </row>
    <row r="966" spans="1:8" x14ac:dyDescent="0.3">
      <c r="A966" s="2">
        <v>41</v>
      </c>
      <c r="B966" s="2">
        <v>7</v>
      </c>
      <c r="C966" s="2">
        <v>2</v>
      </c>
      <c r="D966" s="2">
        <f t="shared" ca="1" si="31"/>
        <v>1999</v>
      </c>
      <c r="E966" s="2"/>
      <c r="F966" s="1">
        <v>41680</v>
      </c>
      <c r="G966">
        <v>3</v>
      </c>
      <c r="H966" s="4">
        <f t="shared" ca="1" si="30"/>
        <v>47.472070000000002</v>
      </c>
    </row>
    <row r="967" spans="1:8" x14ac:dyDescent="0.3">
      <c r="A967" s="2">
        <v>41</v>
      </c>
      <c r="B967" s="2">
        <v>10</v>
      </c>
      <c r="C967" s="2">
        <v>2</v>
      </c>
      <c r="D967" s="2">
        <f t="shared" ca="1" si="31"/>
        <v>1786</v>
      </c>
      <c r="E967" s="2"/>
      <c r="F967" s="1">
        <v>41680</v>
      </c>
      <c r="G967">
        <v>4</v>
      </c>
      <c r="H967" s="4">
        <f t="shared" ca="1" si="30"/>
        <v>49.025855999999997</v>
      </c>
    </row>
    <row r="968" spans="1:8" x14ac:dyDescent="0.3">
      <c r="A968" s="2">
        <v>41</v>
      </c>
      <c r="B968" s="2">
        <v>13</v>
      </c>
      <c r="C968" s="2">
        <v>2</v>
      </c>
      <c r="D968" s="2">
        <f t="shared" ca="1" si="31"/>
        <v>1484</v>
      </c>
      <c r="E968" s="2"/>
      <c r="F968" s="1">
        <v>41680</v>
      </c>
      <c r="G968">
        <v>5</v>
      </c>
      <c r="H968" s="4">
        <f t="shared" ca="1" si="30"/>
        <v>52.101841</v>
      </c>
    </row>
    <row r="969" spans="1:8" x14ac:dyDescent="0.3">
      <c r="A969" s="2">
        <v>41</v>
      </c>
      <c r="B969" s="2">
        <v>16</v>
      </c>
      <c r="C969" s="2">
        <v>2</v>
      </c>
      <c r="D969" s="2">
        <f t="shared" ca="1" si="31"/>
        <v>955</v>
      </c>
      <c r="E969" s="2"/>
      <c r="F969" s="1">
        <v>41680</v>
      </c>
      <c r="G969">
        <v>6</v>
      </c>
      <c r="H969" s="4">
        <f t="shared" ca="1" si="30"/>
        <v>59.812624999999997</v>
      </c>
    </row>
    <row r="970" spans="1:8" x14ac:dyDescent="0.3">
      <c r="A970" s="2">
        <v>41</v>
      </c>
      <c r="B970" s="2">
        <v>19</v>
      </c>
      <c r="C970" s="2">
        <v>2</v>
      </c>
      <c r="D970" s="2">
        <f t="shared" ca="1" si="31"/>
        <v>344</v>
      </c>
      <c r="E970" s="2"/>
      <c r="F970" s="1">
        <v>41680</v>
      </c>
      <c r="G970">
        <v>7</v>
      </c>
      <c r="H970" s="4">
        <f t="shared" ca="1" si="30"/>
        <v>96.085126000000002</v>
      </c>
    </row>
    <row r="971" spans="1:8" x14ac:dyDescent="0.3">
      <c r="A971" s="2">
        <v>41</v>
      </c>
      <c r="B971" s="2">
        <v>22</v>
      </c>
      <c r="C971" s="2">
        <v>2</v>
      </c>
      <c r="D971" s="2">
        <f t="shared" ca="1" si="31"/>
        <v>248</v>
      </c>
      <c r="E971" s="2"/>
      <c r="F971" s="1">
        <v>41680</v>
      </c>
      <c r="G971">
        <v>8</v>
      </c>
      <c r="H971" s="4">
        <f t="shared" ca="1" si="30"/>
        <v>117.88390200000001</v>
      </c>
    </row>
    <row r="972" spans="1:8" x14ac:dyDescent="0.3">
      <c r="A972" s="2">
        <v>41</v>
      </c>
      <c r="B972" s="2">
        <v>25</v>
      </c>
      <c r="C972" s="2">
        <v>2</v>
      </c>
      <c r="D972" s="2">
        <f t="shared" ca="1" si="31"/>
        <v>265</v>
      </c>
      <c r="E972" s="2"/>
      <c r="F972" s="1">
        <v>41680</v>
      </c>
      <c r="G972">
        <v>9</v>
      </c>
      <c r="H972" s="4">
        <f t="shared" ca="1" si="30"/>
        <v>113.511315</v>
      </c>
    </row>
    <row r="973" spans="1:8" x14ac:dyDescent="0.3">
      <c r="A973" s="2">
        <v>41</v>
      </c>
      <c r="B973" s="2">
        <v>28</v>
      </c>
      <c r="C973" s="2">
        <v>2</v>
      </c>
      <c r="D973" s="2">
        <f t="shared" ca="1" si="31"/>
        <v>351</v>
      </c>
      <c r="E973" s="2"/>
      <c r="F973" s="1">
        <v>41680</v>
      </c>
      <c r="G973">
        <v>10</v>
      </c>
      <c r="H973" s="4">
        <f t="shared" ca="1" si="30"/>
        <v>95.107923</v>
      </c>
    </row>
    <row r="974" spans="1:8" x14ac:dyDescent="0.3">
      <c r="A974" s="2">
        <v>41</v>
      </c>
      <c r="B974" s="2">
        <v>31</v>
      </c>
      <c r="C974" s="2">
        <v>2</v>
      </c>
      <c r="D974" s="2">
        <f t="shared" ca="1" si="31"/>
        <v>363</v>
      </c>
      <c r="E974" s="2"/>
      <c r="F974" s="1">
        <v>41680</v>
      </c>
      <c r="G974">
        <v>11</v>
      </c>
      <c r="H974" s="4">
        <f t="shared" ca="1" si="30"/>
        <v>92.050703999999996</v>
      </c>
    </row>
    <row r="975" spans="1:8" x14ac:dyDescent="0.3">
      <c r="A975" s="2">
        <v>41</v>
      </c>
      <c r="B975" s="2">
        <v>34</v>
      </c>
      <c r="C975" s="2">
        <v>2</v>
      </c>
      <c r="D975" s="2">
        <f t="shared" ca="1" si="31"/>
        <v>466</v>
      </c>
      <c r="E975" s="2"/>
      <c r="F975" s="1">
        <v>41680</v>
      </c>
      <c r="G975">
        <v>12</v>
      </c>
      <c r="H975" s="4">
        <f t="shared" ca="1" si="30"/>
        <v>80.219288000000006</v>
      </c>
    </row>
    <row r="976" spans="1:8" x14ac:dyDescent="0.3">
      <c r="A976" s="2">
        <v>41</v>
      </c>
      <c r="B976" s="2">
        <v>37</v>
      </c>
      <c r="C976" s="2">
        <v>2</v>
      </c>
      <c r="D976" s="2">
        <f t="shared" ca="1" si="31"/>
        <v>619</v>
      </c>
      <c r="E976" s="2"/>
      <c r="F976" s="1">
        <v>41680</v>
      </c>
      <c r="G976">
        <v>13</v>
      </c>
      <c r="H976" s="4">
        <f t="shared" ca="1" si="30"/>
        <v>70.977654000000001</v>
      </c>
    </row>
    <row r="977" spans="1:8" x14ac:dyDescent="0.3">
      <c r="A977" s="2">
        <v>41</v>
      </c>
      <c r="B977" s="2">
        <v>40</v>
      </c>
      <c r="C977" s="2">
        <v>2</v>
      </c>
      <c r="D977" s="2">
        <f t="shared" ca="1" si="31"/>
        <v>682</v>
      </c>
      <c r="E977" s="2"/>
      <c r="F977" s="1">
        <v>41680</v>
      </c>
      <c r="G977">
        <v>14</v>
      </c>
      <c r="H977" s="4">
        <f t="shared" ca="1" si="30"/>
        <v>68.341623999999996</v>
      </c>
    </row>
    <row r="978" spans="1:8" x14ac:dyDescent="0.3">
      <c r="A978" s="2">
        <v>41</v>
      </c>
      <c r="B978" s="2">
        <v>43</v>
      </c>
      <c r="C978" s="2">
        <v>2</v>
      </c>
      <c r="D978" s="2">
        <f t="shared" ca="1" si="31"/>
        <v>786</v>
      </c>
      <c r="E978" s="2"/>
      <c r="F978" s="1">
        <v>41680</v>
      </c>
      <c r="G978">
        <v>15</v>
      </c>
      <c r="H978" s="4">
        <f t="shared" ca="1" si="30"/>
        <v>64.953181000000001</v>
      </c>
    </row>
    <row r="979" spans="1:8" x14ac:dyDescent="0.3">
      <c r="A979" s="2">
        <v>41</v>
      </c>
      <c r="B979" s="2">
        <v>46</v>
      </c>
      <c r="C979" s="2">
        <v>2</v>
      </c>
      <c r="D979" s="2">
        <f t="shared" ca="1" si="31"/>
        <v>849</v>
      </c>
      <c r="E979" s="2"/>
      <c r="F979" s="1">
        <v>41680</v>
      </c>
      <c r="G979">
        <v>16</v>
      </c>
      <c r="H979" s="4">
        <f t="shared" ca="1" si="30"/>
        <v>62.509571999999999</v>
      </c>
    </row>
    <row r="980" spans="1:8" x14ac:dyDescent="0.3">
      <c r="A980" s="2">
        <v>41</v>
      </c>
      <c r="B980" s="2">
        <v>49</v>
      </c>
      <c r="C980" s="2">
        <v>2</v>
      </c>
      <c r="D980" s="2">
        <f t="shared" ca="1" si="31"/>
        <v>659</v>
      </c>
      <c r="E980" s="2"/>
      <c r="F980" s="1">
        <v>41680</v>
      </c>
      <c r="G980">
        <v>17</v>
      </c>
      <c r="H980" s="4">
        <f t="shared" ca="1" si="30"/>
        <v>69.229631999999995</v>
      </c>
    </row>
    <row r="981" spans="1:8" x14ac:dyDescent="0.3">
      <c r="A981" s="2">
        <v>41</v>
      </c>
      <c r="B981" s="2">
        <v>52</v>
      </c>
      <c r="C981" s="2">
        <v>2</v>
      </c>
      <c r="D981" s="2">
        <f t="shared" ca="1" si="31"/>
        <v>343</v>
      </c>
      <c r="E981" s="2"/>
      <c r="F981" s="1">
        <v>41680</v>
      </c>
      <c r="G981">
        <v>18</v>
      </c>
      <c r="H981" s="4">
        <f t="shared" ca="1" si="30"/>
        <v>96.199235999999999</v>
      </c>
    </row>
    <row r="982" spans="1:8" x14ac:dyDescent="0.3">
      <c r="A982" s="2">
        <v>41</v>
      </c>
      <c r="B982" s="2">
        <v>55</v>
      </c>
      <c r="C982" s="2">
        <v>2</v>
      </c>
      <c r="D982" s="2">
        <f t="shared" ca="1" si="31"/>
        <v>141</v>
      </c>
      <c r="E982" s="2"/>
      <c r="F982" s="1">
        <v>41680</v>
      </c>
      <c r="G982">
        <v>19</v>
      </c>
      <c r="H982" s="4">
        <f t="shared" ca="1" si="30"/>
        <v>158.77892700000001</v>
      </c>
    </row>
    <row r="983" spans="1:8" x14ac:dyDescent="0.3">
      <c r="A983" s="2">
        <v>41</v>
      </c>
      <c r="B983" s="2">
        <v>58</v>
      </c>
      <c r="C983" s="2">
        <v>2</v>
      </c>
      <c r="D983" s="2">
        <f t="shared" ca="1" si="31"/>
        <v>161</v>
      </c>
      <c r="E983" s="2"/>
      <c r="F983" s="1">
        <v>41680</v>
      </c>
      <c r="G983">
        <v>20</v>
      </c>
      <c r="H983" s="4">
        <f t="shared" ca="1" si="30"/>
        <v>148.38315399999999</v>
      </c>
    </row>
    <row r="984" spans="1:8" x14ac:dyDescent="0.3">
      <c r="A984" s="2">
        <v>41</v>
      </c>
      <c r="B984" s="2">
        <v>61</v>
      </c>
      <c r="C984" s="2">
        <v>2</v>
      </c>
      <c r="D984" s="2">
        <f t="shared" ca="1" si="31"/>
        <v>170</v>
      </c>
      <c r="E984" s="2"/>
      <c r="F984" s="1">
        <v>41680</v>
      </c>
      <c r="G984">
        <v>21</v>
      </c>
      <c r="H984" s="4">
        <f t="shared" ca="1" si="30"/>
        <v>144.70536300000001</v>
      </c>
    </row>
    <row r="985" spans="1:8" x14ac:dyDescent="0.3">
      <c r="A985" s="2">
        <v>41</v>
      </c>
      <c r="B985" s="2">
        <v>64</v>
      </c>
      <c r="C985" s="2">
        <v>2</v>
      </c>
      <c r="D985" s="2">
        <f t="shared" ca="1" si="31"/>
        <v>270</v>
      </c>
      <c r="E985" s="2"/>
      <c r="F985" s="1">
        <v>41680</v>
      </c>
      <c r="G985">
        <v>22</v>
      </c>
      <c r="H985" s="4">
        <f t="shared" ca="1" si="30"/>
        <v>112.57753</v>
      </c>
    </row>
    <row r="986" spans="1:8" x14ac:dyDescent="0.3">
      <c r="A986" s="2">
        <v>41</v>
      </c>
      <c r="B986" s="2">
        <v>67</v>
      </c>
      <c r="C986" s="2">
        <v>2</v>
      </c>
      <c r="D986" s="2">
        <f t="shared" ca="1" si="31"/>
        <v>510</v>
      </c>
      <c r="E986" s="2"/>
      <c r="F986" s="1">
        <v>41680</v>
      </c>
      <c r="G986">
        <v>23</v>
      </c>
      <c r="H986" s="4">
        <f t="shared" ca="1" si="30"/>
        <v>77.441914999999995</v>
      </c>
    </row>
    <row r="987" spans="1:8" x14ac:dyDescent="0.3">
      <c r="A987" s="2">
        <v>41</v>
      </c>
      <c r="B987" s="2">
        <v>70</v>
      </c>
      <c r="C987" s="2">
        <v>2</v>
      </c>
      <c r="D987" s="2">
        <f t="shared" ca="1" si="31"/>
        <v>810</v>
      </c>
      <c r="E987" s="2"/>
      <c r="F987" s="1">
        <v>41680</v>
      </c>
      <c r="G987">
        <v>24</v>
      </c>
      <c r="H987" s="4">
        <f t="shared" ca="1" si="30"/>
        <v>64.087168000000005</v>
      </c>
    </row>
    <row r="988" spans="1:8" x14ac:dyDescent="0.3">
      <c r="A988" s="2">
        <v>42</v>
      </c>
      <c r="B988" s="2">
        <v>1</v>
      </c>
      <c r="C988" s="2">
        <v>2</v>
      </c>
      <c r="D988" s="2">
        <f t="shared" ca="1" si="31"/>
        <v>225</v>
      </c>
      <c r="E988" s="2"/>
      <c r="F988" s="1">
        <v>41681</v>
      </c>
      <c r="G988">
        <v>1</v>
      </c>
      <c r="H988" s="4">
        <f t="shared" ca="1" si="30"/>
        <v>124.90758</v>
      </c>
    </row>
    <row r="989" spans="1:8" x14ac:dyDescent="0.3">
      <c r="A989" s="2">
        <v>42</v>
      </c>
      <c r="B989" s="2">
        <v>4</v>
      </c>
      <c r="C989" s="2">
        <v>2</v>
      </c>
      <c r="D989" s="2">
        <f t="shared" ca="1" si="31"/>
        <v>295</v>
      </c>
      <c r="E989" s="2"/>
      <c r="F989" s="1">
        <v>41681</v>
      </c>
      <c r="G989">
        <v>2</v>
      </c>
      <c r="H989" s="4">
        <f t="shared" ca="1" si="30"/>
        <v>103.737345</v>
      </c>
    </row>
    <row r="990" spans="1:8" x14ac:dyDescent="0.3">
      <c r="A990" s="2">
        <v>42</v>
      </c>
      <c r="B990" s="2">
        <v>7</v>
      </c>
      <c r="C990" s="2">
        <v>2</v>
      </c>
      <c r="D990" s="2">
        <f t="shared" ca="1" si="31"/>
        <v>333</v>
      </c>
      <c r="E990" s="2"/>
      <c r="F990" s="1">
        <v>41681</v>
      </c>
      <c r="G990">
        <v>3</v>
      </c>
      <c r="H990" s="4">
        <f t="shared" ca="1" si="30"/>
        <v>97.385181000000003</v>
      </c>
    </row>
    <row r="991" spans="1:8" x14ac:dyDescent="0.3">
      <c r="A991" s="2">
        <v>42</v>
      </c>
      <c r="B991" s="2">
        <v>10</v>
      </c>
      <c r="C991" s="2">
        <v>2</v>
      </c>
      <c r="D991" s="2">
        <f t="shared" ca="1" si="31"/>
        <v>271</v>
      </c>
      <c r="E991" s="2"/>
      <c r="F991" s="1">
        <v>41681</v>
      </c>
      <c r="G991">
        <v>4</v>
      </c>
      <c r="H991" s="4">
        <f t="shared" ca="1" si="30"/>
        <v>112.312478</v>
      </c>
    </row>
    <row r="992" spans="1:8" x14ac:dyDescent="0.3">
      <c r="A992" s="2">
        <v>42</v>
      </c>
      <c r="B992" s="2">
        <v>13</v>
      </c>
      <c r="C992" s="2">
        <v>2</v>
      </c>
      <c r="D992" s="2">
        <f t="shared" ca="1" si="31"/>
        <v>297</v>
      </c>
      <c r="E992" s="2"/>
      <c r="F992" s="1">
        <v>41681</v>
      </c>
      <c r="G992">
        <v>5</v>
      </c>
      <c r="H992" s="4">
        <f t="shared" ca="1" si="30"/>
        <v>102.52525199999999</v>
      </c>
    </row>
    <row r="993" spans="1:8" x14ac:dyDescent="0.3">
      <c r="A993" s="2">
        <v>42</v>
      </c>
      <c r="B993" s="2">
        <v>16</v>
      </c>
      <c r="C993" s="2">
        <v>2</v>
      </c>
      <c r="D993" s="2">
        <f t="shared" ca="1" si="31"/>
        <v>180</v>
      </c>
      <c r="E993" s="2"/>
      <c r="F993" s="1">
        <v>41681</v>
      </c>
      <c r="G993">
        <v>6</v>
      </c>
      <c r="H993" s="4">
        <f t="shared" ca="1" si="30"/>
        <v>140.045806</v>
      </c>
    </row>
    <row r="994" spans="1:8" x14ac:dyDescent="0.3">
      <c r="A994" s="2">
        <v>42</v>
      </c>
      <c r="B994" s="2">
        <v>19</v>
      </c>
      <c r="C994" s="2">
        <v>2</v>
      </c>
      <c r="D994" s="2">
        <f t="shared" ca="1" si="31"/>
        <v>76</v>
      </c>
      <c r="E994" s="2"/>
      <c r="F994" s="1">
        <v>41681</v>
      </c>
      <c r="G994">
        <v>7</v>
      </c>
      <c r="H994" s="4">
        <f t="shared" ca="1" si="30"/>
        <v>231.79478700000001</v>
      </c>
    </row>
    <row r="995" spans="1:8" x14ac:dyDescent="0.3">
      <c r="A995" s="2">
        <v>42</v>
      </c>
      <c r="B995" s="2">
        <v>22</v>
      </c>
      <c r="C995" s="2">
        <v>2</v>
      </c>
      <c r="D995" s="2">
        <f t="shared" ca="1" si="31"/>
        <v>40</v>
      </c>
      <c r="E995" s="2"/>
      <c r="F995" s="1">
        <v>41681</v>
      </c>
      <c r="G995">
        <v>8</v>
      </c>
      <c r="H995" s="4">
        <f t="shared" ca="1" si="30"/>
        <v>299.61023999999998</v>
      </c>
    </row>
    <row r="996" spans="1:8" x14ac:dyDescent="0.3">
      <c r="A996" s="2">
        <v>42</v>
      </c>
      <c r="B996" s="2">
        <v>25</v>
      </c>
      <c r="C996" s="2">
        <v>2</v>
      </c>
      <c r="D996" s="2">
        <f t="shared" ca="1" si="31"/>
        <v>58</v>
      </c>
      <c r="E996" s="2"/>
      <c r="F996" s="1">
        <v>41681</v>
      </c>
      <c r="G996">
        <v>9</v>
      </c>
      <c r="H996" s="4">
        <f t="shared" ca="1" si="30"/>
        <v>259.23361499999999</v>
      </c>
    </row>
    <row r="997" spans="1:8" x14ac:dyDescent="0.3">
      <c r="A997" s="2">
        <v>42</v>
      </c>
      <c r="B997" s="2">
        <v>28</v>
      </c>
      <c r="C997" s="2">
        <v>2</v>
      </c>
      <c r="D997" s="2">
        <f t="shared" ca="1" si="31"/>
        <v>68</v>
      </c>
      <c r="E997" s="2"/>
      <c r="F997" s="1">
        <v>41681</v>
      </c>
      <c r="G997">
        <v>10</v>
      </c>
      <c r="H997" s="4">
        <f t="shared" ca="1" si="30"/>
        <v>239.51974300000001</v>
      </c>
    </row>
    <row r="998" spans="1:8" x14ac:dyDescent="0.3">
      <c r="A998" s="2">
        <v>42</v>
      </c>
      <c r="B998" s="2">
        <v>31</v>
      </c>
      <c r="C998" s="2">
        <v>2</v>
      </c>
      <c r="D998" s="2">
        <f t="shared" ca="1" si="31"/>
        <v>85</v>
      </c>
      <c r="E998" s="2"/>
      <c r="F998" s="1">
        <v>41681</v>
      </c>
      <c r="G998">
        <v>11</v>
      </c>
      <c r="H998" s="4">
        <f t="shared" ca="1" si="30"/>
        <v>213.160944</v>
      </c>
    </row>
    <row r="999" spans="1:8" x14ac:dyDescent="0.3">
      <c r="A999" s="2">
        <v>42</v>
      </c>
      <c r="B999" s="2">
        <v>34</v>
      </c>
      <c r="C999" s="2">
        <v>2</v>
      </c>
      <c r="D999" s="2">
        <f t="shared" ca="1" si="31"/>
        <v>104</v>
      </c>
      <c r="E999" s="2"/>
      <c r="F999" s="1">
        <v>41681</v>
      </c>
      <c r="G999">
        <v>12</v>
      </c>
      <c r="H999" s="4">
        <f t="shared" ca="1" si="30"/>
        <v>192.41453899999999</v>
      </c>
    </row>
    <row r="1000" spans="1:8" x14ac:dyDescent="0.3">
      <c r="A1000" s="2">
        <v>42</v>
      </c>
      <c r="B1000" s="2">
        <v>37</v>
      </c>
      <c r="C1000" s="2">
        <v>2</v>
      </c>
      <c r="D1000" s="2">
        <f t="shared" ca="1" si="31"/>
        <v>149</v>
      </c>
      <c r="E1000" s="2"/>
      <c r="F1000" s="1">
        <v>41681</v>
      </c>
      <c r="G1000">
        <v>13</v>
      </c>
      <c r="H1000" s="4">
        <f t="shared" ca="1" si="30"/>
        <v>154.96759700000001</v>
      </c>
    </row>
    <row r="1001" spans="1:8" x14ac:dyDescent="0.3">
      <c r="A1001" s="2">
        <v>42</v>
      </c>
      <c r="B1001" s="2">
        <v>40</v>
      </c>
      <c r="C1001" s="2">
        <v>2</v>
      </c>
      <c r="D1001" s="2">
        <f t="shared" ca="1" si="31"/>
        <v>203</v>
      </c>
      <c r="E1001" s="2"/>
      <c r="F1001" s="1">
        <v>41681</v>
      </c>
      <c r="G1001">
        <v>14</v>
      </c>
      <c r="H1001" s="4">
        <f t="shared" ca="1" si="30"/>
        <v>132.787848</v>
      </c>
    </row>
    <row r="1002" spans="1:8" x14ac:dyDescent="0.3">
      <c r="A1002" s="2">
        <v>42</v>
      </c>
      <c r="B1002" s="2">
        <v>43</v>
      </c>
      <c r="C1002" s="2">
        <v>2</v>
      </c>
      <c r="D1002" s="2">
        <f t="shared" ca="1" si="31"/>
        <v>232</v>
      </c>
      <c r="E1002" s="2"/>
      <c r="F1002" s="1">
        <v>41681</v>
      </c>
      <c r="G1002">
        <v>15</v>
      </c>
      <c r="H1002" s="4">
        <f t="shared" ca="1" si="30"/>
        <v>122.651878</v>
      </c>
    </row>
    <row r="1003" spans="1:8" x14ac:dyDescent="0.3">
      <c r="A1003" s="2">
        <v>42</v>
      </c>
      <c r="B1003" s="2">
        <v>46</v>
      </c>
      <c r="C1003" s="2">
        <v>2</v>
      </c>
      <c r="D1003" s="2">
        <f t="shared" ca="1" si="31"/>
        <v>256</v>
      </c>
      <c r="E1003" s="2"/>
      <c r="F1003" s="1">
        <v>41681</v>
      </c>
      <c r="G1003">
        <v>16</v>
      </c>
      <c r="H1003" s="4">
        <f t="shared" ca="1" si="30"/>
        <v>116.49181799999999</v>
      </c>
    </row>
    <row r="1004" spans="1:8" x14ac:dyDescent="0.3">
      <c r="A1004" s="2">
        <v>42</v>
      </c>
      <c r="B1004" s="2">
        <v>49</v>
      </c>
      <c r="C1004" s="2">
        <v>2</v>
      </c>
      <c r="D1004" s="2">
        <f t="shared" ca="1" si="31"/>
        <v>240</v>
      </c>
      <c r="E1004" s="2"/>
      <c r="F1004" s="1">
        <v>41681</v>
      </c>
      <c r="G1004">
        <v>17</v>
      </c>
      <c r="H1004" s="4">
        <f t="shared" ca="1" si="30"/>
        <v>119.86290200000001</v>
      </c>
    </row>
    <row r="1005" spans="1:8" x14ac:dyDescent="0.3">
      <c r="A1005" s="2">
        <v>42</v>
      </c>
      <c r="B1005" s="2">
        <v>52</v>
      </c>
      <c r="C1005" s="2">
        <v>2</v>
      </c>
      <c r="D1005" s="2">
        <f t="shared" ca="1" si="31"/>
        <v>117</v>
      </c>
      <c r="E1005" s="2"/>
      <c r="F1005" s="1">
        <v>41681</v>
      </c>
      <c r="G1005">
        <v>18</v>
      </c>
      <c r="H1005" s="4">
        <f t="shared" ca="1" si="30"/>
        <v>175.64549299999999</v>
      </c>
    </row>
    <row r="1006" spans="1:8" x14ac:dyDescent="0.3">
      <c r="A1006" s="2">
        <v>42</v>
      </c>
      <c r="B1006" s="2">
        <v>55</v>
      </c>
      <c r="C1006" s="2">
        <v>2</v>
      </c>
      <c r="D1006" s="2">
        <f t="shared" ca="1" si="31"/>
        <v>66</v>
      </c>
      <c r="E1006" s="2"/>
      <c r="F1006" s="1">
        <v>41681</v>
      </c>
      <c r="G1006">
        <v>19</v>
      </c>
      <c r="H1006" s="4">
        <f t="shared" ca="1" si="30"/>
        <v>245.447193</v>
      </c>
    </row>
    <row r="1007" spans="1:8" x14ac:dyDescent="0.3">
      <c r="A1007" s="2">
        <v>42</v>
      </c>
      <c r="B1007" s="2">
        <v>58</v>
      </c>
      <c r="C1007" s="2">
        <v>2</v>
      </c>
      <c r="D1007" s="2">
        <f t="shared" ca="1" si="31"/>
        <v>48</v>
      </c>
      <c r="E1007" s="2"/>
      <c r="F1007" s="1">
        <v>41681</v>
      </c>
      <c r="G1007">
        <v>20</v>
      </c>
      <c r="H1007" s="4">
        <f t="shared" ca="1" si="30"/>
        <v>272.71948400000002</v>
      </c>
    </row>
    <row r="1008" spans="1:8" x14ac:dyDescent="0.3">
      <c r="A1008" s="2">
        <v>42</v>
      </c>
      <c r="B1008" s="2">
        <v>61</v>
      </c>
      <c r="C1008" s="2">
        <v>2</v>
      </c>
      <c r="D1008" s="2">
        <f t="shared" ca="1" si="31"/>
        <v>55</v>
      </c>
      <c r="E1008" s="2"/>
      <c r="F1008" s="1">
        <v>41681</v>
      </c>
      <c r="G1008">
        <v>21</v>
      </c>
      <c r="H1008" s="4">
        <f t="shared" ca="1" si="30"/>
        <v>263.49286000000001</v>
      </c>
    </row>
    <row r="1009" spans="1:8" x14ac:dyDescent="0.3">
      <c r="A1009" s="2">
        <v>42</v>
      </c>
      <c r="B1009" s="2">
        <v>64</v>
      </c>
      <c r="C1009" s="2">
        <v>2</v>
      </c>
      <c r="D1009" s="2">
        <f t="shared" ca="1" si="31"/>
        <v>86</v>
      </c>
      <c r="E1009" s="2"/>
      <c r="F1009" s="1">
        <v>41681</v>
      </c>
      <c r="G1009">
        <v>22</v>
      </c>
      <c r="H1009" s="4">
        <f t="shared" ca="1" si="30"/>
        <v>211.47934100000001</v>
      </c>
    </row>
    <row r="1010" spans="1:8" x14ac:dyDescent="0.3">
      <c r="A1010" s="2">
        <v>42</v>
      </c>
      <c r="B1010" s="2">
        <v>67</v>
      </c>
      <c r="C1010" s="2">
        <v>2</v>
      </c>
      <c r="D1010" s="2">
        <f t="shared" ca="1" si="31"/>
        <v>150</v>
      </c>
      <c r="E1010" s="2"/>
      <c r="F1010" s="1">
        <v>41681</v>
      </c>
      <c r="G1010">
        <v>23</v>
      </c>
      <c r="H1010" s="4">
        <f t="shared" ca="1" si="30"/>
        <v>153.28262699999999</v>
      </c>
    </row>
    <row r="1011" spans="1:8" x14ac:dyDescent="0.3">
      <c r="A1011" s="2">
        <v>42</v>
      </c>
      <c r="B1011" s="2">
        <v>70</v>
      </c>
      <c r="C1011" s="2">
        <v>2</v>
      </c>
      <c r="D1011" s="2">
        <f t="shared" ca="1" si="31"/>
        <v>296</v>
      </c>
      <c r="E1011" s="2"/>
      <c r="F1011" s="1">
        <v>41681</v>
      </c>
      <c r="G1011">
        <v>24</v>
      </c>
      <c r="H1011" s="4">
        <f t="shared" ca="1" si="30"/>
        <v>103.49951299999999</v>
      </c>
    </row>
    <row r="1012" spans="1:8" x14ac:dyDescent="0.3">
      <c r="A1012" s="2">
        <v>43</v>
      </c>
      <c r="B1012" s="2">
        <v>1</v>
      </c>
      <c r="C1012" s="2">
        <v>2</v>
      </c>
      <c r="D1012" s="2">
        <f t="shared" ca="1" si="31"/>
        <v>346</v>
      </c>
      <c r="E1012" s="2"/>
      <c r="F1012" s="1">
        <v>41682</v>
      </c>
      <c r="G1012">
        <v>1</v>
      </c>
      <c r="H1012" s="4">
        <f t="shared" ca="1" si="30"/>
        <v>95.869917000000001</v>
      </c>
    </row>
    <row r="1013" spans="1:8" x14ac:dyDescent="0.3">
      <c r="A1013" s="2">
        <v>43</v>
      </c>
      <c r="B1013" s="2">
        <v>4</v>
      </c>
      <c r="C1013" s="2">
        <v>2</v>
      </c>
      <c r="D1013" s="2">
        <f t="shared" ca="1" si="31"/>
        <v>422</v>
      </c>
      <c r="E1013" s="2"/>
      <c r="F1013" s="1">
        <v>41682</v>
      </c>
      <c r="G1013">
        <v>2</v>
      </c>
      <c r="H1013" s="4">
        <f t="shared" ca="1" si="30"/>
        <v>84.417154999999994</v>
      </c>
    </row>
    <row r="1014" spans="1:8" x14ac:dyDescent="0.3">
      <c r="A1014" s="2">
        <v>43</v>
      </c>
      <c r="B1014" s="2">
        <v>7</v>
      </c>
      <c r="C1014" s="2">
        <v>2</v>
      </c>
      <c r="D1014" s="2">
        <f t="shared" ca="1" si="31"/>
        <v>452</v>
      </c>
      <c r="E1014" s="2"/>
      <c r="F1014" s="1">
        <v>41682</v>
      </c>
      <c r="G1014">
        <v>3</v>
      </c>
      <c r="H1014" s="4">
        <f t="shared" ca="1" si="30"/>
        <v>81.733835999999997</v>
      </c>
    </row>
    <row r="1015" spans="1:8" x14ac:dyDescent="0.3">
      <c r="A1015" s="2">
        <v>43</v>
      </c>
      <c r="B1015" s="2">
        <v>10</v>
      </c>
      <c r="C1015" s="2">
        <v>2</v>
      </c>
      <c r="D1015" s="2">
        <f t="shared" ca="1" si="31"/>
        <v>442</v>
      </c>
      <c r="E1015" s="2"/>
      <c r="F1015" s="1">
        <v>41682</v>
      </c>
      <c r="G1015">
        <v>4</v>
      </c>
      <c r="H1015" s="4">
        <f t="shared" ca="1" si="30"/>
        <v>82.665687000000005</v>
      </c>
    </row>
    <row r="1016" spans="1:8" x14ac:dyDescent="0.3">
      <c r="A1016" s="2">
        <v>43</v>
      </c>
      <c r="B1016" s="2">
        <v>13</v>
      </c>
      <c r="C1016" s="2">
        <v>2</v>
      </c>
      <c r="D1016" s="2">
        <f t="shared" ca="1" si="31"/>
        <v>394</v>
      </c>
      <c r="E1016" s="2"/>
      <c r="F1016" s="1">
        <v>41682</v>
      </c>
      <c r="G1016">
        <v>5</v>
      </c>
      <c r="H1016" s="4">
        <f t="shared" ca="1" si="30"/>
        <v>88.185618000000005</v>
      </c>
    </row>
    <row r="1017" spans="1:8" x14ac:dyDescent="0.3">
      <c r="A1017" s="2">
        <v>43</v>
      </c>
      <c r="B1017" s="2">
        <v>16</v>
      </c>
      <c r="C1017" s="2">
        <v>2</v>
      </c>
      <c r="D1017" s="2">
        <f t="shared" ca="1" si="31"/>
        <v>288</v>
      </c>
      <c r="E1017" s="2"/>
      <c r="F1017" s="1">
        <v>41682</v>
      </c>
      <c r="G1017">
        <v>6</v>
      </c>
      <c r="H1017" s="4">
        <f t="shared" ca="1" si="30"/>
        <v>105.346446</v>
      </c>
    </row>
    <row r="1018" spans="1:8" x14ac:dyDescent="0.3">
      <c r="A1018" s="2">
        <v>43</v>
      </c>
      <c r="B1018" s="2">
        <v>19</v>
      </c>
      <c r="C1018" s="2">
        <v>2</v>
      </c>
      <c r="D1018" s="2">
        <f t="shared" ca="1" si="31"/>
        <v>143</v>
      </c>
      <c r="E1018" s="2"/>
      <c r="F1018" s="1">
        <v>41682</v>
      </c>
      <c r="G1018">
        <v>7</v>
      </c>
      <c r="H1018" s="4">
        <f t="shared" ca="1" si="30"/>
        <v>157.97135900000001</v>
      </c>
    </row>
    <row r="1019" spans="1:8" x14ac:dyDescent="0.3">
      <c r="A1019" s="2">
        <v>43</v>
      </c>
      <c r="B1019" s="2">
        <v>22</v>
      </c>
      <c r="C1019" s="2">
        <v>2</v>
      </c>
      <c r="D1019" s="2">
        <f t="shared" ca="1" si="31"/>
        <v>108</v>
      </c>
      <c r="E1019" s="2"/>
      <c r="F1019" s="1">
        <v>41682</v>
      </c>
      <c r="G1019">
        <v>8</v>
      </c>
      <c r="H1019" s="4">
        <f t="shared" ca="1" si="30"/>
        <v>188.720775</v>
      </c>
    </row>
    <row r="1020" spans="1:8" x14ac:dyDescent="0.3">
      <c r="A1020" s="2">
        <v>43</v>
      </c>
      <c r="B1020" s="2">
        <v>25</v>
      </c>
      <c r="C1020" s="2">
        <v>2</v>
      </c>
      <c r="D1020" s="2">
        <f t="shared" ca="1" si="31"/>
        <v>155</v>
      </c>
      <c r="E1020" s="2"/>
      <c r="F1020" s="1">
        <v>41682</v>
      </c>
      <c r="G1020">
        <v>9</v>
      </c>
      <c r="H1020" s="4">
        <f t="shared" ca="1" si="30"/>
        <v>150.677346</v>
      </c>
    </row>
    <row r="1021" spans="1:8" x14ac:dyDescent="0.3">
      <c r="A1021" s="2">
        <v>43</v>
      </c>
      <c r="B1021" s="2">
        <v>28</v>
      </c>
      <c r="C1021" s="2">
        <v>2</v>
      </c>
      <c r="D1021" s="2">
        <f t="shared" ca="1" si="31"/>
        <v>194</v>
      </c>
      <c r="E1021" s="2"/>
      <c r="F1021" s="1">
        <v>41682</v>
      </c>
      <c r="G1021">
        <v>10</v>
      </c>
      <c r="H1021" s="4">
        <f t="shared" ca="1" si="30"/>
        <v>135.4913</v>
      </c>
    </row>
    <row r="1022" spans="1:8" x14ac:dyDescent="0.3">
      <c r="A1022" s="2">
        <v>43</v>
      </c>
      <c r="B1022" s="2">
        <v>31</v>
      </c>
      <c r="C1022" s="2">
        <v>2</v>
      </c>
      <c r="D1022" s="2">
        <f t="shared" ca="1" si="31"/>
        <v>244</v>
      </c>
      <c r="E1022" s="2"/>
      <c r="F1022" s="1">
        <v>41682</v>
      </c>
      <c r="G1022">
        <v>11</v>
      </c>
      <c r="H1022" s="4">
        <f t="shared" ca="1" si="30"/>
        <v>119.10725100000001</v>
      </c>
    </row>
    <row r="1023" spans="1:8" x14ac:dyDescent="0.3">
      <c r="A1023" s="2">
        <v>43</v>
      </c>
      <c r="B1023" s="2">
        <v>34</v>
      </c>
      <c r="C1023" s="2">
        <v>2</v>
      </c>
      <c r="D1023" s="2">
        <f t="shared" ca="1" si="31"/>
        <v>273</v>
      </c>
      <c r="E1023" s="2"/>
      <c r="F1023" s="1">
        <v>41682</v>
      </c>
      <c r="G1023">
        <v>12</v>
      </c>
      <c r="H1023" s="4">
        <f t="shared" ca="1" si="30"/>
        <v>111.43935</v>
      </c>
    </row>
    <row r="1024" spans="1:8" x14ac:dyDescent="0.3">
      <c r="A1024" s="2">
        <v>43</v>
      </c>
      <c r="B1024" s="2">
        <v>37</v>
      </c>
      <c r="C1024" s="2">
        <v>2</v>
      </c>
      <c r="D1024" s="2">
        <f t="shared" ca="1" si="31"/>
        <v>291</v>
      </c>
      <c r="E1024" s="2"/>
      <c r="F1024" s="1">
        <v>41682</v>
      </c>
      <c r="G1024">
        <v>13</v>
      </c>
      <c r="H1024" s="4">
        <f t="shared" ca="1" si="30"/>
        <v>104.494406</v>
      </c>
    </row>
    <row r="1025" spans="1:8" x14ac:dyDescent="0.3">
      <c r="A1025" s="2">
        <v>43</v>
      </c>
      <c r="B1025" s="2">
        <v>40</v>
      </c>
      <c r="C1025" s="2">
        <v>2</v>
      </c>
      <c r="D1025" s="2">
        <f t="shared" ca="1" si="31"/>
        <v>414</v>
      </c>
      <c r="E1025" s="2"/>
      <c r="F1025" s="1">
        <v>41682</v>
      </c>
      <c r="G1025">
        <v>14</v>
      </c>
      <c r="H1025" s="4">
        <f t="shared" ca="1" si="30"/>
        <v>85.496250000000003</v>
      </c>
    </row>
    <row r="1026" spans="1:8" x14ac:dyDescent="0.3">
      <c r="A1026" s="2">
        <v>43</v>
      </c>
      <c r="B1026" s="2">
        <v>43</v>
      </c>
      <c r="C1026" s="2">
        <v>2</v>
      </c>
      <c r="D1026" s="2">
        <f t="shared" ca="1" si="31"/>
        <v>456</v>
      </c>
      <c r="E1026" s="2"/>
      <c r="F1026" s="1">
        <v>41682</v>
      </c>
      <c r="G1026">
        <v>15</v>
      </c>
      <c r="H1026" s="4">
        <f t="shared" ca="1" si="30"/>
        <v>80.946530999999993</v>
      </c>
    </row>
    <row r="1027" spans="1:8" x14ac:dyDescent="0.3">
      <c r="A1027" s="2">
        <v>43</v>
      </c>
      <c r="B1027" s="2">
        <v>46</v>
      </c>
      <c r="C1027" s="2">
        <v>2</v>
      </c>
      <c r="D1027" s="2">
        <f t="shared" ca="1" si="31"/>
        <v>528</v>
      </c>
      <c r="E1027" s="2"/>
      <c r="F1027" s="1">
        <v>41682</v>
      </c>
      <c r="G1027">
        <v>16</v>
      </c>
      <c r="H1027" s="4">
        <f t="shared" ca="1" si="30"/>
        <v>76.162198000000004</v>
      </c>
    </row>
    <row r="1028" spans="1:8" x14ac:dyDescent="0.3">
      <c r="A1028" s="2">
        <v>43</v>
      </c>
      <c r="B1028" s="2">
        <v>49</v>
      </c>
      <c r="C1028" s="2">
        <v>2</v>
      </c>
      <c r="D1028" s="2">
        <f t="shared" ca="1" si="31"/>
        <v>424</v>
      </c>
      <c r="E1028" s="2"/>
      <c r="F1028" s="1">
        <v>41682</v>
      </c>
      <c r="G1028">
        <v>17</v>
      </c>
      <c r="H1028" s="4">
        <f t="shared" ref="H1028:H1091" ca="1" si="32">OFFSET(LMP_Start,$A1028,$B1028)</f>
        <v>84.301366000000002</v>
      </c>
    </row>
    <row r="1029" spans="1:8" x14ac:dyDescent="0.3">
      <c r="A1029" s="2">
        <v>43</v>
      </c>
      <c r="B1029" s="2">
        <v>52</v>
      </c>
      <c r="C1029" s="2">
        <v>2</v>
      </c>
      <c r="D1029" s="2">
        <f t="shared" ref="D1029:D1092" ca="1" si="33">RANK(H1029,$H$4:$H$8763,0)</f>
        <v>287</v>
      </c>
      <c r="E1029" s="2"/>
      <c r="F1029" s="1">
        <v>41682</v>
      </c>
      <c r="G1029">
        <v>18</v>
      </c>
      <c r="H1029" s="4">
        <f t="shared" ca="1" si="32"/>
        <v>106.018641</v>
      </c>
    </row>
    <row r="1030" spans="1:8" x14ac:dyDescent="0.3">
      <c r="A1030" s="2">
        <v>43</v>
      </c>
      <c r="B1030" s="2">
        <v>55</v>
      </c>
      <c r="C1030" s="2">
        <v>2</v>
      </c>
      <c r="D1030" s="2">
        <f t="shared" ca="1" si="33"/>
        <v>193</v>
      </c>
      <c r="E1030" s="2"/>
      <c r="F1030" s="1">
        <v>41682</v>
      </c>
      <c r="G1030">
        <v>19</v>
      </c>
      <c r="H1030" s="4">
        <f t="shared" ca="1" si="32"/>
        <v>135.90916000000001</v>
      </c>
    </row>
    <row r="1031" spans="1:8" x14ac:dyDescent="0.3">
      <c r="A1031" s="2">
        <v>43</v>
      </c>
      <c r="B1031" s="2">
        <v>58</v>
      </c>
      <c r="C1031" s="2">
        <v>2</v>
      </c>
      <c r="D1031" s="2">
        <f t="shared" ca="1" si="33"/>
        <v>205</v>
      </c>
      <c r="E1031" s="2"/>
      <c r="F1031" s="1">
        <v>41682</v>
      </c>
      <c r="G1031">
        <v>20</v>
      </c>
      <c r="H1031" s="4">
        <f t="shared" ca="1" si="32"/>
        <v>132.15033199999999</v>
      </c>
    </row>
    <row r="1032" spans="1:8" x14ac:dyDescent="0.3">
      <c r="A1032" s="2">
        <v>43</v>
      </c>
      <c r="B1032" s="2">
        <v>61</v>
      </c>
      <c r="C1032" s="2">
        <v>2</v>
      </c>
      <c r="D1032" s="2">
        <f t="shared" ca="1" si="33"/>
        <v>262</v>
      </c>
      <c r="E1032" s="2"/>
      <c r="F1032" s="1">
        <v>41682</v>
      </c>
      <c r="G1032">
        <v>21</v>
      </c>
      <c r="H1032" s="4">
        <f t="shared" ca="1" si="32"/>
        <v>114.67537</v>
      </c>
    </row>
    <row r="1033" spans="1:8" x14ac:dyDescent="0.3">
      <c r="A1033" s="2">
        <v>43</v>
      </c>
      <c r="B1033" s="2">
        <v>64</v>
      </c>
      <c r="C1033" s="2">
        <v>2</v>
      </c>
      <c r="D1033" s="2">
        <f t="shared" ca="1" si="33"/>
        <v>281</v>
      </c>
      <c r="E1033" s="2"/>
      <c r="F1033" s="1">
        <v>41682</v>
      </c>
      <c r="G1033">
        <v>22</v>
      </c>
      <c r="H1033" s="4">
        <f t="shared" ca="1" si="32"/>
        <v>108.997974</v>
      </c>
    </row>
    <row r="1034" spans="1:8" x14ac:dyDescent="0.3">
      <c r="A1034" s="2">
        <v>43</v>
      </c>
      <c r="B1034" s="2">
        <v>67</v>
      </c>
      <c r="C1034" s="2">
        <v>2</v>
      </c>
      <c r="D1034" s="2">
        <f t="shared" ca="1" si="33"/>
        <v>563</v>
      </c>
      <c r="E1034" s="2"/>
      <c r="F1034" s="1">
        <v>41682</v>
      </c>
      <c r="G1034">
        <v>23</v>
      </c>
      <c r="H1034" s="4">
        <f t="shared" ca="1" si="32"/>
        <v>73.521516000000005</v>
      </c>
    </row>
    <row r="1035" spans="1:8" x14ac:dyDescent="0.3">
      <c r="A1035" s="2">
        <v>43</v>
      </c>
      <c r="B1035" s="2">
        <v>70</v>
      </c>
      <c r="C1035" s="2">
        <v>2</v>
      </c>
      <c r="D1035" s="2">
        <f t="shared" ca="1" si="33"/>
        <v>1227</v>
      </c>
      <c r="E1035" s="2"/>
      <c r="F1035" s="1">
        <v>41682</v>
      </c>
      <c r="G1035">
        <v>24</v>
      </c>
      <c r="H1035" s="4">
        <f t="shared" ca="1" si="32"/>
        <v>54.819974000000002</v>
      </c>
    </row>
    <row r="1036" spans="1:8" x14ac:dyDescent="0.3">
      <c r="A1036" s="2">
        <v>44</v>
      </c>
      <c r="B1036" s="2">
        <v>1</v>
      </c>
      <c r="C1036" s="2">
        <v>2</v>
      </c>
      <c r="D1036" s="2">
        <f t="shared" ca="1" si="33"/>
        <v>2095</v>
      </c>
      <c r="E1036" s="2"/>
      <c r="F1036" s="1">
        <v>41683</v>
      </c>
      <c r="G1036">
        <v>1</v>
      </c>
      <c r="H1036" s="4">
        <f t="shared" ca="1" si="32"/>
        <v>46.877653000000002</v>
      </c>
    </row>
    <row r="1037" spans="1:8" x14ac:dyDescent="0.3">
      <c r="A1037" s="2">
        <v>44</v>
      </c>
      <c r="B1037" s="2">
        <v>4</v>
      </c>
      <c r="C1037" s="2">
        <v>2</v>
      </c>
      <c r="D1037" s="2">
        <f t="shared" ca="1" si="33"/>
        <v>2404</v>
      </c>
      <c r="E1037" s="2"/>
      <c r="F1037" s="1">
        <v>41683</v>
      </c>
      <c r="G1037">
        <v>2</v>
      </c>
      <c r="H1037" s="4">
        <f t="shared" ca="1" si="32"/>
        <v>44.763654000000002</v>
      </c>
    </row>
    <row r="1038" spans="1:8" x14ac:dyDescent="0.3">
      <c r="A1038" s="2">
        <v>44</v>
      </c>
      <c r="B1038" s="2">
        <v>7</v>
      </c>
      <c r="C1038" s="2">
        <v>2</v>
      </c>
      <c r="D1038" s="2">
        <f t="shared" ca="1" si="33"/>
        <v>2570</v>
      </c>
      <c r="E1038" s="2"/>
      <c r="F1038" s="1">
        <v>41683</v>
      </c>
      <c r="G1038">
        <v>3</v>
      </c>
      <c r="H1038" s="4">
        <f t="shared" ca="1" si="32"/>
        <v>43.986396999999997</v>
      </c>
    </row>
    <row r="1039" spans="1:8" x14ac:dyDescent="0.3">
      <c r="A1039" s="2">
        <v>44</v>
      </c>
      <c r="B1039" s="2">
        <v>10</v>
      </c>
      <c r="C1039" s="2">
        <v>2</v>
      </c>
      <c r="D1039" s="2">
        <f t="shared" ca="1" si="33"/>
        <v>2593</v>
      </c>
      <c r="E1039" s="2"/>
      <c r="F1039" s="1">
        <v>41683</v>
      </c>
      <c r="G1039">
        <v>4</v>
      </c>
      <c r="H1039" s="4">
        <f t="shared" ca="1" si="32"/>
        <v>43.907283</v>
      </c>
    </row>
    <row r="1040" spans="1:8" x14ac:dyDescent="0.3">
      <c r="A1040" s="2">
        <v>44</v>
      </c>
      <c r="B1040" s="2">
        <v>13</v>
      </c>
      <c r="C1040" s="2">
        <v>2</v>
      </c>
      <c r="D1040" s="2">
        <f t="shared" ca="1" si="33"/>
        <v>2269</v>
      </c>
      <c r="E1040" s="2"/>
      <c r="F1040" s="1">
        <v>41683</v>
      </c>
      <c r="G1040">
        <v>5</v>
      </c>
      <c r="H1040" s="4">
        <f t="shared" ca="1" si="32"/>
        <v>45.668643000000003</v>
      </c>
    </row>
    <row r="1041" spans="1:8" x14ac:dyDescent="0.3">
      <c r="A1041" s="2">
        <v>44</v>
      </c>
      <c r="B1041" s="2">
        <v>16</v>
      </c>
      <c r="C1041" s="2">
        <v>2</v>
      </c>
      <c r="D1041" s="2">
        <f t="shared" ca="1" si="33"/>
        <v>1650</v>
      </c>
      <c r="E1041" s="2"/>
      <c r="F1041" s="1">
        <v>41683</v>
      </c>
      <c r="G1041">
        <v>6</v>
      </c>
      <c r="H1041" s="4">
        <f t="shared" ca="1" si="32"/>
        <v>50.173268</v>
      </c>
    </row>
    <row r="1042" spans="1:8" x14ac:dyDescent="0.3">
      <c r="A1042" s="2">
        <v>44</v>
      </c>
      <c r="B1042" s="2">
        <v>19</v>
      </c>
      <c r="C1042" s="2">
        <v>2</v>
      </c>
      <c r="D1042" s="2">
        <f t="shared" ca="1" si="33"/>
        <v>864</v>
      </c>
      <c r="E1042" s="2"/>
      <c r="F1042" s="1">
        <v>41683</v>
      </c>
      <c r="G1042">
        <v>7</v>
      </c>
      <c r="H1042" s="4">
        <f t="shared" ca="1" si="32"/>
        <v>62.101464999999997</v>
      </c>
    </row>
    <row r="1043" spans="1:8" x14ac:dyDescent="0.3">
      <c r="A1043" s="2">
        <v>44</v>
      </c>
      <c r="B1043" s="2">
        <v>22</v>
      </c>
      <c r="C1043" s="2">
        <v>2</v>
      </c>
      <c r="D1043" s="2">
        <f t="shared" ca="1" si="33"/>
        <v>520</v>
      </c>
      <c r="E1043" s="2"/>
      <c r="F1043" s="1">
        <v>41683</v>
      </c>
      <c r="G1043">
        <v>8</v>
      </c>
      <c r="H1043" s="4">
        <f t="shared" ca="1" si="32"/>
        <v>76.762855000000002</v>
      </c>
    </row>
    <row r="1044" spans="1:8" x14ac:dyDescent="0.3">
      <c r="A1044" s="2">
        <v>44</v>
      </c>
      <c r="B1044" s="2">
        <v>25</v>
      </c>
      <c r="C1044" s="2">
        <v>2</v>
      </c>
      <c r="D1044" s="2">
        <f t="shared" ca="1" si="33"/>
        <v>599</v>
      </c>
      <c r="E1044" s="2"/>
      <c r="F1044" s="1">
        <v>41683</v>
      </c>
      <c r="G1044">
        <v>9</v>
      </c>
      <c r="H1044" s="4">
        <f t="shared" ca="1" si="32"/>
        <v>71.784154000000001</v>
      </c>
    </row>
    <row r="1045" spans="1:8" x14ac:dyDescent="0.3">
      <c r="A1045" s="2">
        <v>44</v>
      </c>
      <c r="B1045" s="2">
        <v>28</v>
      </c>
      <c r="C1045" s="2">
        <v>2</v>
      </c>
      <c r="D1045" s="2">
        <f t="shared" ca="1" si="33"/>
        <v>709</v>
      </c>
      <c r="E1045" s="2"/>
      <c r="F1045" s="1">
        <v>41683</v>
      </c>
      <c r="G1045">
        <v>10</v>
      </c>
      <c r="H1045" s="4">
        <f t="shared" ca="1" si="32"/>
        <v>67.441211999999993</v>
      </c>
    </row>
    <row r="1046" spans="1:8" x14ac:dyDescent="0.3">
      <c r="A1046" s="2">
        <v>44</v>
      </c>
      <c r="B1046" s="2">
        <v>31</v>
      </c>
      <c r="C1046" s="2">
        <v>2</v>
      </c>
      <c r="D1046" s="2">
        <f t="shared" ca="1" si="33"/>
        <v>824</v>
      </c>
      <c r="E1046" s="2"/>
      <c r="F1046" s="1">
        <v>41683</v>
      </c>
      <c r="G1046">
        <v>11</v>
      </c>
      <c r="H1046" s="4">
        <f t="shared" ca="1" si="32"/>
        <v>63.374948000000003</v>
      </c>
    </row>
    <row r="1047" spans="1:8" x14ac:dyDescent="0.3">
      <c r="A1047" s="2">
        <v>44</v>
      </c>
      <c r="B1047" s="2">
        <v>34</v>
      </c>
      <c r="C1047" s="2">
        <v>2</v>
      </c>
      <c r="D1047" s="2">
        <f t="shared" ca="1" si="33"/>
        <v>979</v>
      </c>
      <c r="E1047" s="2"/>
      <c r="F1047" s="1">
        <v>41683</v>
      </c>
      <c r="G1047">
        <v>12</v>
      </c>
      <c r="H1047" s="4">
        <f t="shared" ca="1" si="32"/>
        <v>59.388821999999998</v>
      </c>
    </row>
    <row r="1048" spans="1:8" x14ac:dyDescent="0.3">
      <c r="A1048" s="2">
        <v>44</v>
      </c>
      <c r="B1048" s="2">
        <v>37</v>
      </c>
      <c r="C1048" s="2">
        <v>2</v>
      </c>
      <c r="D1048" s="2">
        <f t="shared" ca="1" si="33"/>
        <v>1237</v>
      </c>
      <c r="E1048" s="2"/>
      <c r="F1048" s="1">
        <v>41683</v>
      </c>
      <c r="G1048">
        <v>13</v>
      </c>
      <c r="H1048" s="4">
        <f t="shared" ca="1" si="32"/>
        <v>54.684758000000002</v>
      </c>
    </row>
    <row r="1049" spans="1:8" x14ac:dyDescent="0.3">
      <c r="A1049" s="2">
        <v>44</v>
      </c>
      <c r="B1049" s="2">
        <v>40</v>
      </c>
      <c r="C1049" s="2">
        <v>2</v>
      </c>
      <c r="D1049" s="2">
        <f t="shared" ca="1" si="33"/>
        <v>1755</v>
      </c>
      <c r="E1049" s="2"/>
      <c r="F1049" s="1">
        <v>41683</v>
      </c>
      <c r="G1049">
        <v>14</v>
      </c>
      <c r="H1049" s="4">
        <f t="shared" ca="1" si="32"/>
        <v>49.319432999999997</v>
      </c>
    </row>
    <row r="1050" spans="1:8" x14ac:dyDescent="0.3">
      <c r="A1050" s="2">
        <v>44</v>
      </c>
      <c r="B1050" s="2">
        <v>43</v>
      </c>
      <c r="C1050" s="2">
        <v>2</v>
      </c>
      <c r="D1050" s="2">
        <f t="shared" ca="1" si="33"/>
        <v>1900</v>
      </c>
      <c r="E1050" s="2"/>
      <c r="F1050" s="1">
        <v>41683</v>
      </c>
      <c r="G1050">
        <v>15</v>
      </c>
      <c r="H1050" s="4">
        <f t="shared" ca="1" si="32"/>
        <v>48.154912000000003</v>
      </c>
    </row>
    <row r="1051" spans="1:8" x14ac:dyDescent="0.3">
      <c r="A1051" s="2">
        <v>44</v>
      </c>
      <c r="B1051" s="2">
        <v>46</v>
      </c>
      <c r="C1051" s="2">
        <v>2</v>
      </c>
      <c r="D1051" s="2">
        <f t="shared" ca="1" si="33"/>
        <v>2168</v>
      </c>
      <c r="E1051" s="2"/>
      <c r="F1051" s="1">
        <v>41683</v>
      </c>
      <c r="G1051">
        <v>16</v>
      </c>
      <c r="H1051" s="4">
        <f t="shared" ca="1" si="32"/>
        <v>46.298668999999997</v>
      </c>
    </row>
    <row r="1052" spans="1:8" x14ac:dyDescent="0.3">
      <c r="A1052" s="2">
        <v>44</v>
      </c>
      <c r="B1052" s="2">
        <v>49</v>
      </c>
      <c r="C1052" s="2">
        <v>2</v>
      </c>
      <c r="D1052" s="2">
        <f t="shared" ca="1" si="33"/>
        <v>2154</v>
      </c>
      <c r="E1052" s="2"/>
      <c r="F1052" s="1">
        <v>41683</v>
      </c>
      <c r="G1052">
        <v>17</v>
      </c>
      <c r="H1052" s="4">
        <f t="shared" ca="1" si="32"/>
        <v>46.422322999999999</v>
      </c>
    </row>
    <row r="1053" spans="1:8" x14ac:dyDescent="0.3">
      <c r="A1053" s="2">
        <v>44</v>
      </c>
      <c r="B1053" s="2">
        <v>52</v>
      </c>
      <c r="C1053" s="2">
        <v>2</v>
      </c>
      <c r="D1053" s="2">
        <f t="shared" ca="1" si="33"/>
        <v>1377</v>
      </c>
      <c r="E1053" s="2"/>
      <c r="F1053" s="1">
        <v>41683</v>
      </c>
      <c r="G1053">
        <v>18</v>
      </c>
      <c r="H1053" s="4">
        <f t="shared" ca="1" si="32"/>
        <v>53.167012</v>
      </c>
    </row>
    <row r="1054" spans="1:8" x14ac:dyDescent="0.3">
      <c r="A1054" s="2">
        <v>44</v>
      </c>
      <c r="B1054" s="2">
        <v>55</v>
      </c>
      <c r="C1054" s="2">
        <v>2</v>
      </c>
      <c r="D1054" s="2">
        <f t="shared" ca="1" si="33"/>
        <v>679</v>
      </c>
      <c r="E1054" s="2"/>
      <c r="F1054" s="1">
        <v>41683</v>
      </c>
      <c r="G1054">
        <v>19</v>
      </c>
      <c r="H1054" s="4">
        <f t="shared" ca="1" si="32"/>
        <v>68.456596000000005</v>
      </c>
    </row>
    <row r="1055" spans="1:8" x14ac:dyDescent="0.3">
      <c r="A1055" s="2">
        <v>44</v>
      </c>
      <c r="B1055" s="2">
        <v>58</v>
      </c>
      <c r="C1055" s="2">
        <v>2</v>
      </c>
      <c r="D1055" s="2">
        <f t="shared" ca="1" si="33"/>
        <v>939</v>
      </c>
      <c r="E1055" s="2"/>
      <c r="F1055" s="1">
        <v>41683</v>
      </c>
      <c r="G1055">
        <v>20</v>
      </c>
      <c r="H1055" s="4">
        <f t="shared" ca="1" si="32"/>
        <v>60.078342999999997</v>
      </c>
    </row>
    <row r="1056" spans="1:8" x14ac:dyDescent="0.3">
      <c r="A1056" s="2">
        <v>44</v>
      </c>
      <c r="B1056" s="2">
        <v>61</v>
      </c>
      <c r="C1056" s="2">
        <v>2</v>
      </c>
      <c r="D1056" s="2">
        <f t="shared" ca="1" si="33"/>
        <v>1429</v>
      </c>
      <c r="E1056" s="2"/>
      <c r="F1056" s="1">
        <v>41683</v>
      </c>
      <c r="G1056">
        <v>21</v>
      </c>
      <c r="H1056" s="4">
        <f t="shared" ca="1" si="32"/>
        <v>52.598723999999997</v>
      </c>
    </row>
    <row r="1057" spans="1:8" x14ac:dyDescent="0.3">
      <c r="A1057" s="2">
        <v>44</v>
      </c>
      <c r="B1057" s="2">
        <v>64</v>
      </c>
      <c r="C1057" s="2">
        <v>2</v>
      </c>
      <c r="D1057" s="2">
        <f t="shared" ca="1" si="33"/>
        <v>1812</v>
      </c>
      <c r="E1057" s="2"/>
      <c r="F1057" s="1">
        <v>41683</v>
      </c>
      <c r="G1057">
        <v>22</v>
      </c>
      <c r="H1057" s="4">
        <f t="shared" ca="1" si="32"/>
        <v>48.806159000000001</v>
      </c>
    </row>
    <row r="1058" spans="1:8" x14ac:dyDescent="0.3">
      <c r="A1058" s="2">
        <v>44</v>
      </c>
      <c r="B1058" s="2">
        <v>67</v>
      </c>
      <c r="C1058" s="2">
        <v>2</v>
      </c>
      <c r="D1058" s="2">
        <f t="shared" ca="1" si="33"/>
        <v>2958</v>
      </c>
      <c r="E1058" s="2"/>
      <c r="F1058" s="1">
        <v>41683</v>
      </c>
      <c r="G1058">
        <v>23</v>
      </c>
      <c r="H1058" s="4">
        <f t="shared" ca="1" si="32"/>
        <v>42.248418000000001</v>
      </c>
    </row>
    <row r="1059" spans="1:8" x14ac:dyDescent="0.3">
      <c r="A1059" s="2">
        <v>44</v>
      </c>
      <c r="B1059" s="2">
        <v>70</v>
      </c>
      <c r="C1059" s="2">
        <v>2</v>
      </c>
      <c r="D1059" s="2">
        <f t="shared" ca="1" si="33"/>
        <v>4250</v>
      </c>
      <c r="E1059" s="2"/>
      <c r="F1059" s="1">
        <v>41683</v>
      </c>
      <c r="G1059">
        <v>24</v>
      </c>
      <c r="H1059" s="4">
        <f t="shared" ca="1" si="32"/>
        <v>37.417766</v>
      </c>
    </row>
    <row r="1060" spans="1:8" x14ac:dyDescent="0.3">
      <c r="A1060" s="2">
        <v>45</v>
      </c>
      <c r="B1060" s="2">
        <v>1</v>
      </c>
      <c r="C1060" s="2">
        <v>2</v>
      </c>
      <c r="D1060" s="2">
        <f t="shared" ca="1" si="33"/>
        <v>3609</v>
      </c>
      <c r="E1060" s="2"/>
      <c r="F1060" s="1">
        <v>41684</v>
      </c>
      <c r="G1060">
        <v>1</v>
      </c>
      <c r="H1060" s="4">
        <f t="shared" ca="1" si="32"/>
        <v>39.547452999999997</v>
      </c>
    </row>
    <row r="1061" spans="1:8" x14ac:dyDescent="0.3">
      <c r="A1061" s="2">
        <v>45</v>
      </c>
      <c r="B1061" s="2">
        <v>4</v>
      </c>
      <c r="C1061" s="2">
        <v>2</v>
      </c>
      <c r="D1061" s="2">
        <f t="shared" ca="1" si="33"/>
        <v>4221</v>
      </c>
      <c r="E1061" s="2"/>
      <c r="F1061" s="1">
        <v>41684</v>
      </c>
      <c r="G1061">
        <v>2</v>
      </c>
      <c r="H1061" s="4">
        <f t="shared" ca="1" si="32"/>
        <v>37.526342999999997</v>
      </c>
    </row>
    <row r="1062" spans="1:8" x14ac:dyDescent="0.3">
      <c r="A1062" s="2">
        <v>45</v>
      </c>
      <c r="B1062" s="2">
        <v>7</v>
      </c>
      <c r="C1062" s="2">
        <v>2</v>
      </c>
      <c r="D1062" s="2">
        <f t="shared" ca="1" si="33"/>
        <v>4399</v>
      </c>
      <c r="E1062" s="2"/>
      <c r="F1062" s="1">
        <v>41684</v>
      </c>
      <c r="G1062">
        <v>3</v>
      </c>
      <c r="H1062" s="4">
        <f t="shared" ca="1" si="32"/>
        <v>36.907491999999998</v>
      </c>
    </row>
    <row r="1063" spans="1:8" x14ac:dyDescent="0.3">
      <c r="A1063" s="2">
        <v>45</v>
      </c>
      <c r="B1063" s="2">
        <v>10</v>
      </c>
      <c r="C1063" s="2">
        <v>2</v>
      </c>
      <c r="D1063" s="2">
        <f t="shared" ca="1" si="33"/>
        <v>4490</v>
      </c>
      <c r="E1063" s="2"/>
      <c r="F1063" s="1">
        <v>41684</v>
      </c>
      <c r="G1063">
        <v>4</v>
      </c>
      <c r="H1063" s="4">
        <f t="shared" ca="1" si="32"/>
        <v>36.637559000000003</v>
      </c>
    </row>
    <row r="1064" spans="1:8" x14ac:dyDescent="0.3">
      <c r="A1064" s="2">
        <v>45</v>
      </c>
      <c r="B1064" s="2">
        <v>13</v>
      </c>
      <c r="C1064" s="2">
        <v>2</v>
      </c>
      <c r="D1064" s="2">
        <f t="shared" ca="1" si="33"/>
        <v>4388</v>
      </c>
      <c r="E1064" s="2"/>
      <c r="F1064" s="1">
        <v>41684</v>
      </c>
      <c r="G1064">
        <v>5</v>
      </c>
      <c r="H1064" s="4">
        <f t="shared" ca="1" si="32"/>
        <v>36.962490000000003</v>
      </c>
    </row>
    <row r="1065" spans="1:8" x14ac:dyDescent="0.3">
      <c r="A1065" s="2">
        <v>45</v>
      </c>
      <c r="B1065" s="2">
        <v>16</v>
      </c>
      <c r="C1065" s="2">
        <v>2</v>
      </c>
      <c r="D1065" s="2">
        <f t="shared" ca="1" si="33"/>
        <v>3301</v>
      </c>
      <c r="E1065" s="2"/>
      <c r="F1065" s="1">
        <v>41684</v>
      </c>
      <c r="G1065">
        <v>6</v>
      </c>
      <c r="H1065" s="4">
        <f t="shared" ca="1" si="32"/>
        <v>40.739736999999998</v>
      </c>
    </row>
    <row r="1066" spans="1:8" x14ac:dyDescent="0.3">
      <c r="A1066" s="2">
        <v>45</v>
      </c>
      <c r="B1066" s="2">
        <v>19</v>
      </c>
      <c r="C1066" s="2">
        <v>2</v>
      </c>
      <c r="D1066" s="2">
        <f t="shared" ca="1" si="33"/>
        <v>1976</v>
      </c>
      <c r="E1066" s="2"/>
      <c r="F1066" s="1">
        <v>41684</v>
      </c>
      <c r="G1066">
        <v>7</v>
      </c>
      <c r="H1066" s="4">
        <f t="shared" ca="1" si="32"/>
        <v>47.609985000000002</v>
      </c>
    </row>
    <row r="1067" spans="1:8" x14ac:dyDescent="0.3">
      <c r="A1067" s="2">
        <v>45</v>
      </c>
      <c r="B1067" s="2">
        <v>22</v>
      </c>
      <c r="C1067" s="2">
        <v>2</v>
      </c>
      <c r="D1067" s="2">
        <f t="shared" ca="1" si="33"/>
        <v>1021</v>
      </c>
      <c r="E1067" s="2"/>
      <c r="F1067" s="1">
        <v>41684</v>
      </c>
      <c r="G1067">
        <v>8</v>
      </c>
      <c r="H1067" s="4">
        <f t="shared" ca="1" si="32"/>
        <v>58.274188000000002</v>
      </c>
    </row>
    <row r="1068" spans="1:8" x14ac:dyDescent="0.3">
      <c r="A1068" s="2">
        <v>45</v>
      </c>
      <c r="B1068" s="2">
        <v>25</v>
      </c>
      <c r="C1068" s="2">
        <v>2</v>
      </c>
      <c r="D1068" s="2">
        <f t="shared" ca="1" si="33"/>
        <v>1047</v>
      </c>
      <c r="E1068" s="2"/>
      <c r="F1068" s="1">
        <v>41684</v>
      </c>
      <c r="G1068">
        <v>9</v>
      </c>
      <c r="H1068" s="4">
        <f t="shared" ca="1" si="32"/>
        <v>57.828420000000001</v>
      </c>
    </row>
    <row r="1069" spans="1:8" x14ac:dyDescent="0.3">
      <c r="A1069" s="2">
        <v>45</v>
      </c>
      <c r="B1069" s="2">
        <v>28</v>
      </c>
      <c r="C1069" s="2">
        <v>2</v>
      </c>
      <c r="D1069" s="2">
        <f t="shared" ca="1" si="33"/>
        <v>1129</v>
      </c>
      <c r="E1069" s="2"/>
      <c r="F1069" s="1">
        <v>41684</v>
      </c>
      <c r="G1069">
        <v>10</v>
      </c>
      <c r="H1069" s="4">
        <f t="shared" ca="1" si="32"/>
        <v>56.347524999999997</v>
      </c>
    </row>
    <row r="1070" spans="1:8" x14ac:dyDescent="0.3">
      <c r="A1070" s="2">
        <v>45</v>
      </c>
      <c r="B1070" s="2">
        <v>31</v>
      </c>
      <c r="C1070" s="2">
        <v>2</v>
      </c>
      <c r="D1070" s="2">
        <f t="shared" ca="1" si="33"/>
        <v>1210</v>
      </c>
      <c r="E1070" s="2"/>
      <c r="F1070" s="1">
        <v>41684</v>
      </c>
      <c r="G1070">
        <v>11</v>
      </c>
      <c r="H1070" s="4">
        <f t="shared" ca="1" si="32"/>
        <v>55.007001000000002</v>
      </c>
    </row>
    <row r="1071" spans="1:8" x14ac:dyDescent="0.3">
      <c r="A1071" s="2">
        <v>45</v>
      </c>
      <c r="B1071" s="2">
        <v>34</v>
      </c>
      <c r="C1071" s="2">
        <v>2</v>
      </c>
      <c r="D1071" s="2">
        <f t="shared" ca="1" si="33"/>
        <v>1629</v>
      </c>
      <c r="E1071" s="2"/>
      <c r="F1071" s="1">
        <v>41684</v>
      </c>
      <c r="G1071">
        <v>12</v>
      </c>
      <c r="H1071" s="4">
        <f t="shared" ca="1" si="32"/>
        <v>50.481758999999997</v>
      </c>
    </row>
    <row r="1072" spans="1:8" x14ac:dyDescent="0.3">
      <c r="A1072" s="2">
        <v>45</v>
      </c>
      <c r="B1072" s="2">
        <v>37</v>
      </c>
      <c r="C1072" s="2">
        <v>2</v>
      </c>
      <c r="D1072" s="2">
        <f t="shared" ca="1" si="33"/>
        <v>2177</v>
      </c>
      <c r="E1072" s="2"/>
      <c r="F1072" s="1">
        <v>41684</v>
      </c>
      <c r="G1072">
        <v>13</v>
      </c>
      <c r="H1072" s="4">
        <f t="shared" ca="1" si="32"/>
        <v>46.216729000000001</v>
      </c>
    </row>
    <row r="1073" spans="1:8" x14ac:dyDescent="0.3">
      <c r="A1073" s="2">
        <v>45</v>
      </c>
      <c r="B1073" s="2">
        <v>40</v>
      </c>
      <c r="C1073" s="2">
        <v>2</v>
      </c>
      <c r="D1073" s="2">
        <f t="shared" ca="1" si="33"/>
        <v>2588</v>
      </c>
      <c r="E1073" s="2"/>
      <c r="F1073" s="1">
        <v>41684</v>
      </c>
      <c r="G1073">
        <v>14</v>
      </c>
      <c r="H1073" s="4">
        <f t="shared" ca="1" si="32"/>
        <v>43.926960999999999</v>
      </c>
    </row>
    <row r="1074" spans="1:8" x14ac:dyDescent="0.3">
      <c r="A1074" s="2">
        <v>45</v>
      </c>
      <c r="B1074" s="2">
        <v>43</v>
      </c>
      <c r="C1074" s="2">
        <v>2</v>
      </c>
      <c r="D1074" s="2">
        <f t="shared" ca="1" si="33"/>
        <v>3158</v>
      </c>
      <c r="E1074" s="2"/>
      <c r="F1074" s="1">
        <v>41684</v>
      </c>
      <c r="G1074">
        <v>15</v>
      </c>
      <c r="H1074" s="4">
        <f t="shared" ca="1" si="32"/>
        <v>41.350327</v>
      </c>
    </row>
    <row r="1075" spans="1:8" x14ac:dyDescent="0.3">
      <c r="A1075" s="2">
        <v>45</v>
      </c>
      <c r="B1075" s="2">
        <v>46</v>
      </c>
      <c r="C1075" s="2">
        <v>2</v>
      </c>
      <c r="D1075" s="2">
        <f t="shared" ca="1" si="33"/>
        <v>3349</v>
      </c>
      <c r="E1075" s="2"/>
      <c r="F1075" s="1">
        <v>41684</v>
      </c>
      <c r="G1075">
        <v>16</v>
      </c>
      <c r="H1075" s="4">
        <f t="shared" ca="1" si="32"/>
        <v>40.508211000000003</v>
      </c>
    </row>
    <row r="1076" spans="1:8" x14ac:dyDescent="0.3">
      <c r="A1076" s="2">
        <v>45</v>
      </c>
      <c r="B1076" s="2">
        <v>49</v>
      </c>
      <c r="C1076" s="2">
        <v>2</v>
      </c>
      <c r="D1076" s="2">
        <f t="shared" ca="1" si="33"/>
        <v>2803</v>
      </c>
      <c r="E1076" s="2"/>
      <c r="F1076" s="1">
        <v>41684</v>
      </c>
      <c r="G1076">
        <v>17</v>
      </c>
      <c r="H1076" s="4">
        <f t="shared" ca="1" si="32"/>
        <v>42.954034999999998</v>
      </c>
    </row>
    <row r="1077" spans="1:8" x14ac:dyDescent="0.3">
      <c r="A1077" s="2">
        <v>45</v>
      </c>
      <c r="B1077" s="2">
        <v>52</v>
      </c>
      <c r="C1077" s="2">
        <v>2</v>
      </c>
      <c r="D1077" s="2">
        <f t="shared" ca="1" si="33"/>
        <v>1784</v>
      </c>
      <c r="E1077" s="2"/>
      <c r="F1077" s="1">
        <v>41684</v>
      </c>
      <c r="G1077">
        <v>18</v>
      </c>
      <c r="H1077" s="4">
        <f t="shared" ca="1" si="32"/>
        <v>49.072107000000003</v>
      </c>
    </row>
    <row r="1078" spans="1:8" x14ac:dyDescent="0.3">
      <c r="A1078" s="2">
        <v>45</v>
      </c>
      <c r="B1078" s="2">
        <v>55</v>
      </c>
      <c r="C1078" s="2">
        <v>2</v>
      </c>
      <c r="D1078" s="2">
        <f t="shared" ca="1" si="33"/>
        <v>1028</v>
      </c>
      <c r="E1078" s="2"/>
      <c r="F1078" s="1">
        <v>41684</v>
      </c>
      <c r="G1078">
        <v>19</v>
      </c>
      <c r="H1078" s="4">
        <f t="shared" ca="1" si="32"/>
        <v>58.166879000000002</v>
      </c>
    </row>
    <row r="1079" spans="1:8" x14ac:dyDescent="0.3">
      <c r="A1079" s="2">
        <v>45</v>
      </c>
      <c r="B1079" s="2">
        <v>58</v>
      </c>
      <c r="C1079" s="2">
        <v>2</v>
      </c>
      <c r="D1079" s="2">
        <f t="shared" ca="1" si="33"/>
        <v>1106</v>
      </c>
      <c r="E1079" s="2"/>
      <c r="F1079" s="1">
        <v>41684</v>
      </c>
      <c r="G1079">
        <v>20</v>
      </c>
      <c r="H1079" s="4">
        <f t="shared" ca="1" si="32"/>
        <v>56.705658</v>
      </c>
    </row>
    <row r="1080" spans="1:8" x14ac:dyDescent="0.3">
      <c r="A1080" s="2">
        <v>45</v>
      </c>
      <c r="B1080" s="2">
        <v>61</v>
      </c>
      <c r="C1080" s="2">
        <v>2</v>
      </c>
      <c r="D1080" s="2">
        <f t="shared" ca="1" si="33"/>
        <v>1108</v>
      </c>
      <c r="E1080" s="2"/>
      <c r="F1080" s="1">
        <v>41684</v>
      </c>
      <c r="G1080">
        <v>21</v>
      </c>
      <c r="H1080" s="4">
        <f t="shared" ca="1" si="32"/>
        <v>56.700187</v>
      </c>
    </row>
    <row r="1081" spans="1:8" x14ac:dyDescent="0.3">
      <c r="A1081" s="2">
        <v>45</v>
      </c>
      <c r="B1081" s="2">
        <v>64</v>
      </c>
      <c r="C1081" s="2">
        <v>2</v>
      </c>
      <c r="D1081" s="2">
        <f t="shared" ca="1" si="33"/>
        <v>2058</v>
      </c>
      <c r="E1081" s="2"/>
      <c r="F1081" s="1">
        <v>41684</v>
      </c>
      <c r="G1081">
        <v>22</v>
      </c>
      <c r="H1081" s="4">
        <f t="shared" ca="1" si="32"/>
        <v>47.088952999999997</v>
      </c>
    </row>
    <row r="1082" spans="1:8" x14ac:dyDescent="0.3">
      <c r="A1082" s="2">
        <v>45</v>
      </c>
      <c r="B1082" s="2">
        <v>67</v>
      </c>
      <c r="C1082" s="2">
        <v>2</v>
      </c>
      <c r="D1082" s="2">
        <f t="shared" ca="1" si="33"/>
        <v>2394</v>
      </c>
      <c r="E1082" s="2"/>
      <c r="F1082" s="1">
        <v>41684</v>
      </c>
      <c r="G1082">
        <v>23</v>
      </c>
      <c r="H1082" s="4">
        <f t="shared" ca="1" si="32"/>
        <v>44.844883000000003</v>
      </c>
    </row>
    <row r="1083" spans="1:8" x14ac:dyDescent="0.3">
      <c r="A1083" s="2">
        <v>45</v>
      </c>
      <c r="B1083" s="2">
        <v>70</v>
      </c>
      <c r="C1083" s="2">
        <v>2</v>
      </c>
      <c r="D1083" s="2">
        <f t="shared" ca="1" si="33"/>
        <v>3057</v>
      </c>
      <c r="E1083" s="2"/>
      <c r="F1083" s="1">
        <v>41684</v>
      </c>
      <c r="G1083">
        <v>24</v>
      </c>
      <c r="H1083" s="4">
        <f t="shared" ca="1" si="32"/>
        <v>41.805489000000001</v>
      </c>
    </row>
    <row r="1084" spans="1:8" x14ac:dyDescent="0.3">
      <c r="A1084" s="2">
        <v>46</v>
      </c>
      <c r="B1084" s="2">
        <v>1</v>
      </c>
      <c r="C1084" s="2">
        <v>2</v>
      </c>
      <c r="D1084" s="2">
        <f t="shared" ca="1" si="33"/>
        <v>2038</v>
      </c>
      <c r="E1084" s="2"/>
      <c r="F1084" s="1">
        <v>41685</v>
      </c>
      <c r="G1084">
        <v>1</v>
      </c>
      <c r="H1084" s="4">
        <f t="shared" ca="1" si="32"/>
        <v>47.238930000000003</v>
      </c>
    </row>
    <row r="1085" spans="1:8" x14ac:dyDescent="0.3">
      <c r="A1085" s="2">
        <v>46</v>
      </c>
      <c r="B1085" s="2">
        <v>4</v>
      </c>
      <c r="C1085" s="2">
        <v>2</v>
      </c>
      <c r="D1085" s="2">
        <f t="shared" ca="1" si="33"/>
        <v>2297</v>
      </c>
      <c r="E1085" s="2"/>
      <c r="F1085" s="1">
        <v>41685</v>
      </c>
      <c r="G1085">
        <v>2</v>
      </c>
      <c r="H1085" s="4">
        <f t="shared" ca="1" si="32"/>
        <v>45.443420000000003</v>
      </c>
    </row>
    <row r="1086" spans="1:8" x14ac:dyDescent="0.3">
      <c r="A1086" s="2">
        <v>46</v>
      </c>
      <c r="B1086" s="2">
        <v>7</v>
      </c>
      <c r="C1086" s="2">
        <v>2</v>
      </c>
      <c r="D1086" s="2">
        <f t="shared" ca="1" si="33"/>
        <v>2537</v>
      </c>
      <c r="E1086" s="2"/>
      <c r="F1086" s="1">
        <v>41685</v>
      </c>
      <c r="G1086">
        <v>3</v>
      </c>
      <c r="H1086" s="4">
        <f t="shared" ca="1" si="32"/>
        <v>44.142076000000003</v>
      </c>
    </row>
    <row r="1087" spans="1:8" x14ac:dyDescent="0.3">
      <c r="A1087" s="2">
        <v>46</v>
      </c>
      <c r="B1087" s="2">
        <v>10</v>
      </c>
      <c r="C1087" s="2">
        <v>2</v>
      </c>
      <c r="D1087" s="2">
        <f t="shared" ca="1" si="33"/>
        <v>3151</v>
      </c>
      <c r="E1087" s="2"/>
      <c r="F1087" s="1">
        <v>41685</v>
      </c>
      <c r="G1087">
        <v>4</v>
      </c>
      <c r="H1087" s="4">
        <f t="shared" ca="1" si="32"/>
        <v>41.387748000000002</v>
      </c>
    </row>
    <row r="1088" spans="1:8" x14ac:dyDescent="0.3">
      <c r="A1088" s="2">
        <v>46</v>
      </c>
      <c r="B1088" s="2">
        <v>13</v>
      </c>
      <c r="C1088" s="2">
        <v>2</v>
      </c>
      <c r="D1088" s="2">
        <f t="shared" ca="1" si="33"/>
        <v>3524</v>
      </c>
      <c r="E1088" s="2"/>
      <c r="F1088" s="1">
        <v>41685</v>
      </c>
      <c r="G1088">
        <v>5</v>
      </c>
      <c r="H1088" s="4">
        <f t="shared" ca="1" si="32"/>
        <v>39.838709999999999</v>
      </c>
    </row>
    <row r="1089" spans="1:8" x14ac:dyDescent="0.3">
      <c r="A1089" s="2">
        <v>46</v>
      </c>
      <c r="B1089" s="2">
        <v>16</v>
      </c>
      <c r="C1089" s="2">
        <v>2</v>
      </c>
      <c r="D1089" s="2">
        <f t="shared" ca="1" si="33"/>
        <v>2445</v>
      </c>
      <c r="E1089" s="2"/>
      <c r="F1089" s="1">
        <v>41685</v>
      </c>
      <c r="G1089">
        <v>6</v>
      </c>
      <c r="H1089" s="4">
        <f t="shared" ca="1" si="32"/>
        <v>44.589294000000002</v>
      </c>
    </row>
    <row r="1090" spans="1:8" x14ac:dyDescent="0.3">
      <c r="A1090" s="2">
        <v>46</v>
      </c>
      <c r="B1090" s="2">
        <v>19</v>
      </c>
      <c r="C1090" s="2">
        <v>2</v>
      </c>
      <c r="D1090" s="2">
        <f t="shared" ca="1" si="33"/>
        <v>2245</v>
      </c>
      <c r="E1090" s="2"/>
      <c r="F1090" s="1">
        <v>41685</v>
      </c>
      <c r="G1090">
        <v>7</v>
      </c>
      <c r="H1090" s="4">
        <f t="shared" ca="1" si="32"/>
        <v>45.811883000000002</v>
      </c>
    </row>
    <row r="1091" spans="1:8" x14ac:dyDescent="0.3">
      <c r="A1091" s="2">
        <v>46</v>
      </c>
      <c r="B1091" s="2">
        <v>22</v>
      </c>
      <c r="C1091" s="2">
        <v>2</v>
      </c>
      <c r="D1091" s="2">
        <f t="shared" ca="1" si="33"/>
        <v>1783</v>
      </c>
      <c r="E1091" s="2"/>
      <c r="F1091" s="1">
        <v>41685</v>
      </c>
      <c r="G1091">
        <v>8</v>
      </c>
      <c r="H1091" s="4">
        <f t="shared" ca="1" si="32"/>
        <v>49.074114000000002</v>
      </c>
    </row>
    <row r="1092" spans="1:8" x14ac:dyDescent="0.3">
      <c r="A1092" s="2">
        <v>46</v>
      </c>
      <c r="B1092" s="2">
        <v>25</v>
      </c>
      <c r="C1092" s="2">
        <v>2</v>
      </c>
      <c r="D1092" s="2">
        <f t="shared" ca="1" si="33"/>
        <v>1241</v>
      </c>
      <c r="E1092" s="2"/>
      <c r="F1092" s="1">
        <v>41685</v>
      </c>
      <c r="G1092">
        <v>9</v>
      </c>
      <c r="H1092" s="4">
        <f t="shared" ref="H1092:H1155" ca="1" si="34">OFFSET(LMP_Start,$A1092,$B1092)</f>
        <v>54.619773000000002</v>
      </c>
    </row>
    <row r="1093" spans="1:8" x14ac:dyDescent="0.3">
      <c r="A1093" s="2">
        <v>46</v>
      </c>
      <c r="B1093" s="2">
        <v>28</v>
      </c>
      <c r="C1093" s="2">
        <v>2</v>
      </c>
      <c r="D1093" s="2">
        <f t="shared" ref="D1093:D1156" ca="1" si="35">RANK(H1093,$H$4:$H$8763,0)</f>
        <v>1065</v>
      </c>
      <c r="E1093" s="2"/>
      <c r="F1093" s="1">
        <v>41685</v>
      </c>
      <c r="G1093">
        <v>10</v>
      </c>
      <c r="H1093" s="4">
        <f t="shared" ca="1" si="34"/>
        <v>57.374720000000003</v>
      </c>
    </row>
    <row r="1094" spans="1:8" x14ac:dyDescent="0.3">
      <c r="A1094" s="2">
        <v>46</v>
      </c>
      <c r="B1094" s="2">
        <v>31</v>
      </c>
      <c r="C1094" s="2">
        <v>2</v>
      </c>
      <c r="D1094" s="2">
        <f t="shared" ca="1" si="35"/>
        <v>1043</v>
      </c>
      <c r="E1094" s="2"/>
      <c r="F1094" s="1">
        <v>41685</v>
      </c>
      <c r="G1094">
        <v>11</v>
      </c>
      <c r="H1094" s="4">
        <f t="shared" ca="1" si="34"/>
        <v>57.932803</v>
      </c>
    </row>
    <row r="1095" spans="1:8" x14ac:dyDescent="0.3">
      <c r="A1095" s="2">
        <v>46</v>
      </c>
      <c r="B1095" s="2">
        <v>34</v>
      </c>
      <c r="C1095" s="2">
        <v>2</v>
      </c>
      <c r="D1095" s="2">
        <f t="shared" ca="1" si="35"/>
        <v>1332</v>
      </c>
      <c r="E1095" s="2"/>
      <c r="F1095" s="1">
        <v>41685</v>
      </c>
      <c r="G1095">
        <v>12</v>
      </c>
      <c r="H1095" s="4">
        <f t="shared" ca="1" si="34"/>
        <v>53.599648000000002</v>
      </c>
    </row>
    <row r="1096" spans="1:8" x14ac:dyDescent="0.3">
      <c r="A1096" s="2">
        <v>46</v>
      </c>
      <c r="B1096" s="2">
        <v>37</v>
      </c>
      <c r="C1096" s="2">
        <v>2</v>
      </c>
      <c r="D1096" s="2">
        <f t="shared" ca="1" si="35"/>
        <v>1810</v>
      </c>
      <c r="E1096" s="2"/>
      <c r="F1096" s="1">
        <v>41685</v>
      </c>
      <c r="G1096">
        <v>13</v>
      </c>
      <c r="H1096" s="4">
        <f t="shared" ca="1" si="34"/>
        <v>48.809711999999998</v>
      </c>
    </row>
    <row r="1097" spans="1:8" x14ac:dyDescent="0.3">
      <c r="A1097" s="2">
        <v>46</v>
      </c>
      <c r="B1097" s="2">
        <v>40</v>
      </c>
      <c r="C1097" s="2">
        <v>2</v>
      </c>
      <c r="D1097" s="2">
        <f t="shared" ca="1" si="35"/>
        <v>2170</v>
      </c>
      <c r="E1097" s="2"/>
      <c r="F1097" s="1">
        <v>41685</v>
      </c>
      <c r="G1097">
        <v>14</v>
      </c>
      <c r="H1097" s="4">
        <f t="shared" ca="1" si="34"/>
        <v>46.287000999999997</v>
      </c>
    </row>
    <row r="1098" spans="1:8" x14ac:dyDescent="0.3">
      <c r="A1098" s="2">
        <v>46</v>
      </c>
      <c r="B1098" s="2">
        <v>43</v>
      </c>
      <c r="C1098" s="2">
        <v>2</v>
      </c>
      <c r="D1098" s="2">
        <f t="shared" ca="1" si="35"/>
        <v>2521</v>
      </c>
      <c r="E1098" s="2"/>
      <c r="F1098" s="1">
        <v>41685</v>
      </c>
      <c r="G1098">
        <v>15</v>
      </c>
      <c r="H1098" s="4">
        <f t="shared" ca="1" si="34"/>
        <v>44.197204999999997</v>
      </c>
    </row>
    <row r="1099" spans="1:8" x14ac:dyDescent="0.3">
      <c r="A1099" s="2">
        <v>46</v>
      </c>
      <c r="B1099" s="2">
        <v>46</v>
      </c>
      <c r="C1099" s="2">
        <v>2</v>
      </c>
      <c r="D1099" s="2">
        <f t="shared" ca="1" si="35"/>
        <v>2797</v>
      </c>
      <c r="E1099" s="2"/>
      <c r="F1099" s="1">
        <v>41685</v>
      </c>
      <c r="G1099">
        <v>16</v>
      </c>
      <c r="H1099" s="4">
        <f t="shared" ca="1" si="34"/>
        <v>42.975754000000002</v>
      </c>
    </row>
    <row r="1100" spans="1:8" x14ac:dyDescent="0.3">
      <c r="A1100" s="2">
        <v>46</v>
      </c>
      <c r="B1100" s="2">
        <v>49</v>
      </c>
      <c r="C1100" s="2">
        <v>2</v>
      </c>
      <c r="D1100" s="2">
        <f t="shared" ca="1" si="35"/>
        <v>2631</v>
      </c>
      <c r="E1100" s="2"/>
      <c r="F1100" s="1">
        <v>41685</v>
      </c>
      <c r="G1100">
        <v>17</v>
      </c>
      <c r="H1100" s="4">
        <f t="shared" ca="1" si="34"/>
        <v>43.724542999999997</v>
      </c>
    </row>
    <row r="1101" spans="1:8" x14ac:dyDescent="0.3">
      <c r="A1101" s="2">
        <v>46</v>
      </c>
      <c r="B1101" s="2">
        <v>52</v>
      </c>
      <c r="C1101" s="2">
        <v>2</v>
      </c>
      <c r="D1101" s="2">
        <f t="shared" ca="1" si="35"/>
        <v>1527</v>
      </c>
      <c r="E1101" s="2"/>
      <c r="F1101" s="1">
        <v>41685</v>
      </c>
      <c r="G1101">
        <v>18</v>
      </c>
      <c r="H1101" s="4">
        <f t="shared" ca="1" si="34"/>
        <v>51.797035999999999</v>
      </c>
    </row>
    <row r="1102" spans="1:8" x14ac:dyDescent="0.3">
      <c r="A1102" s="2">
        <v>46</v>
      </c>
      <c r="B1102" s="2">
        <v>55</v>
      </c>
      <c r="C1102" s="2">
        <v>2</v>
      </c>
      <c r="D1102" s="2">
        <f t="shared" ca="1" si="35"/>
        <v>502</v>
      </c>
      <c r="E1102" s="2"/>
      <c r="F1102" s="1">
        <v>41685</v>
      </c>
      <c r="G1102">
        <v>19</v>
      </c>
      <c r="H1102" s="4">
        <f t="shared" ca="1" si="34"/>
        <v>77.833457999999993</v>
      </c>
    </row>
    <row r="1103" spans="1:8" x14ac:dyDescent="0.3">
      <c r="A1103" s="2">
        <v>46</v>
      </c>
      <c r="B1103" s="2">
        <v>58</v>
      </c>
      <c r="C1103" s="2">
        <v>2</v>
      </c>
      <c r="D1103" s="2">
        <f t="shared" ca="1" si="35"/>
        <v>823</v>
      </c>
      <c r="E1103" s="2"/>
      <c r="F1103" s="1">
        <v>41685</v>
      </c>
      <c r="G1103">
        <v>20</v>
      </c>
      <c r="H1103" s="4">
        <f t="shared" ca="1" si="34"/>
        <v>63.389983000000001</v>
      </c>
    </row>
    <row r="1104" spans="1:8" x14ac:dyDescent="0.3">
      <c r="A1104" s="2">
        <v>46</v>
      </c>
      <c r="B1104" s="2">
        <v>61</v>
      </c>
      <c r="C1104" s="2">
        <v>2</v>
      </c>
      <c r="D1104" s="2">
        <f t="shared" ca="1" si="35"/>
        <v>1038</v>
      </c>
      <c r="E1104" s="2"/>
      <c r="F1104" s="1">
        <v>41685</v>
      </c>
      <c r="G1104">
        <v>21</v>
      </c>
      <c r="H1104" s="4">
        <f t="shared" ca="1" si="34"/>
        <v>57.990608000000002</v>
      </c>
    </row>
    <row r="1105" spans="1:8" x14ac:dyDescent="0.3">
      <c r="A1105" s="2">
        <v>46</v>
      </c>
      <c r="B1105" s="2">
        <v>64</v>
      </c>
      <c r="C1105" s="2">
        <v>2</v>
      </c>
      <c r="D1105" s="2">
        <f t="shared" ca="1" si="35"/>
        <v>1089</v>
      </c>
      <c r="E1105" s="2"/>
      <c r="F1105" s="1">
        <v>41685</v>
      </c>
      <c r="G1105">
        <v>22</v>
      </c>
      <c r="H1105" s="4">
        <f t="shared" ca="1" si="34"/>
        <v>56.934798999999998</v>
      </c>
    </row>
    <row r="1106" spans="1:8" x14ac:dyDescent="0.3">
      <c r="A1106" s="2">
        <v>46</v>
      </c>
      <c r="B1106" s="2">
        <v>67</v>
      </c>
      <c r="C1106" s="2">
        <v>2</v>
      </c>
      <c r="D1106" s="2">
        <f t="shared" ca="1" si="35"/>
        <v>1595</v>
      </c>
      <c r="E1106" s="2"/>
      <c r="F1106" s="1">
        <v>41685</v>
      </c>
      <c r="G1106">
        <v>23</v>
      </c>
      <c r="H1106" s="4">
        <f t="shared" ca="1" si="34"/>
        <v>50.819443</v>
      </c>
    </row>
    <row r="1107" spans="1:8" x14ac:dyDescent="0.3">
      <c r="A1107" s="2">
        <v>46</v>
      </c>
      <c r="B1107" s="2">
        <v>70</v>
      </c>
      <c r="C1107" s="2">
        <v>2</v>
      </c>
      <c r="D1107" s="2">
        <f t="shared" ca="1" si="35"/>
        <v>1833</v>
      </c>
      <c r="E1107" s="2"/>
      <c r="F1107" s="1">
        <v>41685</v>
      </c>
      <c r="G1107">
        <v>24</v>
      </c>
      <c r="H1107" s="4">
        <f t="shared" ca="1" si="34"/>
        <v>48.577871000000002</v>
      </c>
    </row>
    <row r="1108" spans="1:8" x14ac:dyDescent="0.3">
      <c r="A1108" s="2">
        <v>47</v>
      </c>
      <c r="B1108" s="2">
        <v>1</v>
      </c>
      <c r="C1108" s="2">
        <v>2</v>
      </c>
      <c r="D1108" s="2">
        <f t="shared" ca="1" si="35"/>
        <v>2228</v>
      </c>
      <c r="E1108" s="2"/>
      <c r="F1108" s="1">
        <v>41686</v>
      </c>
      <c r="G1108">
        <v>1</v>
      </c>
      <c r="H1108" s="4">
        <f t="shared" ca="1" si="34"/>
        <v>45.920222000000003</v>
      </c>
    </row>
    <row r="1109" spans="1:8" x14ac:dyDescent="0.3">
      <c r="A1109" s="2">
        <v>47</v>
      </c>
      <c r="B1109" s="2">
        <v>4</v>
      </c>
      <c r="C1109" s="2">
        <v>2</v>
      </c>
      <c r="D1109" s="2">
        <f t="shared" ca="1" si="35"/>
        <v>2273</v>
      </c>
      <c r="E1109" s="2"/>
      <c r="F1109" s="1">
        <v>41686</v>
      </c>
      <c r="G1109">
        <v>2</v>
      </c>
      <c r="H1109" s="4">
        <f t="shared" ca="1" si="34"/>
        <v>45.599511999999997</v>
      </c>
    </row>
    <row r="1110" spans="1:8" x14ac:dyDescent="0.3">
      <c r="A1110" s="2">
        <v>47</v>
      </c>
      <c r="B1110" s="2">
        <v>7</v>
      </c>
      <c r="C1110" s="2">
        <v>2</v>
      </c>
      <c r="D1110" s="2">
        <f t="shared" ca="1" si="35"/>
        <v>2766</v>
      </c>
      <c r="E1110" s="2"/>
      <c r="F1110" s="1">
        <v>41686</v>
      </c>
      <c r="G1110">
        <v>3</v>
      </c>
      <c r="H1110" s="4">
        <f t="shared" ca="1" si="34"/>
        <v>43.103572</v>
      </c>
    </row>
    <row r="1111" spans="1:8" x14ac:dyDescent="0.3">
      <c r="A1111" s="2">
        <v>47</v>
      </c>
      <c r="B1111" s="2">
        <v>10</v>
      </c>
      <c r="C1111" s="2">
        <v>2</v>
      </c>
      <c r="D1111" s="2">
        <f t="shared" ca="1" si="35"/>
        <v>2966</v>
      </c>
      <c r="E1111" s="2"/>
      <c r="F1111" s="1">
        <v>41686</v>
      </c>
      <c r="G1111">
        <v>4</v>
      </c>
      <c r="H1111" s="4">
        <f t="shared" ca="1" si="34"/>
        <v>42.229714000000001</v>
      </c>
    </row>
    <row r="1112" spans="1:8" x14ac:dyDescent="0.3">
      <c r="A1112" s="2">
        <v>47</v>
      </c>
      <c r="B1112" s="2">
        <v>13</v>
      </c>
      <c r="C1112" s="2">
        <v>2</v>
      </c>
      <c r="D1112" s="2">
        <f t="shared" ca="1" si="35"/>
        <v>3069</v>
      </c>
      <c r="E1112" s="2"/>
      <c r="F1112" s="1">
        <v>41686</v>
      </c>
      <c r="G1112">
        <v>5</v>
      </c>
      <c r="H1112" s="4">
        <f t="shared" ca="1" si="34"/>
        <v>41.757398000000002</v>
      </c>
    </row>
    <row r="1113" spans="1:8" x14ac:dyDescent="0.3">
      <c r="A1113" s="2">
        <v>47</v>
      </c>
      <c r="B1113" s="2">
        <v>16</v>
      </c>
      <c r="C1113" s="2">
        <v>2</v>
      </c>
      <c r="D1113" s="2">
        <f t="shared" ca="1" si="35"/>
        <v>2782</v>
      </c>
      <c r="E1113" s="2"/>
      <c r="F1113" s="1">
        <v>41686</v>
      </c>
      <c r="G1113">
        <v>6</v>
      </c>
      <c r="H1113" s="4">
        <f t="shared" ca="1" si="34"/>
        <v>43.036234999999998</v>
      </c>
    </row>
    <row r="1114" spans="1:8" x14ac:dyDescent="0.3">
      <c r="A1114" s="2">
        <v>47</v>
      </c>
      <c r="B1114" s="2">
        <v>19</v>
      </c>
      <c r="C1114" s="2">
        <v>2</v>
      </c>
      <c r="D1114" s="2">
        <f t="shared" ca="1" si="35"/>
        <v>2814</v>
      </c>
      <c r="E1114" s="2"/>
      <c r="F1114" s="1">
        <v>41686</v>
      </c>
      <c r="G1114">
        <v>7</v>
      </c>
      <c r="H1114" s="4">
        <f t="shared" ca="1" si="34"/>
        <v>42.910516000000001</v>
      </c>
    </row>
    <row r="1115" spans="1:8" x14ac:dyDescent="0.3">
      <c r="A1115" s="2">
        <v>47</v>
      </c>
      <c r="B1115" s="2">
        <v>22</v>
      </c>
      <c r="C1115" s="2">
        <v>2</v>
      </c>
      <c r="D1115" s="2">
        <f t="shared" ca="1" si="35"/>
        <v>2052</v>
      </c>
      <c r="E1115" s="2"/>
      <c r="F1115" s="1">
        <v>41686</v>
      </c>
      <c r="G1115">
        <v>8</v>
      </c>
      <c r="H1115" s="4">
        <f t="shared" ca="1" si="34"/>
        <v>47.127074</v>
      </c>
    </row>
    <row r="1116" spans="1:8" x14ac:dyDescent="0.3">
      <c r="A1116" s="2">
        <v>47</v>
      </c>
      <c r="B1116" s="2">
        <v>25</v>
      </c>
      <c r="C1116" s="2">
        <v>2</v>
      </c>
      <c r="D1116" s="2">
        <f t="shared" ca="1" si="35"/>
        <v>1919</v>
      </c>
      <c r="E1116" s="2"/>
      <c r="F1116" s="1">
        <v>41686</v>
      </c>
      <c r="G1116">
        <v>9</v>
      </c>
      <c r="H1116" s="4">
        <f t="shared" ca="1" si="34"/>
        <v>48.063302</v>
      </c>
    </row>
    <row r="1117" spans="1:8" x14ac:dyDescent="0.3">
      <c r="A1117" s="2">
        <v>47</v>
      </c>
      <c r="B1117" s="2">
        <v>28</v>
      </c>
      <c r="C1117" s="2">
        <v>2</v>
      </c>
      <c r="D1117" s="2">
        <f t="shared" ca="1" si="35"/>
        <v>1818</v>
      </c>
      <c r="E1117" s="2"/>
      <c r="F1117" s="1">
        <v>41686</v>
      </c>
      <c r="G1117">
        <v>10</v>
      </c>
      <c r="H1117" s="4">
        <f t="shared" ca="1" si="34"/>
        <v>48.750672999999999</v>
      </c>
    </row>
    <row r="1118" spans="1:8" x14ac:dyDescent="0.3">
      <c r="A1118" s="2">
        <v>47</v>
      </c>
      <c r="B1118" s="2">
        <v>31</v>
      </c>
      <c r="C1118" s="2">
        <v>2</v>
      </c>
      <c r="D1118" s="2">
        <f t="shared" ca="1" si="35"/>
        <v>1918</v>
      </c>
      <c r="E1118" s="2"/>
      <c r="F1118" s="1">
        <v>41686</v>
      </c>
      <c r="G1118">
        <v>11</v>
      </c>
      <c r="H1118" s="4">
        <f t="shared" ca="1" si="34"/>
        <v>48.06812</v>
      </c>
    </row>
    <row r="1119" spans="1:8" x14ac:dyDescent="0.3">
      <c r="A1119" s="2">
        <v>47</v>
      </c>
      <c r="B1119" s="2">
        <v>34</v>
      </c>
      <c r="C1119" s="2">
        <v>2</v>
      </c>
      <c r="D1119" s="2">
        <f t="shared" ca="1" si="35"/>
        <v>2422</v>
      </c>
      <c r="E1119" s="2"/>
      <c r="F1119" s="1">
        <v>41686</v>
      </c>
      <c r="G1119">
        <v>12</v>
      </c>
      <c r="H1119" s="4">
        <f t="shared" ca="1" si="34"/>
        <v>44.687356999999999</v>
      </c>
    </row>
    <row r="1120" spans="1:8" x14ac:dyDescent="0.3">
      <c r="A1120" s="2">
        <v>47</v>
      </c>
      <c r="B1120" s="2">
        <v>37</v>
      </c>
      <c r="C1120" s="2">
        <v>2</v>
      </c>
      <c r="D1120" s="2">
        <f t="shared" ca="1" si="35"/>
        <v>2772</v>
      </c>
      <c r="E1120" s="2"/>
      <c r="F1120" s="1">
        <v>41686</v>
      </c>
      <c r="G1120">
        <v>13</v>
      </c>
      <c r="H1120" s="4">
        <f t="shared" ca="1" si="34"/>
        <v>43.066363000000003</v>
      </c>
    </row>
    <row r="1121" spans="1:8" x14ac:dyDescent="0.3">
      <c r="A1121" s="2">
        <v>47</v>
      </c>
      <c r="B1121" s="2">
        <v>40</v>
      </c>
      <c r="C1121" s="2">
        <v>2</v>
      </c>
      <c r="D1121" s="2">
        <f t="shared" ca="1" si="35"/>
        <v>3533</v>
      </c>
      <c r="E1121" s="2"/>
      <c r="F1121" s="1">
        <v>41686</v>
      </c>
      <c r="G1121">
        <v>14</v>
      </c>
      <c r="H1121" s="4">
        <f t="shared" ca="1" si="34"/>
        <v>39.817557999999998</v>
      </c>
    </row>
    <row r="1122" spans="1:8" x14ac:dyDescent="0.3">
      <c r="A1122" s="2">
        <v>47</v>
      </c>
      <c r="B1122" s="2">
        <v>43</v>
      </c>
      <c r="C1122" s="2">
        <v>2</v>
      </c>
      <c r="D1122" s="2">
        <f t="shared" ca="1" si="35"/>
        <v>4368</v>
      </c>
      <c r="E1122" s="2"/>
      <c r="F1122" s="1">
        <v>41686</v>
      </c>
      <c r="G1122">
        <v>15</v>
      </c>
      <c r="H1122" s="4">
        <f t="shared" ca="1" si="34"/>
        <v>37.045712999999999</v>
      </c>
    </row>
    <row r="1123" spans="1:8" x14ac:dyDescent="0.3">
      <c r="A1123" s="2">
        <v>47</v>
      </c>
      <c r="B1123" s="2">
        <v>46</v>
      </c>
      <c r="C1123" s="2">
        <v>2</v>
      </c>
      <c r="D1123" s="2">
        <f t="shared" ca="1" si="35"/>
        <v>4087</v>
      </c>
      <c r="E1123" s="2"/>
      <c r="F1123" s="1">
        <v>41686</v>
      </c>
      <c r="G1123">
        <v>16</v>
      </c>
      <c r="H1123" s="4">
        <f t="shared" ca="1" si="34"/>
        <v>37.990504999999999</v>
      </c>
    </row>
    <row r="1124" spans="1:8" x14ac:dyDescent="0.3">
      <c r="A1124" s="2">
        <v>47</v>
      </c>
      <c r="B1124" s="2">
        <v>49</v>
      </c>
      <c r="C1124" s="2">
        <v>2</v>
      </c>
      <c r="D1124" s="2">
        <f t="shared" ca="1" si="35"/>
        <v>3571</v>
      </c>
      <c r="E1124" s="2"/>
      <c r="F1124" s="1">
        <v>41686</v>
      </c>
      <c r="G1124">
        <v>17</v>
      </c>
      <c r="H1124" s="4">
        <f t="shared" ca="1" si="34"/>
        <v>39.674086000000003</v>
      </c>
    </row>
    <row r="1125" spans="1:8" x14ac:dyDescent="0.3">
      <c r="A1125" s="2">
        <v>47</v>
      </c>
      <c r="B1125" s="2">
        <v>52</v>
      </c>
      <c r="C1125" s="2">
        <v>2</v>
      </c>
      <c r="D1125" s="2">
        <f t="shared" ca="1" si="35"/>
        <v>1593</v>
      </c>
      <c r="E1125" s="2"/>
      <c r="F1125" s="1">
        <v>41686</v>
      </c>
      <c r="G1125">
        <v>18</v>
      </c>
      <c r="H1125" s="4">
        <f t="shared" ca="1" si="34"/>
        <v>50.852955000000001</v>
      </c>
    </row>
    <row r="1126" spans="1:8" x14ac:dyDescent="0.3">
      <c r="A1126" s="2">
        <v>47</v>
      </c>
      <c r="B1126" s="2">
        <v>55</v>
      </c>
      <c r="C1126" s="2">
        <v>2</v>
      </c>
      <c r="D1126" s="2">
        <f t="shared" ca="1" si="35"/>
        <v>427</v>
      </c>
      <c r="E1126" s="2"/>
      <c r="F1126" s="1">
        <v>41686</v>
      </c>
      <c r="G1126">
        <v>19</v>
      </c>
      <c r="H1126" s="4">
        <f t="shared" ca="1" si="34"/>
        <v>84.006141</v>
      </c>
    </row>
    <row r="1127" spans="1:8" x14ac:dyDescent="0.3">
      <c r="A1127" s="2">
        <v>47</v>
      </c>
      <c r="B1127" s="2">
        <v>58</v>
      </c>
      <c r="C1127" s="2">
        <v>2</v>
      </c>
      <c r="D1127" s="2">
        <f t="shared" ca="1" si="35"/>
        <v>578</v>
      </c>
      <c r="E1127" s="2"/>
      <c r="F1127" s="1">
        <v>41686</v>
      </c>
      <c r="G1127">
        <v>20</v>
      </c>
      <c r="H1127" s="4">
        <f t="shared" ca="1" si="34"/>
        <v>72.784474000000003</v>
      </c>
    </row>
    <row r="1128" spans="1:8" x14ac:dyDescent="0.3">
      <c r="A1128" s="2">
        <v>47</v>
      </c>
      <c r="B1128" s="2">
        <v>61</v>
      </c>
      <c r="C1128" s="2">
        <v>2</v>
      </c>
      <c r="D1128" s="2">
        <f t="shared" ca="1" si="35"/>
        <v>877</v>
      </c>
      <c r="E1128" s="2"/>
      <c r="F1128" s="1">
        <v>41686</v>
      </c>
      <c r="G1128">
        <v>21</v>
      </c>
      <c r="H1128" s="4">
        <f t="shared" ca="1" si="34"/>
        <v>61.748058999999998</v>
      </c>
    </row>
    <row r="1129" spans="1:8" x14ac:dyDescent="0.3">
      <c r="A1129" s="2">
        <v>47</v>
      </c>
      <c r="B1129" s="2">
        <v>64</v>
      </c>
      <c r="C1129" s="2">
        <v>2</v>
      </c>
      <c r="D1129" s="2">
        <f t="shared" ca="1" si="35"/>
        <v>920</v>
      </c>
      <c r="E1129" s="2"/>
      <c r="F1129" s="1">
        <v>41686</v>
      </c>
      <c r="G1129">
        <v>22</v>
      </c>
      <c r="H1129" s="4">
        <f t="shared" ca="1" si="34"/>
        <v>60.592478</v>
      </c>
    </row>
    <row r="1130" spans="1:8" x14ac:dyDescent="0.3">
      <c r="A1130" s="2">
        <v>47</v>
      </c>
      <c r="B1130" s="2">
        <v>67</v>
      </c>
      <c r="C1130" s="2">
        <v>2</v>
      </c>
      <c r="D1130" s="2">
        <f t="shared" ca="1" si="35"/>
        <v>1497</v>
      </c>
      <c r="E1130" s="2"/>
      <c r="F1130" s="1">
        <v>41686</v>
      </c>
      <c r="G1130">
        <v>23</v>
      </c>
      <c r="H1130" s="4">
        <f t="shared" ca="1" si="34"/>
        <v>52.042409999999997</v>
      </c>
    </row>
    <row r="1131" spans="1:8" x14ac:dyDescent="0.3">
      <c r="A1131" s="2">
        <v>47</v>
      </c>
      <c r="B1131" s="2">
        <v>70</v>
      </c>
      <c r="C1131" s="2">
        <v>2</v>
      </c>
      <c r="D1131" s="2">
        <f t="shared" ca="1" si="35"/>
        <v>2385</v>
      </c>
      <c r="E1131" s="2"/>
      <c r="F1131" s="1">
        <v>41686</v>
      </c>
      <c r="G1131">
        <v>24</v>
      </c>
      <c r="H1131" s="4">
        <f t="shared" ca="1" si="34"/>
        <v>44.900792000000003</v>
      </c>
    </row>
    <row r="1132" spans="1:8" x14ac:dyDescent="0.3">
      <c r="A1132" s="2">
        <v>48</v>
      </c>
      <c r="B1132" s="2">
        <v>1</v>
      </c>
      <c r="C1132" s="2">
        <v>2</v>
      </c>
      <c r="D1132" s="2">
        <f t="shared" ca="1" si="35"/>
        <v>2555</v>
      </c>
      <c r="E1132" s="2"/>
      <c r="F1132" s="1">
        <v>41687</v>
      </c>
      <c r="G1132">
        <v>1</v>
      </c>
      <c r="H1132" s="4">
        <f t="shared" ca="1" si="34"/>
        <v>44.071772000000003</v>
      </c>
    </row>
    <row r="1133" spans="1:8" x14ac:dyDescent="0.3">
      <c r="A1133" s="2">
        <v>48</v>
      </c>
      <c r="B1133" s="2">
        <v>4</v>
      </c>
      <c r="C1133" s="2">
        <v>2</v>
      </c>
      <c r="D1133" s="2">
        <f t="shared" ca="1" si="35"/>
        <v>2793</v>
      </c>
      <c r="E1133" s="2"/>
      <c r="F1133" s="1">
        <v>41687</v>
      </c>
      <c r="G1133">
        <v>2</v>
      </c>
      <c r="H1133" s="4">
        <f t="shared" ca="1" si="34"/>
        <v>42.991067999999999</v>
      </c>
    </row>
    <row r="1134" spans="1:8" x14ac:dyDescent="0.3">
      <c r="A1134" s="2">
        <v>48</v>
      </c>
      <c r="B1134" s="2">
        <v>7</v>
      </c>
      <c r="C1134" s="2">
        <v>2</v>
      </c>
      <c r="D1134" s="2">
        <f t="shared" ca="1" si="35"/>
        <v>2880</v>
      </c>
      <c r="E1134" s="2"/>
      <c r="F1134" s="1">
        <v>41687</v>
      </c>
      <c r="G1134">
        <v>3</v>
      </c>
      <c r="H1134" s="4">
        <f t="shared" ca="1" si="34"/>
        <v>42.627194000000003</v>
      </c>
    </row>
    <row r="1135" spans="1:8" x14ac:dyDescent="0.3">
      <c r="A1135" s="2">
        <v>48</v>
      </c>
      <c r="B1135" s="2">
        <v>10</v>
      </c>
      <c r="C1135" s="2">
        <v>2</v>
      </c>
      <c r="D1135" s="2">
        <f t="shared" ca="1" si="35"/>
        <v>2788</v>
      </c>
      <c r="E1135" s="2"/>
      <c r="F1135" s="1">
        <v>41687</v>
      </c>
      <c r="G1135">
        <v>4</v>
      </c>
      <c r="H1135" s="4">
        <f t="shared" ca="1" si="34"/>
        <v>43.023437999999999</v>
      </c>
    </row>
    <row r="1136" spans="1:8" x14ac:dyDescent="0.3">
      <c r="A1136" s="2">
        <v>48</v>
      </c>
      <c r="B1136" s="2">
        <v>13</v>
      </c>
      <c r="C1136" s="2">
        <v>2</v>
      </c>
      <c r="D1136" s="2">
        <f t="shared" ca="1" si="35"/>
        <v>2349</v>
      </c>
      <c r="E1136" s="2"/>
      <c r="F1136" s="1">
        <v>41687</v>
      </c>
      <c r="G1136">
        <v>5</v>
      </c>
      <c r="H1136" s="4">
        <f t="shared" ca="1" si="34"/>
        <v>45.146425999999998</v>
      </c>
    </row>
    <row r="1137" spans="1:8" x14ac:dyDescent="0.3">
      <c r="A1137" s="2">
        <v>48</v>
      </c>
      <c r="B1137" s="2">
        <v>16</v>
      </c>
      <c r="C1137" s="2">
        <v>2</v>
      </c>
      <c r="D1137" s="2">
        <f t="shared" ca="1" si="35"/>
        <v>1243</v>
      </c>
      <c r="E1137" s="2"/>
      <c r="F1137" s="1">
        <v>41687</v>
      </c>
      <c r="G1137">
        <v>6</v>
      </c>
      <c r="H1137" s="4">
        <f t="shared" ca="1" si="34"/>
        <v>54.579090000000001</v>
      </c>
    </row>
    <row r="1138" spans="1:8" x14ac:dyDescent="0.3">
      <c r="A1138" s="2">
        <v>48</v>
      </c>
      <c r="B1138" s="2">
        <v>19</v>
      </c>
      <c r="C1138" s="2">
        <v>2</v>
      </c>
      <c r="D1138" s="2">
        <f t="shared" ca="1" si="35"/>
        <v>876</v>
      </c>
      <c r="E1138" s="2"/>
      <c r="F1138" s="1">
        <v>41687</v>
      </c>
      <c r="G1138">
        <v>7</v>
      </c>
      <c r="H1138" s="4">
        <f t="shared" ca="1" si="34"/>
        <v>61.762323000000002</v>
      </c>
    </row>
    <row r="1139" spans="1:8" x14ac:dyDescent="0.3">
      <c r="A1139" s="2">
        <v>48</v>
      </c>
      <c r="B1139" s="2">
        <v>22</v>
      </c>
      <c r="C1139" s="2">
        <v>2</v>
      </c>
      <c r="D1139" s="2">
        <f t="shared" ca="1" si="35"/>
        <v>791</v>
      </c>
      <c r="E1139" s="2"/>
      <c r="F1139" s="1">
        <v>41687</v>
      </c>
      <c r="G1139">
        <v>8</v>
      </c>
      <c r="H1139" s="4">
        <f t="shared" ca="1" si="34"/>
        <v>64.831356999999997</v>
      </c>
    </row>
    <row r="1140" spans="1:8" x14ac:dyDescent="0.3">
      <c r="A1140" s="2">
        <v>48</v>
      </c>
      <c r="B1140" s="2">
        <v>25</v>
      </c>
      <c r="C1140" s="2">
        <v>2</v>
      </c>
      <c r="D1140" s="2">
        <f t="shared" ca="1" si="35"/>
        <v>600</v>
      </c>
      <c r="E1140" s="2"/>
      <c r="F1140" s="1">
        <v>41687</v>
      </c>
      <c r="G1140">
        <v>9</v>
      </c>
      <c r="H1140" s="4">
        <f t="shared" ca="1" si="34"/>
        <v>71.704363999999998</v>
      </c>
    </row>
    <row r="1141" spans="1:8" x14ac:dyDescent="0.3">
      <c r="A1141" s="2">
        <v>48</v>
      </c>
      <c r="B1141" s="2">
        <v>28</v>
      </c>
      <c r="C1141" s="2">
        <v>2</v>
      </c>
      <c r="D1141" s="2">
        <f t="shared" ca="1" si="35"/>
        <v>769</v>
      </c>
      <c r="E1141" s="2"/>
      <c r="F1141" s="1">
        <v>41687</v>
      </c>
      <c r="G1141">
        <v>10</v>
      </c>
      <c r="H1141" s="4">
        <f t="shared" ca="1" si="34"/>
        <v>65.44941</v>
      </c>
    </row>
    <row r="1142" spans="1:8" x14ac:dyDescent="0.3">
      <c r="A1142" s="2">
        <v>48</v>
      </c>
      <c r="B1142" s="2">
        <v>31</v>
      </c>
      <c r="C1142" s="2">
        <v>2</v>
      </c>
      <c r="D1142" s="2">
        <f t="shared" ca="1" si="35"/>
        <v>677</v>
      </c>
      <c r="E1142" s="2"/>
      <c r="F1142" s="1">
        <v>41687</v>
      </c>
      <c r="G1142">
        <v>11</v>
      </c>
      <c r="H1142" s="4">
        <f t="shared" ca="1" si="34"/>
        <v>68.480604999999997</v>
      </c>
    </row>
    <row r="1143" spans="1:8" x14ac:dyDescent="0.3">
      <c r="A1143" s="2">
        <v>48</v>
      </c>
      <c r="B1143" s="2">
        <v>34</v>
      </c>
      <c r="C1143" s="2">
        <v>2</v>
      </c>
      <c r="D1143" s="2">
        <f t="shared" ca="1" si="35"/>
        <v>927</v>
      </c>
      <c r="E1143" s="2"/>
      <c r="F1143" s="1">
        <v>41687</v>
      </c>
      <c r="G1143">
        <v>12</v>
      </c>
      <c r="H1143" s="4">
        <f t="shared" ca="1" si="34"/>
        <v>60.414774000000001</v>
      </c>
    </row>
    <row r="1144" spans="1:8" x14ac:dyDescent="0.3">
      <c r="A1144" s="2">
        <v>48</v>
      </c>
      <c r="B1144" s="2">
        <v>37</v>
      </c>
      <c r="C1144" s="2">
        <v>2</v>
      </c>
      <c r="D1144" s="2">
        <f t="shared" ca="1" si="35"/>
        <v>1088</v>
      </c>
      <c r="E1144" s="2"/>
      <c r="F1144" s="1">
        <v>41687</v>
      </c>
      <c r="G1144">
        <v>13</v>
      </c>
      <c r="H1144" s="4">
        <f t="shared" ca="1" si="34"/>
        <v>56.937255999999998</v>
      </c>
    </row>
    <row r="1145" spans="1:8" x14ac:dyDescent="0.3">
      <c r="A1145" s="2">
        <v>48</v>
      </c>
      <c r="B1145" s="2">
        <v>40</v>
      </c>
      <c r="C1145" s="2">
        <v>2</v>
      </c>
      <c r="D1145" s="2">
        <f t="shared" ca="1" si="35"/>
        <v>1875</v>
      </c>
      <c r="E1145" s="2"/>
      <c r="F1145" s="1">
        <v>41687</v>
      </c>
      <c r="G1145">
        <v>14</v>
      </c>
      <c r="H1145" s="4">
        <f t="shared" ca="1" si="34"/>
        <v>48.300488999999999</v>
      </c>
    </row>
    <row r="1146" spans="1:8" x14ac:dyDescent="0.3">
      <c r="A1146" s="2">
        <v>48</v>
      </c>
      <c r="B1146" s="2">
        <v>43</v>
      </c>
      <c r="C1146" s="2">
        <v>2</v>
      </c>
      <c r="D1146" s="2">
        <f t="shared" ca="1" si="35"/>
        <v>2093</v>
      </c>
      <c r="E1146" s="2"/>
      <c r="F1146" s="1">
        <v>41687</v>
      </c>
      <c r="G1146">
        <v>15</v>
      </c>
      <c r="H1146" s="4">
        <f t="shared" ca="1" si="34"/>
        <v>46.891216</v>
      </c>
    </row>
    <row r="1147" spans="1:8" x14ac:dyDescent="0.3">
      <c r="A1147" s="2">
        <v>48</v>
      </c>
      <c r="B1147" s="2">
        <v>46</v>
      </c>
      <c r="C1147" s="2">
        <v>2</v>
      </c>
      <c r="D1147" s="2">
        <f t="shared" ca="1" si="35"/>
        <v>2355</v>
      </c>
      <c r="E1147" s="2"/>
      <c r="F1147" s="1">
        <v>41687</v>
      </c>
      <c r="G1147">
        <v>16</v>
      </c>
      <c r="H1147" s="4">
        <f t="shared" ca="1" si="34"/>
        <v>45.118552999999999</v>
      </c>
    </row>
    <row r="1148" spans="1:8" x14ac:dyDescent="0.3">
      <c r="A1148" s="2">
        <v>48</v>
      </c>
      <c r="B1148" s="2">
        <v>49</v>
      </c>
      <c r="C1148" s="2">
        <v>2</v>
      </c>
      <c r="D1148" s="2">
        <f t="shared" ca="1" si="35"/>
        <v>2278</v>
      </c>
      <c r="E1148" s="2"/>
      <c r="F1148" s="1">
        <v>41687</v>
      </c>
      <c r="G1148">
        <v>17</v>
      </c>
      <c r="H1148" s="4">
        <f t="shared" ca="1" si="34"/>
        <v>45.562995999999998</v>
      </c>
    </row>
    <row r="1149" spans="1:8" x14ac:dyDescent="0.3">
      <c r="A1149" s="2">
        <v>48</v>
      </c>
      <c r="B1149" s="2">
        <v>52</v>
      </c>
      <c r="C1149" s="2">
        <v>2</v>
      </c>
      <c r="D1149" s="2">
        <f t="shared" ca="1" si="35"/>
        <v>1513</v>
      </c>
      <c r="E1149" s="2"/>
      <c r="F1149" s="1">
        <v>41687</v>
      </c>
      <c r="G1149">
        <v>18</v>
      </c>
      <c r="H1149" s="4">
        <f t="shared" ca="1" si="34"/>
        <v>51.916930999999998</v>
      </c>
    </row>
    <row r="1150" spans="1:8" x14ac:dyDescent="0.3">
      <c r="A1150" s="2">
        <v>48</v>
      </c>
      <c r="B1150" s="2">
        <v>55</v>
      </c>
      <c r="C1150" s="2">
        <v>2</v>
      </c>
      <c r="D1150" s="2">
        <f t="shared" ca="1" si="35"/>
        <v>486</v>
      </c>
      <c r="E1150" s="2"/>
      <c r="F1150" s="1">
        <v>41687</v>
      </c>
      <c r="G1150">
        <v>19</v>
      </c>
      <c r="H1150" s="4">
        <f t="shared" ca="1" si="34"/>
        <v>78.589112</v>
      </c>
    </row>
    <row r="1151" spans="1:8" x14ac:dyDescent="0.3">
      <c r="A1151" s="2">
        <v>48</v>
      </c>
      <c r="B1151" s="2">
        <v>58</v>
      </c>
      <c r="C1151" s="2">
        <v>2</v>
      </c>
      <c r="D1151" s="2">
        <f t="shared" ca="1" si="35"/>
        <v>1071</v>
      </c>
      <c r="E1151" s="2"/>
      <c r="F1151" s="1">
        <v>41687</v>
      </c>
      <c r="G1151">
        <v>20</v>
      </c>
      <c r="H1151" s="4">
        <f t="shared" ca="1" si="34"/>
        <v>57.246930999999996</v>
      </c>
    </row>
    <row r="1152" spans="1:8" x14ac:dyDescent="0.3">
      <c r="A1152" s="2">
        <v>48</v>
      </c>
      <c r="B1152" s="2">
        <v>61</v>
      </c>
      <c r="C1152" s="2">
        <v>2</v>
      </c>
      <c r="D1152" s="2">
        <f t="shared" ca="1" si="35"/>
        <v>1369</v>
      </c>
      <c r="E1152" s="2"/>
      <c r="F1152" s="1">
        <v>41687</v>
      </c>
      <c r="G1152">
        <v>21</v>
      </c>
      <c r="H1152" s="4">
        <f t="shared" ca="1" si="34"/>
        <v>53.213096</v>
      </c>
    </row>
    <row r="1153" spans="1:8" x14ac:dyDescent="0.3">
      <c r="A1153" s="2">
        <v>48</v>
      </c>
      <c r="B1153" s="2">
        <v>64</v>
      </c>
      <c r="C1153" s="2">
        <v>2</v>
      </c>
      <c r="D1153" s="2">
        <f t="shared" ca="1" si="35"/>
        <v>2191</v>
      </c>
      <c r="E1153" s="2"/>
      <c r="F1153" s="1">
        <v>41687</v>
      </c>
      <c r="G1153">
        <v>22</v>
      </c>
      <c r="H1153" s="4">
        <f t="shared" ca="1" si="34"/>
        <v>46.153469999999999</v>
      </c>
    </row>
    <row r="1154" spans="1:8" x14ac:dyDescent="0.3">
      <c r="A1154" s="2">
        <v>48</v>
      </c>
      <c r="B1154" s="2">
        <v>67</v>
      </c>
      <c r="C1154" s="2">
        <v>2</v>
      </c>
      <c r="D1154" s="2">
        <f t="shared" ca="1" si="35"/>
        <v>2676</v>
      </c>
      <c r="E1154" s="2"/>
      <c r="F1154" s="1">
        <v>41687</v>
      </c>
      <c r="G1154">
        <v>23</v>
      </c>
      <c r="H1154" s="4">
        <f t="shared" ca="1" si="34"/>
        <v>43.506993000000001</v>
      </c>
    </row>
    <row r="1155" spans="1:8" x14ac:dyDescent="0.3">
      <c r="A1155" s="2">
        <v>48</v>
      </c>
      <c r="B1155" s="2">
        <v>70</v>
      </c>
      <c r="C1155" s="2">
        <v>2</v>
      </c>
      <c r="D1155" s="2">
        <f t="shared" ca="1" si="35"/>
        <v>4360</v>
      </c>
      <c r="E1155" s="2"/>
      <c r="F1155" s="1">
        <v>41687</v>
      </c>
      <c r="G1155">
        <v>24</v>
      </c>
      <c r="H1155" s="4">
        <f t="shared" ca="1" si="34"/>
        <v>37.076117000000004</v>
      </c>
    </row>
    <row r="1156" spans="1:8" x14ac:dyDescent="0.3">
      <c r="A1156" s="2">
        <v>49</v>
      </c>
      <c r="B1156" s="2">
        <v>1</v>
      </c>
      <c r="C1156" s="2">
        <v>2</v>
      </c>
      <c r="D1156" s="2">
        <f t="shared" ca="1" si="35"/>
        <v>2981</v>
      </c>
      <c r="E1156" s="2"/>
      <c r="F1156" s="1">
        <v>41688</v>
      </c>
      <c r="G1156">
        <v>1</v>
      </c>
      <c r="H1156" s="4">
        <f t="shared" ref="H1156:H1219" ca="1" si="36">OFFSET(LMP_Start,$A1156,$B1156)</f>
        <v>42.174616</v>
      </c>
    </row>
    <row r="1157" spans="1:8" x14ac:dyDescent="0.3">
      <c r="A1157" s="2">
        <v>49</v>
      </c>
      <c r="B1157" s="2">
        <v>4</v>
      </c>
      <c r="C1157" s="2">
        <v>2</v>
      </c>
      <c r="D1157" s="2">
        <f t="shared" ref="D1157:D1220" ca="1" si="37">RANK(H1157,$H$4:$H$8763,0)</f>
        <v>3380</v>
      </c>
      <c r="E1157" s="2"/>
      <c r="F1157" s="1">
        <v>41688</v>
      </c>
      <c r="G1157">
        <v>2</v>
      </c>
      <c r="H1157" s="4">
        <f t="shared" ca="1" si="36"/>
        <v>40.387135000000001</v>
      </c>
    </row>
    <row r="1158" spans="1:8" x14ac:dyDescent="0.3">
      <c r="A1158" s="2">
        <v>49</v>
      </c>
      <c r="B1158" s="2">
        <v>7</v>
      </c>
      <c r="C1158" s="2">
        <v>2</v>
      </c>
      <c r="D1158" s="2">
        <f t="shared" ca="1" si="37"/>
        <v>3486</v>
      </c>
      <c r="E1158" s="2"/>
      <c r="F1158" s="1">
        <v>41688</v>
      </c>
      <c r="G1158">
        <v>3</v>
      </c>
      <c r="H1158" s="4">
        <f t="shared" ca="1" si="36"/>
        <v>39.990684000000002</v>
      </c>
    </row>
    <row r="1159" spans="1:8" x14ac:dyDescent="0.3">
      <c r="A1159" s="2">
        <v>49</v>
      </c>
      <c r="B1159" s="2">
        <v>10</v>
      </c>
      <c r="C1159" s="2">
        <v>2</v>
      </c>
      <c r="D1159" s="2">
        <f t="shared" ca="1" si="37"/>
        <v>3540</v>
      </c>
      <c r="E1159" s="2"/>
      <c r="F1159" s="1">
        <v>41688</v>
      </c>
      <c r="G1159">
        <v>4</v>
      </c>
      <c r="H1159" s="4">
        <f t="shared" ca="1" si="36"/>
        <v>39.782609999999998</v>
      </c>
    </row>
    <row r="1160" spans="1:8" x14ac:dyDescent="0.3">
      <c r="A1160" s="2">
        <v>49</v>
      </c>
      <c r="B1160" s="2">
        <v>13</v>
      </c>
      <c r="C1160" s="2">
        <v>2</v>
      </c>
      <c r="D1160" s="2">
        <f t="shared" ca="1" si="37"/>
        <v>3176</v>
      </c>
      <c r="E1160" s="2"/>
      <c r="F1160" s="1">
        <v>41688</v>
      </c>
      <c r="G1160">
        <v>5</v>
      </c>
      <c r="H1160" s="4">
        <f t="shared" ca="1" si="36"/>
        <v>41.284556000000002</v>
      </c>
    </row>
    <row r="1161" spans="1:8" x14ac:dyDescent="0.3">
      <c r="A1161" s="2">
        <v>49</v>
      </c>
      <c r="B1161" s="2">
        <v>16</v>
      </c>
      <c r="C1161" s="2">
        <v>2</v>
      </c>
      <c r="D1161" s="2">
        <f t="shared" ca="1" si="37"/>
        <v>2124</v>
      </c>
      <c r="E1161" s="2"/>
      <c r="F1161" s="1">
        <v>41688</v>
      </c>
      <c r="G1161">
        <v>6</v>
      </c>
      <c r="H1161" s="4">
        <f t="shared" ca="1" si="36"/>
        <v>46.649720000000002</v>
      </c>
    </row>
    <row r="1162" spans="1:8" x14ac:dyDescent="0.3">
      <c r="A1162" s="2">
        <v>49</v>
      </c>
      <c r="B1162" s="2">
        <v>19</v>
      </c>
      <c r="C1162" s="2">
        <v>2</v>
      </c>
      <c r="D1162" s="2">
        <f t="shared" ca="1" si="37"/>
        <v>606</v>
      </c>
      <c r="E1162" s="2"/>
      <c r="F1162" s="1">
        <v>41688</v>
      </c>
      <c r="G1162">
        <v>7</v>
      </c>
      <c r="H1162" s="4">
        <f t="shared" ca="1" si="36"/>
        <v>71.516825999999995</v>
      </c>
    </row>
    <row r="1163" spans="1:8" x14ac:dyDescent="0.3">
      <c r="A1163" s="2">
        <v>49</v>
      </c>
      <c r="B1163" s="2">
        <v>22</v>
      </c>
      <c r="C1163" s="2">
        <v>2</v>
      </c>
      <c r="D1163" s="2">
        <f t="shared" ca="1" si="37"/>
        <v>524</v>
      </c>
      <c r="E1163" s="2"/>
      <c r="F1163" s="1">
        <v>41688</v>
      </c>
      <c r="G1163">
        <v>8</v>
      </c>
      <c r="H1163" s="4">
        <f t="shared" ca="1" si="36"/>
        <v>76.316878000000003</v>
      </c>
    </row>
    <row r="1164" spans="1:8" x14ac:dyDescent="0.3">
      <c r="A1164" s="2">
        <v>49</v>
      </c>
      <c r="B1164" s="2">
        <v>25</v>
      </c>
      <c r="C1164" s="2">
        <v>2</v>
      </c>
      <c r="D1164" s="2">
        <f t="shared" ca="1" si="37"/>
        <v>647</v>
      </c>
      <c r="E1164" s="2"/>
      <c r="F1164" s="1">
        <v>41688</v>
      </c>
      <c r="G1164">
        <v>9</v>
      </c>
      <c r="H1164" s="4">
        <f t="shared" ca="1" si="36"/>
        <v>69.824261000000007</v>
      </c>
    </row>
    <row r="1165" spans="1:8" x14ac:dyDescent="0.3">
      <c r="A1165" s="2">
        <v>49</v>
      </c>
      <c r="B1165" s="2">
        <v>28</v>
      </c>
      <c r="C1165" s="2">
        <v>2</v>
      </c>
      <c r="D1165" s="2">
        <f t="shared" ca="1" si="37"/>
        <v>887</v>
      </c>
      <c r="E1165" s="2"/>
      <c r="F1165" s="1">
        <v>41688</v>
      </c>
      <c r="G1165">
        <v>10</v>
      </c>
      <c r="H1165" s="4">
        <f t="shared" ca="1" si="36"/>
        <v>61.444626999999997</v>
      </c>
    </row>
    <row r="1166" spans="1:8" x14ac:dyDescent="0.3">
      <c r="A1166" s="2">
        <v>49</v>
      </c>
      <c r="B1166" s="2">
        <v>31</v>
      </c>
      <c r="C1166" s="2">
        <v>2</v>
      </c>
      <c r="D1166" s="2">
        <f t="shared" ca="1" si="37"/>
        <v>912</v>
      </c>
      <c r="E1166" s="2"/>
      <c r="F1166" s="1">
        <v>41688</v>
      </c>
      <c r="G1166">
        <v>11</v>
      </c>
      <c r="H1166" s="4">
        <f t="shared" ca="1" si="36"/>
        <v>60.753509000000001</v>
      </c>
    </row>
    <row r="1167" spans="1:8" x14ac:dyDescent="0.3">
      <c r="A1167" s="2">
        <v>49</v>
      </c>
      <c r="B1167" s="2">
        <v>34</v>
      </c>
      <c r="C1167" s="2">
        <v>2</v>
      </c>
      <c r="D1167" s="2">
        <f t="shared" ca="1" si="37"/>
        <v>1423</v>
      </c>
      <c r="E1167" s="2"/>
      <c r="F1167" s="1">
        <v>41688</v>
      </c>
      <c r="G1167">
        <v>12</v>
      </c>
      <c r="H1167" s="4">
        <f t="shared" ca="1" si="36"/>
        <v>52.659334999999999</v>
      </c>
    </row>
    <row r="1168" spans="1:8" x14ac:dyDescent="0.3">
      <c r="A1168" s="2">
        <v>49</v>
      </c>
      <c r="B1168" s="2">
        <v>37</v>
      </c>
      <c r="C1168" s="2">
        <v>2</v>
      </c>
      <c r="D1168" s="2">
        <f t="shared" ca="1" si="37"/>
        <v>1768</v>
      </c>
      <c r="E1168" s="2"/>
      <c r="F1168" s="1">
        <v>41688</v>
      </c>
      <c r="G1168">
        <v>13</v>
      </c>
      <c r="H1168" s="4">
        <f t="shared" ca="1" si="36"/>
        <v>49.201152</v>
      </c>
    </row>
    <row r="1169" spans="1:8" x14ac:dyDescent="0.3">
      <c r="A1169" s="2">
        <v>49</v>
      </c>
      <c r="B1169" s="2">
        <v>40</v>
      </c>
      <c r="C1169" s="2">
        <v>2</v>
      </c>
      <c r="D1169" s="2">
        <f t="shared" ca="1" si="37"/>
        <v>2762</v>
      </c>
      <c r="E1169" s="2"/>
      <c r="F1169" s="1">
        <v>41688</v>
      </c>
      <c r="G1169">
        <v>14</v>
      </c>
      <c r="H1169" s="4">
        <f t="shared" ca="1" si="36"/>
        <v>43.138489</v>
      </c>
    </row>
    <row r="1170" spans="1:8" x14ac:dyDescent="0.3">
      <c r="A1170" s="2">
        <v>49</v>
      </c>
      <c r="B1170" s="2">
        <v>43</v>
      </c>
      <c r="C1170" s="2">
        <v>2</v>
      </c>
      <c r="D1170" s="2">
        <f t="shared" ca="1" si="37"/>
        <v>3431</v>
      </c>
      <c r="E1170" s="2"/>
      <c r="F1170" s="1">
        <v>41688</v>
      </c>
      <c r="G1170">
        <v>15</v>
      </c>
      <c r="H1170" s="4">
        <f t="shared" ca="1" si="36"/>
        <v>40.198151000000003</v>
      </c>
    </row>
    <row r="1171" spans="1:8" x14ac:dyDescent="0.3">
      <c r="A1171" s="2">
        <v>49</v>
      </c>
      <c r="B1171" s="2">
        <v>46</v>
      </c>
      <c r="C1171" s="2">
        <v>2</v>
      </c>
      <c r="D1171" s="2">
        <f t="shared" ca="1" si="37"/>
        <v>3650</v>
      </c>
      <c r="E1171" s="2"/>
      <c r="F1171" s="1">
        <v>41688</v>
      </c>
      <c r="G1171">
        <v>16</v>
      </c>
      <c r="H1171" s="4">
        <f t="shared" ca="1" si="36"/>
        <v>39.426076000000002</v>
      </c>
    </row>
    <row r="1172" spans="1:8" x14ac:dyDescent="0.3">
      <c r="A1172" s="2">
        <v>49</v>
      </c>
      <c r="B1172" s="2">
        <v>49</v>
      </c>
      <c r="C1172" s="2">
        <v>2</v>
      </c>
      <c r="D1172" s="2">
        <f t="shared" ca="1" si="37"/>
        <v>3005</v>
      </c>
      <c r="E1172" s="2"/>
      <c r="F1172" s="1">
        <v>41688</v>
      </c>
      <c r="G1172">
        <v>17</v>
      </c>
      <c r="H1172" s="4">
        <f t="shared" ca="1" si="36"/>
        <v>42.054988999999999</v>
      </c>
    </row>
    <row r="1173" spans="1:8" x14ac:dyDescent="0.3">
      <c r="A1173" s="2">
        <v>49</v>
      </c>
      <c r="B1173" s="2">
        <v>52</v>
      </c>
      <c r="C1173" s="2">
        <v>2</v>
      </c>
      <c r="D1173" s="2">
        <f t="shared" ca="1" si="37"/>
        <v>1927</v>
      </c>
      <c r="E1173" s="2"/>
      <c r="F1173" s="1">
        <v>41688</v>
      </c>
      <c r="G1173">
        <v>18</v>
      </c>
      <c r="H1173" s="4">
        <f t="shared" ca="1" si="36"/>
        <v>47.987250000000003</v>
      </c>
    </row>
    <row r="1174" spans="1:8" x14ac:dyDescent="0.3">
      <c r="A1174" s="2">
        <v>49</v>
      </c>
      <c r="B1174" s="2">
        <v>55</v>
      </c>
      <c r="C1174" s="2">
        <v>2</v>
      </c>
      <c r="D1174" s="2">
        <f t="shared" ca="1" si="37"/>
        <v>750</v>
      </c>
      <c r="E1174" s="2"/>
      <c r="F1174" s="1">
        <v>41688</v>
      </c>
      <c r="G1174">
        <v>19</v>
      </c>
      <c r="H1174" s="4">
        <f t="shared" ca="1" si="36"/>
        <v>66.198575000000005</v>
      </c>
    </row>
    <row r="1175" spans="1:8" x14ac:dyDescent="0.3">
      <c r="A1175" s="2">
        <v>49</v>
      </c>
      <c r="B1175" s="2">
        <v>58</v>
      </c>
      <c r="C1175" s="2">
        <v>2</v>
      </c>
      <c r="D1175" s="2">
        <f t="shared" ca="1" si="37"/>
        <v>903</v>
      </c>
      <c r="E1175" s="2"/>
      <c r="F1175" s="1">
        <v>41688</v>
      </c>
      <c r="G1175">
        <v>20</v>
      </c>
      <c r="H1175" s="4">
        <f t="shared" ca="1" si="36"/>
        <v>61.013668000000003</v>
      </c>
    </row>
    <row r="1176" spans="1:8" x14ac:dyDescent="0.3">
      <c r="A1176" s="2">
        <v>49</v>
      </c>
      <c r="B1176" s="2">
        <v>61</v>
      </c>
      <c r="C1176" s="2">
        <v>2</v>
      </c>
      <c r="D1176" s="2">
        <f t="shared" ca="1" si="37"/>
        <v>1217</v>
      </c>
      <c r="E1176" s="2"/>
      <c r="F1176" s="1">
        <v>41688</v>
      </c>
      <c r="G1176">
        <v>21</v>
      </c>
      <c r="H1176" s="4">
        <f t="shared" ca="1" si="36"/>
        <v>54.898198000000001</v>
      </c>
    </row>
    <row r="1177" spans="1:8" x14ac:dyDescent="0.3">
      <c r="A1177" s="2">
        <v>49</v>
      </c>
      <c r="B1177" s="2">
        <v>64</v>
      </c>
      <c r="C1177" s="2">
        <v>2</v>
      </c>
      <c r="D1177" s="2">
        <f t="shared" ca="1" si="37"/>
        <v>2115</v>
      </c>
      <c r="E1177" s="2"/>
      <c r="F1177" s="1">
        <v>41688</v>
      </c>
      <c r="G1177">
        <v>22</v>
      </c>
      <c r="H1177" s="4">
        <f t="shared" ca="1" si="36"/>
        <v>46.723911000000001</v>
      </c>
    </row>
    <row r="1178" spans="1:8" x14ac:dyDescent="0.3">
      <c r="A1178" s="2">
        <v>49</v>
      </c>
      <c r="B1178" s="2">
        <v>67</v>
      </c>
      <c r="C1178" s="2">
        <v>2</v>
      </c>
      <c r="D1178" s="2">
        <f t="shared" ca="1" si="37"/>
        <v>3203</v>
      </c>
      <c r="E1178" s="2"/>
      <c r="F1178" s="1">
        <v>41688</v>
      </c>
      <c r="G1178">
        <v>23</v>
      </c>
      <c r="H1178" s="4">
        <f t="shared" ca="1" si="36"/>
        <v>41.184851000000002</v>
      </c>
    </row>
    <row r="1179" spans="1:8" x14ac:dyDescent="0.3">
      <c r="A1179" s="2">
        <v>49</v>
      </c>
      <c r="B1179" s="2">
        <v>70</v>
      </c>
      <c r="C1179" s="2">
        <v>2</v>
      </c>
      <c r="D1179" s="2">
        <f t="shared" ca="1" si="37"/>
        <v>5052</v>
      </c>
      <c r="E1179" s="2"/>
      <c r="F1179" s="1">
        <v>41688</v>
      </c>
      <c r="G1179">
        <v>24</v>
      </c>
      <c r="H1179" s="4">
        <f t="shared" ca="1" si="36"/>
        <v>34.745348999999997</v>
      </c>
    </row>
    <row r="1180" spans="1:8" x14ac:dyDescent="0.3">
      <c r="A1180" s="2">
        <v>50</v>
      </c>
      <c r="B1180" s="2">
        <v>1</v>
      </c>
      <c r="C1180" s="2">
        <v>2</v>
      </c>
      <c r="D1180" s="2">
        <f t="shared" ca="1" si="37"/>
        <v>5119</v>
      </c>
      <c r="E1180" s="2"/>
      <c r="F1180" s="1">
        <v>41689</v>
      </c>
      <c r="G1180">
        <v>1</v>
      </c>
      <c r="H1180" s="4">
        <f t="shared" ca="1" si="36"/>
        <v>34.509056000000001</v>
      </c>
    </row>
    <row r="1181" spans="1:8" x14ac:dyDescent="0.3">
      <c r="A1181" s="2">
        <v>50</v>
      </c>
      <c r="B1181" s="2">
        <v>4</v>
      </c>
      <c r="C1181" s="2">
        <v>2</v>
      </c>
      <c r="D1181" s="2">
        <f t="shared" ca="1" si="37"/>
        <v>5218</v>
      </c>
      <c r="E1181" s="2"/>
      <c r="F1181" s="1">
        <v>41689</v>
      </c>
      <c r="G1181">
        <v>2</v>
      </c>
      <c r="H1181" s="4">
        <f t="shared" ca="1" si="36"/>
        <v>34.122360999999998</v>
      </c>
    </row>
    <row r="1182" spans="1:8" x14ac:dyDescent="0.3">
      <c r="A1182" s="2">
        <v>50</v>
      </c>
      <c r="B1182" s="2">
        <v>7</v>
      </c>
      <c r="C1182" s="2">
        <v>2</v>
      </c>
      <c r="D1182" s="2">
        <f t="shared" ca="1" si="37"/>
        <v>5421</v>
      </c>
      <c r="E1182" s="2"/>
      <c r="F1182" s="1">
        <v>41689</v>
      </c>
      <c r="G1182">
        <v>3</v>
      </c>
      <c r="H1182" s="4">
        <f t="shared" ca="1" si="36"/>
        <v>33.429645999999998</v>
      </c>
    </row>
    <row r="1183" spans="1:8" x14ac:dyDescent="0.3">
      <c r="A1183" s="2">
        <v>50</v>
      </c>
      <c r="B1183" s="2">
        <v>10</v>
      </c>
      <c r="C1183" s="2">
        <v>2</v>
      </c>
      <c r="D1183" s="2">
        <f t="shared" ca="1" si="37"/>
        <v>5441</v>
      </c>
      <c r="E1183" s="2"/>
      <c r="F1183" s="1">
        <v>41689</v>
      </c>
      <c r="G1183">
        <v>4</v>
      </c>
      <c r="H1183" s="4">
        <f t="shared" ca="1" si="36"/>
        <v>33.376815999999998</v>
      </c>
    </row>
    <row r="1184" spans="1:8" x14ac:dyDescent="0.3">
      <c r="A1184" s="2">
        <v>50</v>
      </c>
      <c r="B1184" s="2">
        <v>13</v>
      </c>
      <c r="C1184" s="2">
        <v>2</v>
      </c>
      <c r="D1184" s="2">
        <f t="shared" ca="1" si="37"/>
        <v>5260</v>
      </c>
      <c r="E1184" s="2"/>
      <c r="F1184" s="1">
        <v>41689</v>
      </c>
      <c r="G1184">
        <v>5</v>
      </c>
      <c r="H1184" s="4">
        <f t="shared" ca="1" si="36"/>
        <v>33.954135000000001</v>
      </c>
    </row>
    <row r="1185" spans="1:8" x14ac:dyDescent="0.3">
      <c r="A1185" s="2">
        <v>50</v>
      </c>
      <c r="B1185" s="2">
        <v>16</v>
      </c>
      <c r="C1185" s="2">
        <v>2</v>
      </c>
      <c r="D1185" s="2">
        <f t="shared" ca="1" si="37"/>
        <v>4662</v>
      </c>
      <c r="E1185" s="2"/>
      <c r="F1185" s="1">
        <v>41689</v>
      </c>
      <c r="G1185">
        <v>6</v>
      </c>
      <c r="H1185" s="4">
        <f t="shared" ca="1" si="36"/>
        <v>36.035862999999999</v>
      </c>
    </row>
    <row r="1186" spans="1:8" x14ac:dyDescent="0.3">
      <c r="A1186" s="2">
        <v>50</v>
      </c>
      <c r="B1186" s="2">
        <v>19</v>
      </c>
      <c r="C1186" s="2">
        <v>2</v>
      </c>
      <c r="D1186" s="2">
        <f t="shared" ca="1" si="37"/>
        <v>2542</v>
      </c>
      <c r="E1186" s="2"/>
      <c r="F1186" s="1">
        <v>41689</v>
      </c>
      <c r="G1186">
        <v>7</v>
      </c>
      <c r="H1186" s="4">
        <f t="shared" ca="1" si="36"/>
        <v>44.116655000000002</v>
      </c>
    </row>
    <row r="1187" spans="1:8" x14ac:dyDescent="0.3">
      <c r="A1187" s="2">
        <v>50</v>
      </c>
      <c r="B1187" s="2">
        <v>22</v>
      </c>
      <c r="C1187" s="2">
        <v>2</v>
      </c>
      <c r="D1187" s="2">
        <f t="shared" ca="1" si="37"/>
        <v>1180</v>
      </c>
      <c r="E1187" s="2"/>
      <c r="F1187" s="1">
        <v>41689</v>
      </c>
      <c r="G1187">
        <v>8</v>
      </c>
      <c r="H1187" s="4">
        <f t="shared" ca="1" si="36"/>
        <v>55.518597999999997</v>
      </c>
    </row>
    <row r="1188" spans="1:8" x14ac:dyDescent="0.3">
      <c r="A1188" s="2">
        <v>50</v>
      </c>
      <c r="B1188" s="2">
        <v>25</v>
      </c>
      <c r="C1188" s="2">
        <v>2</v>
      </c>
      <c r="D1188" s="2">
        <f t="shared" ca="1" si="37"/>
        <v>1124</v>
      </c>
      <c r="E1188" s="2"/>
      <c r="F1188" s="1">
        <v>41689</v>
      </c>
      <c r="G1188">
        <v>9</v>
      </c>
      <c r="H1188" s="4">
        <f t="shared" ca="1" si="36"/>
        <v>56.466735</v>
      </c>
    </row>
    <row r="1189" spans="1:8" x14ac:dyDescent="0.3">
      <c r="A1189" s="2">
        <v>50</v>
      </c>
      <c r="B1189" s="2">
        <v>28</v>
      </c>
      <c r="C1189" s="2">
        <v>2</v>
      </c>
      <c r="D1189" s="2">
        <f t="shared" ca="1" si="37"/>
        <v>1168</v>
      </c>
      <c r="E1189" s="2"/>
      <c r="F1189" s="1">
        <v>41689</v>
      </c>
      <c r="G1189">
        <v>10</v>
      </c>
      <c r="H1189" s="4">
        <f t="shared" ca="1" si="36"/>
        <v>55.75656</v>
      </c>
    </row>
    <row r="1190" spans="1:8" x14ac:dyDescent="0.3">
      <c r="A1190" s="2">
        <v>50</v>
      </c>
      <c r="B1190" s="2">
        <v>31</v>
      </c>
      <c r="C1190" s="2">
        <v>2</v>
      </c>
      <c r="D1190" s="2">
        <f t="shared" ca="1" si="37"/>
        <v>1162</v>
      </c>
      <c r="E1190" s="2"/>
      <c r="F1190" s="1">
        <v>41689</v>
      </c>
      <c r="G1190">
        <v>11</v>
      </c>
      <c r="H1190" s="4">
        <f t="shared" ca="1" si="36"/>
        <v>55.812703999999997</v>
      </c>
    </row>
    <row r="1191" spans="1:8" x14ac:dyDescent="0.3">
      <c r="A1191" s="2">
        <v>50</v>
      </c>
      <c r="B1191" s="2">
        <v>34</v>
      </c>
      <c r="C1191" s="2">
        <v>2</v>
      </c>
      <c r="D1191" s="2">
        <f t="shared" ca="1" si="37"/>
        <v>1619</v>
      </c>
      <c r="E1191" s="2"/>
      <c r="F1191" s="1">
        <v>41689</v>
      </c>
      <c r="G1191">
        <v>12</v>
      </c>
      <c r="H1191" s="4">
        <f t="shared" ca="1" si="36"/>
        <v>50.590623000000001</v>
      </c>
    </row>
    <row r="1192" spans="1:8" x14ac:dyDescent="0.3">
      <c r="A1192" s="2">
        <v>50</v>
      </c>
      <c r="B1192" s="2">
        <v>37</v>
      </c>
      <c r="C1192" s="2">
        <v>2</v>
      </c>
      <c r="D1192" s="2">
        <f t="shared" ca="1" si="37"/>
        <v>2348</v>
      </c>
      <c r="E1192" s="2"/>
      <c r="F1192" s="1">
        <v>41689</v>
      </c>
      <c r="G1192">
        <v>13</v>
      </c>
      <c r="H1192" s="4">
        <f t="shared" ca="1" si="36"/>
        <v>45.149068999999997</v>
      </c>
    </row>
    <row r="1193" spans="1:8" x14ac:dyDescent="0.3">
      <c r="A1193" s="2">
        <v>50</v>
      </c>
      <c r="B1193" s="2">
        <v>40</v>
      </c>
      <c r="C1193" s="2">
        <v>2</v>
      </c>
      <c r="D1193" s="2">
        <f t="shared" ca="1" si="37"/>
        <v>2895</v>
      </c>
      <c r="E1193" s="2"/>
      <c r="F1193" s="1">
        <v>41689</v>
      </c>
      <c r="G1193">
        <v>14</v>
      </c>
      <c r="H1193" s="4">
        <f t="shared" ca="1" si="36"/>
        <v>42.535994000000002</v>
      </c>
    </row>
    <row r="1194" spans="1:8" x14ac:dyDescent="0.3">
      <c r="A1194" s="2">
        <v>50</v>
      </c>
      <c r="B1194" s="2">
        <v>43</v>
      </c>
      <c r="C1194" s="2">
        <v>2</v>
      </c>
      <c r="D1194" s="2">
        <f t="shared" ca="1" si="37"/>
        <v>3485</v>
      </c>
      <c r="E1194" s="2"/>
      <c r="F1194" s="1">
        <v>41689</v>
      </c>
      <c r="G1194">
        <v>15</v>
      </c>
      <c r="H1194" s="4">
        <f t="shared" ca="1" si="36"/>
        <v>39.996009000000001</v>
      </c>
    </row>
    <row r="1195" spans="1:8" x14ac:dyDescent="0.3">
      <c r="A1195" s="2">
        <v>50</v>
      </c>
      <c r="B1195" s="2">
        <v>46</v>
      </c>
      <c r="C1195" s="2">
        <v>2</v>
      </c>
      <c r="D1195" s="2">
        <f t="shared" ca="1" si="37"/>
        <v>3646</v>
      </c>
      <c r="E1195" s="2"/>
      <c r="F1195" s="1">
        <v>41689</v>
      </c>
      <c r="G1195">
        <v>16</v>
      </c>
      <c r="H1195" s="4">
        <f t="shared" ca="1" si="36"/>
        <v>39.436034999999997</v>
      </c>
    </row>
    <row r="1196" spans="1:8" x14ac:dyDescent="0.3">
      <c r="A1196" s="2">
        <v>50</v>
      </c>
      <c r="B1196" s="2">
        <v>49</v>
      </c>
      <c r="C1196" s="2">
        <v>2</v>
      </c>
      <c r="D1196" s="2">
        <f t="shared" ca="1" si="37"/>
        <v>3435</v>
      </c>
      <c r="E1196" s="2"/>
      <c r="F1196" s="1">
        <v>41689</v>
      </c>
      <c r="G1196">
        <v>17</v>
      </c>
      <c r="H1196" s="4">
        <f t="shared" ca="1" si="36"/>
        <v>40.182510000000001</v>
      </c>
    </row>
    <row r="1197" spans="1:8" x14ac:dyDescent="0.3">
      <c r="A1197" s="2">
        <v>50</v>
      </c>
      <c r="B1197" s="2">
        <v>52</v>
      </c>
      <c r="C1197" s="2">
        <v>2</v>
      </c>
      <c r="D1197" s="2">
        <f t="shared" ca="1" si="37"/>
        <v>2226</v>
      </c>
      <c r="E1197" s="2"/>
      <c r="F1197" s="1">
        <v>41689</v>
      </c>
      <c r="G1197">
        <v>18</v>
      </c>
      <c r="H1197" s="4">
        <f t="shared" ca="1" si="36"/>
        <v>45.924745999999999</v>
      </c>
    </row>
    <row r="1198" spans="1:8" x14ac:dyDescent="0.3">
      <c r="A1198" s="2">
        <v>50</v>
      </c>
      <c r="B1198" s="2">
        <v>55</v>
      </c>
      <c r="C1198" s="2">
        <v>2</v>
      </c>
      <c r="D1198" s="2">
        <f t="shared" ca="1" si="37"/>
        <v>711</v>
      </c>
      <c r="E1198" s="2"/>
      <c r="F1198" s="1">
        <v>41689</v>
      </c>
      <c r="G1198">
        <v>19</v>
      </c>
      <c r="H1198" s="4">
        <f t="shared" ca="1" si="36"/>
        <v>67.274467000000001</v>
      </c>
    </row>
    <row r="1199" spans="1:8" x14ac:dyDescent="0.3">
      <c r="A1199" s="2">
        <v>50</v>
      </c>
      <c r="B1199" s="2">
        <v>58</v>
      </c>
      <c r="C1199" s="2">
        <v>2</v>
      </c>
      <c r="D1199" s="2">
        <f t="shared" ca="1" si="37"/>
        <v>921</v>
      </c>
      <c r="E1199" s="2"/>
      <c r="F1199" s="1">
        <v>41689</v>
      </c>
      <c r="G1199">
        <v>20</v>
      </c>
      <c r="H1199" s="4">
        <f t="shared" ca="1" si="36"/>
        <v>60.556766000000003</v>
      </c>
    </row>
    <row r="1200" spans="1:8" x14ac:dyDescent="0.3">
      <c r="A1200" s="2">
        <v>50</v>
      </c>
      <c r="B1200" s="2">
        <v>61</v>
      </c>
      <c r="C1200" s="2">
        <v>2</v>
      </c>
      <c r="D1200" s="2">
        <f t="shared" ca="1" si="37"/>
        <v>1209</v>
      </c>
      <c r="E1200" s="2"/>
      <c r="F1200" s="1">
        <v>41689</v>
      </c>
      <c r="G1200">
        <v>21</v>
      </c>
      <c r="H1200" s="4">
        <f t="shared" ca="1" si="36"/>
        <v>55.032066999999998</v>
      </c>
    </row>
    <row r="1201" spans="1:8" x14ac:dyDescent="0.3">
      <c r="A1201" s="2">
        <v>50</v>
      </c>
      <c r="B1201" s="2">
        <v>64</v>
      </c>
      <c r="C1201" s="2">
        <v>2</v>
      </c>
      <c r="D1201" s="2">
        <f t="shared" ca="1" si="37"/>
        <v>1664</v>
      </c>
      <c r="E1201" s="2"/>
      <c r="F1201" s="1">
        <v>41689</v>
      </c>
      <c r="G1201">
        <v>22</v>
      </c>
      <c r="H1201" s="4">
        <f t="shared" ca="1" si="36"/>
        <v>50.083216</v>
      </c>
    </row>
    <row r="1202" spans="1:8" x14ac:dyDescent="0.3">
      <c r="A1202" s="2">
        <v>50</v>
      </c>
      <c r="B1202" s="2">
        <v>67</v>
      </c>
      <c r="C1202" s="2">
        <v>2</v>
      </c>
      <c r="D1202" s="2">
        <f t="shared" ca="1" si="37"/>
        <v>4147</v>
      </c>
      <c r="E1202" s="2"/>
      <c r="F1202" s="1">
        <v>41689</v>
      </c>
      <c r="G1202">
        <v>23</v>
      </c>
      <c r="H1202" s="4">
        <f t="shared" ca="1" si="36"/>
        <v>37.779201999999998</v>
      </c>
    </row>
    <row r="1203" spans="1:8" x14ac:dyDescent="0.3">
      <c r="A1203" s="2">
        <v>50</v>
      </c>
      <c r="B1203" s="2">
        <v>70</v>
      </c>
      <c r="C1203" s="2">
        <v>2</v>
      </c>
      <c r="D1203" s="2">
        <f t="shared" ca="1" si="37"/>
        <v>5502</v>
      </c>
      <c r="E1203" s="2"/>
      <c r="F1203" s="1">
        <v>41689</v>
      </c>
      <c r="G1203">
        <v>24</v>
      </c>
      <c r="H1203" s="4">
        <f t="shared" ca="1" si="36"/>
        <v>33.108367000000001</v>
      </c>
    </row>
    <row r="1204" spans="1:8" x14ac:dyDescent="0.3">
      <c r="A1204" s="2">
        <v>51</v>
      </c>
      <c r="B1204" s="2">
        <v>1</v>
      </c>
      <c r="C1204" s="2">
        <v>2</v>
      </c>
      <c r="D1204" s="2">
        <f t="shared" ca="1" si="37"/>
        <v>4489</v>
      </c>
      <c r="E1204" s="2"/>
      <c r="F1204" s="1">
        <v>41690</v>
      </c>
      <c r="G1204">
        <v>1</v>
      </c>
      <c r="H1204" s="4">
        <f t="shared" ca="1" si="36"/>
        <v>36.637726000000001</v>
      </c>
    </row>
    <row r="1205" spans="1:8" x14ac:dyDescent="0.3">
      <c r="A1205" s="2">
        <v>51</v>
      </c>
      <c r="B1205" s="2">
        <v>4</v>
      </c>
      <c r="C1205" s="2">
        <v>2</v>
      </c>
      <c r="D1205" s="2">
        <f t="shared" ca="1" si="37"/>
        <v>4987</v>
      </c>
      <c r="E1205" s="2"/>
      <c r="F1205" s="1">
        <v>41690</v>
      </c>
      <c r="G1205">
        <v>2</v>
      </c>
      <c r="H1205" s="4">
        <f t="shared" ca="1" si="36"/>
        <v>34.984082000000001</v>
      </c>
    </row>
    <row r="1206" spans="1:8" x14ac:dyDescent="0.3">
      <c r="A1206" s="2">
        <v>51</v>
      </c>
      <c r="B1206" s="2">
        <v>7</v>
      </c>
      <c r="C1206" s="2">
        <v>2</v>
      </c>
      <c r="D1206" s="2">
        <f t="shared" ca="1" si="37"/>
        <v>5187</v>
      </c>
      <c r="E1206" s="2"/>
      <c r="F1206" s="1">
        <v>41690</v>
      </c>
      <c r="G1206">
        <v>3</v>
      </c>
      <c r="H1206" s="4">
        <f t="shared" ca="1" si="36"/>
        <v>34.270611000000002</v>
      </c>
    </row>
    <row r="1207" spans="1:8" x14ac:dyDescent="0.3">
      <c r="A1207" s="2">
        <v>51</v>
      </c>
      <c r="B1207" s="2">
        <v>10</v>
      </c>
      <c r="C1207" s="2">
        <v>2</v>
      </c>
      <c r="D1207" s="2">
        <f t="shared" ca="1" si="37"/>
        <v>5050</v>
      </c>
      <c r="E1207" s="2"/>
      <c r="F1207" s="1">
        <v>41690</v>
      </c>
      <c r="G1207">
        <v>4</v>
      </c>
      <c r="H1207" s="4">
        <f t="shared" ca="1" si="36"/>
        <v>34.752992999999996</v>
      </c>
    </row>
    <row r="1208" spans="1:8" x14ac:dyDescent="0.3">
      <c r="A1208" s="2">
        <v>51</v>
      </c>
      <c r="B1208" s="2">
        <v>13</v>
      </c>
      <c r="C1208" s="2">
        <v>2</v>
      </c>
      <c r="D1208" s="2">
        <f t="shared" ca="1" si="37"/>
        <v>4676</v>
      </c>
      <c r="E1208" s="2"/>
      <c r="F1208" s="1">
        <v>41690</v>
      </c>
      <c r="G1208">
        <v>5</v>
      </c>
      <c r="H1208" s="4">
        <f t="shared" ca="1" si="36"/>
        <v>36.000529999999998</v>
      </c>
    </row>
    <row r="1209" spans="1:8" x14ac:dyDescent="0.3">
      <c r="A1209" s="2">
        <v>51</v>
      </c>
      <c r="B1209" s="2">
        <v>16</v>
      </c>
      <c r="C1209" s="2">
        <v>2</v>
      </c>
      <c r="D1209" s="2">
        <f t="shared" ca="1" si="37"/>
        <v>3505</v>
      </c>
      <c r="E1209" s="2"/>
      <c r="F1209" s="1">
        <v>41690</v>
      </c>
      <c r="G1209">
        <v>6</v>
      </c>
      <c r="H1209" s="4">
        <f t="shared" ca="1" si="36"/>
        <v>39.900902000000002</v>
      </c>
    </row>
    <row r="1210" spans="1:8" x14ac:dyDescent="0.3">
      <c r="A1210" s="2">
        <v>51</v>
      </c>
      <c r="B1210" s="2">
        <v>19</v>
      </c>
      <c r="C1210" s="2">
        <v>2</v>
      </c>
      <c r="D1210" s="2">
        <f t="shared" ca="1" si="37"/>
        <v>1109</v>
      </c>
      <c r="E1210" s="2"/>
      <c r="F1210" s="1">
        <v>41690</v>
      </c>
      <c r="G1210">
        <v>7</v>
      </c>
      <c r="H1210" s="4">
        <f t="shared" ca="1" si="36"/>
        <v>56.693756999999998</v>
      </c>
    </row>
    <row r="1211" spans="1:8" x14ac:dyDescent="0.3">
      <c r="A1211" s="2">
        <v>51</v>
      </c>
      <c r="B1211" s="2">
        <v>22</v>
      </c>
      <c r="C1211" s="2">
        <v>2</v>
      </c>
      <c r="D1211" s="2">
        <f t="shared" ca="1" si="37"/>
        <v>635</v>
      </c>
      <c r="E1211" s="2"/>
      <c r="F1211" s="1">
        <v>41690</v>
      </c>
      <c r="G1211">
        <v>8</v>
      </c>
      <c r="H1211" s="4">
        <f t="shared" ca="1" si="36"/>
        <v>70.425219999999996</v>
      </c>
    </row>
    <row r="1212" spans="1:8" x14ac:dyDescent="0.3">
      <c r="A1212" s="2">
        <v>51</v>
      </c>
      <c r="B1212" s="2">
        <v>25</v>
      </c>
      <c r="C1212" s="2">
        <v>2</v>
      </c>
      <c r="D1212" s="2">
        <f t="shared" ca="1" si="37"/>
        <v>1020</v>
      </c>
      <c r="E1212" s="2"/>
      <c r="F1212" s="1">
        <v>41690</v>
      </c>
      <c r="G1212">
        <v>9</v>
      </c>
      <c r="H1212" s="4">
        <f t="shared" ca="1" si="36"/>
        <v>58.318460000000002</v>
      </c>
    </row>
    <row r="1213" spans="1:8" x14ac:dyDescent="0.3">
      <c r="A1213" s="2">
        <v>51</v>
      </c>
      <c r="B1213" s="2">
        <v>28</v>
      </c>
      <c r="C1213" s="2">
        <v>2</v>
      </c>
      <c r="D1213" s="2">
        <f t="shared" ca="1" si="37"/>
        <v>1095</v>
      </c>
      <c r="E1213" s="2"/>
      <c r="F1213" s="1">
        <v>41690</v>
      </c>
      <c r="G1213">
        <v>10</v>
      </c>
      <c r="H1213" s="4">
        <f t="shared" ca="1" si="36"/>
        <v>56.853202000000003</v>
      </c>
    </row>
    <row r="1214" spans="1:8" x14ac:dyDescent="0.3">
      <c r="A1214" s="2">
        <v>51</v>
      </c>
      <c r="B1214" s="2">
        <v>31</v>
      </c>
      <c r="C1214" s="2">
        <v>2</v>
      </c>
      <c r="D1214" s="2">
        <f t="shared" ca="1" si="37"/>
        <v>1126</v>
      </c>
      <c r="E1214" s="2"/>
      <c r="F1214" s="1">
        <v>41690</v>
      </c>
      <c r="G1214">
        <v>11</v>
      </c>
      <c r="H1214" s="4">
        <f t="shared" ca="1" si="36"/>
        <v>56.407266</v>
      </c>
    </row>
    <row r="1215" spans="1:8" x14ac:dyDescent="0.3">
      <c r="A1215" s="2">
        <v>51</v>
      </c>
      <c r="B1215" s="2">
        <v>34</v>
      </c>
      <c r="C1215" s="2">
        <v>2</v>
      </c>
      <c r="D1215" s="2">
        <f t="shared" ca="1" si="37"/>
        <v>1374</v>
      </c>
      <c r="E1215" s="2"/>
      <c r="F1215" s="1">
        <v>41690</v>
      </c>
      <c r="G1215">
        <v>12</v>
      </c>
      <c r="H1215" s="4">
        <f t="shared" ca="1" si="36"/>
        <v>53.195377000000001</v>
      </c>
    </row>
    <row r="1216" spans="1:8" x14ac:dyDescent="0.3">
      <c r="A1216" s="2">
        <v>51</v>
      </c>
      <c r="B1216" s="2">
        <v>37</v>
      </c>
      <c r="C1216" s="2">
        <v>2</v>
      </c>
      <c r="D1216" s="2">
        <f t="shared" ca="1" si="37"/>
        <v>1835</v>
      </c>
      <c r="E1216" s="2"/>
      <c r="F1216" s="1">
        <v>41690</v>
      </c>
      <c r="G1216">
        <v>13</v>
      </c>
      <c r="H1216" s="4">
        <f t="shared" ca="1" si="36"/>
        <v>48.572308999999997</v>
      </c>
    </row>
    <row r="1217" spans="1:8" x14ac:dyDescent="0.3">
      <c r="A1217" s="2">
        <v>51</v>
      </c>
      <c r="B1217" s="2">
        <v>40</v>
      </c>
      <c r="C1217" s="2">
        <v>2</v>
      </c>
      <c r="D1217" s="2">
        <f t="shared" ca="1" si="37"/>
        <v>2189</v>
      </c>
      <c r="E1217" s="2"/>
      <c r="F1217" s="1">
        <v>41690</v>
      </c>
      <c r="G1217">
        <v>14</v>
      </c>
      <c r="H1217" s="4">
        <f t="shared" ca="1" si="36"/>
        <v>46.166356</v>
      </c>
    </row>
    <row r="1218" spans="1:8" x14ac:dyDescent="0.3">
      <c r="A1218" s="2">
        <v>51</v>
      </c>
      <c r="B1218" s="2">
        <v>43</v>
      </c>
      <c r="C1218" s="2">
        <v>2</v>
      </c>
      <c r="D1218" s="2">
        <f t="shared" ca="1" si="37"/>
        <v>2712</v>
      </c>
      <c r="E1218" s="2"/>
      <c r="F1218" s="1">
        <v>41690</v>
      </c>
      <c r="G1218">
        <v>15</v>
      </c>
      <c r="H1218" s="4">
        <f t="shared" ca="1" si="36"/>
        <v>43.323332000000001</v>
      </c>
    </row>
    <row r="1219" spans="1:8" x14ac:dyDescent="0.3">
      <c r="A1219" s="2">
        <v>51</v>
      </c>
      <c r="B1219" s="2">
        <v>46</v>
      </c>
      <c r="C1219" s="2">
        <v>2</v>
      </c>
      <c r="D1219" s="2">
        <f t="shared" ca="1" si="37"/>
        <v>2838</v>
      </c>
      <c r="E1219" s="2"/>
      <c r="F1219" s="1">
        <v>41690</v>
      </c>
      <c r="G1219">
        <v>16</v>
      </c>
      <c r="H1219" s="4">
        <f t="shared" ca="1" si="36"/>
        <v>42.815002</v>
      </c>
    </row>
    <row r="1220" spans="1:8" x14ac:dyDescent="0.3">
      <c r="A1220" s="2">
        <v>51</v>
      </c>
      <c r="B1220" s="2">
        <v>49</v>
      </c>
      <c r="C1220" s="2">
        <v>2</v>
      </c>
      <c r="D1220" s="2">
        <f t="shared" ca="1" si="37"/>
        <v>2569</v>
      </c>
      <c r="E1220" s="2"/>
      <c r="F1220" s="1">
        <v>41690</v>
      </c>
      <c r="G1220">
        <v>17</v>
      </c>
      <c r="H1220" s="4">
        <f t="shared" ref="H1220:H1283" ca="1" si="38">OFFSET(LMP_Start,$A1220,$B1220)</f>
        <v>43.988543999999997</v>
      </c>
    </row>
    <row r="1221" spans="1:8" x14ac:dyDescent="0.3">
      <c r="A1221" s="2">
        <v>51</v>
      </c>
      <c r="B1221" s="2">
        <v>52</v>
      </c>
      <c r="C1221" s="2">
        <v>2</v>
      </c>
      <c r="D1221" s="2">
        <f t="shared" ref="D1221:D1284" ca="1" si="39">RANK(H1221,$H$4:$H$8763,0)</f>
        <v>1107</v>
      </c>
      <c r="E1221" s="2"/>
      <c r="F1221" s="1">
        <v>41690</v>
      </c>
      <c r="G1221">
        <v>18</v>
      </c>
      <c r="H1221" s="4">
        <f t="shared" ca="1" si="38"/>
        <v>56.703812999999997</v>
      </c>
    </row>
    <row r="1222" spans="1:8" x14ac:dyDescent="0.3">
      <c r="A1222" s="2">
        <v>51</v>
      </c>
      <c r="B1222" s="2">
        <v>55</v>
      </c>
      <c r="C1222" s="2">
        <v>2</v>
      </c>
      <c r="D1222" s="2">
        <f t="shared" ca="1" si="39"/>
        <v>727</v>
      </c>
      <c r="E1222" s="2"/>
      <c r="F1222" s="1">
        <v>41690</v>
      </c>
      <c r="G1222">
        <v>19</v>
      </c>
      <c r="H1222" s="4">
        <f t="shared" ca="1" si="38"/>
        <v>66.866631999999996</v>
      </c>
    </row>
    <row r="1223" spans="1:8" x14ac:dyDescent="0.3">
      <c r="A1223" s="2">
        <v>51</v>
      </c>
      <c r="B1223" s="2">
        <v>58</v>
      </c>
      <c r="C1223" s="2">
        <v>2</v>
      </c>
      <c r="D1223" s="2">
        <f t="shared" ca="1" si="39"/>
        <v>987</v>
      </c>
      <c r="E1223" s="2"/>
      <c r="F1223" s="1">
        <v>41690</v>
      </c>
      <c r="G1223">
        <v>20</v>
      </c>
      <c r="H1223" s="4">
        <f t="shared" ca="1" si="38"/>
        <v>59.236635999999997</v>
      </c>
    </row>
    <row r="1224" spans="1:8" x14ac:dyDescent="0.3">
      <c r="A1224" s="2">
        <v>51</v>
      </c>
      <c r="B1224" s="2">
        <v>61</v>
      </c>
      <c r="C1224" s="2">
        <v>2</v>
      </c>
      <c r="D1224" s="2">
        <f t="shared" ca="1" si="39"/>
        <v>1057</v>
      </c>
      <c r="E1224" s="2"/>
      <c r="F1224" s="1">
        <v>41690</v>
      </c>
      <c r="G1224">
        <v>21</v>
      </c>
      <c r="H1224" s="4">
        <f t="shared" ca="1" si="38"/>
        <v>57.656754999999997</v>
      </c>
    </row>
    <row r="1225" spans="1:8" x14ac:dyDescent="0.3">
      <c r="A1225" s="2">
        <v>51</v>
      </c>
      <c r="B1225" s="2">
        <v>64</v>
      </c>
      <c r="C1225" s="2">
        <v>2</v>
      </c>
      <c r="D1225" s="2">
        <f t="shared" ca="1" si="39"/>
        <v>2014</v>
      </c>
      <c r="E1225" s="2"/>
      <c r="F1225" s="1">
        <v>41690</v>
      </c>
      <c r="G1225">
        <v>22</v>
      </c>
      <c r="H1225" s="4">
        <f t="shared" ca="1" si="38"/>
        <v>47.342781000000002</v>
      </c>
    </row>
    <row r="1226" spans="1:8" x14ac:dyDescent="0.3">
      <c r="A1226" s="2">
        <v>51</v>
      </c>
      <c r="B1226" s="2">
        <v>67</v>
      </c>
      <c r="C1226" s="2">
        <v>2</v>
      </c>
      <c r="D1226" s="2">
        <f t="shared" ca="1" si="39"/>
        <v>4196</v>
      </c>
      <c r="E1226" s="2"/>
      <c r="F1226" s="1">
        <v>41690</v>
      </c>
      <c r="G1226">
        <v>23</v>
      </c>
      <c r="H1226" s="4">
        <f t="shared" ca="1" si="38"/>
        <v>37.629134999999998</v>
      </c>
    </row>
    <row r="1227" spans="1:8" x14ac:dyDescent="0.3">
      <c r="A1227" s="2">
        <v>51</v>
      </c>
      <c r="B1227" s="2">
        <v>70</v>
      </c>
      <c r="C1227" s="2">
        <v>2</v>
      </c>
      <c r="D1227" s="2">
        <f t="shared" ca="1" si="39"/>
        <v>5481</v>
      </c>
      <c r="E1227" s="2"/>
      <c r="F1227" s="1">
        <v>41690</v>
      </c>
      <c r="G1227">
        <v>24</v>
      </c>
      <c r="H1227" s="4">
        <f t="shared" ca="1" si="38"/>
        <v>33.184883999999997</v>
      </c>
    </row>
    <row r="1228" spans="1:8" x14ac:dyDescent="0.3">
      <c r="A1228" s="2">
        <v>52</v>
      </c>
      <c r="B1228" s="2">
        <v>1</v>
      </c>
      <c r="C1228" s="2">
        <v>2</v>
      </c>
      <c r="D1228" s="2">
        <f t="shared" ca="1" si="39"/>
        <v>5101</v>
      </c>
      <c r="E1228" s="2"/>
      <c r="F1228" s="1">
        <v>41691</v>
      </c>
      <c r="G1228">
        <v>1</v>
      </c>
      <c r="H1228" s="4">
        <f t="shared" ca="1" si="38"/>
        <v>34.576892999999998</v>
      </c>
    </row>
    <row r="1229" spans="1:8" x14ac:dyDescent="0.3">
      <c r="A1229" s="2">
        <v>52</v>
      </c>
      <c r="B1229" s="2">
        <v>4</v>
      </c>
      <c r="C1229" s="2">
        <v>2</v>
      </c>
      <c r="D1229" s="2">
        <f t="shared" ca="1" si="39"/>
        <v>5347</v>
      </c>
      <c r="E1229" s="2"/>
      <c r="F1229" s="1">
        <v>41691</v>
      </c>
      <c r="G1229">
        <v>2</v>
      </c>
      <c r="H1229" s="4">
        <f t="shared" ca="1" si="38"/>
        <v>33.685706000000003</v>
      </c>
    </row>
    <row r="1230" spans="1:8" x14ac:dyDescent="0.3">
      <c r="A1230" s="2">
        <v>52</v>
      </c>
      <c r="B1230" s="2">
        <v>7</v>
      </c>
      <c r="C1230" s="2">
        <v>2</v>
      </c>
      <c r="D1230" s="2">
        <f t="shared" ca="1" si="39"/>
        <v>5646</v>
      </c>
      <c r="E1230" s="2"/>
      <c r="F1230" s="1">
        <v>41691</v>
      </c>
      <c r="G1230">
        <v>3</v>
      </c>
      <c r="H1230" s="4">
        <f t="shared" ca="1" si="38"/>
        <v>32.651446</v>
      </c>
    </row>
    <row r="1231" spans="1:8" x14ac:dyDescent="0.3">
      <c r="A1231" s="2">
        <v>52</v>
      </c>
      <c r="B1231" s="2">
        <v>10</v>
      </c>
      <c r="C1231" s="2">
        <v>2</v>
      </c>
      <c r="D1231" s="2">
        <f t="shared" ca="1" si="39"/>
        <v>5746</v>
      </c>
      <c r="E1231" s="2"/>
      <c r="F1231" s="1">
        <v>41691</v>
      </c>
      <c r="G1231">
        <v>4</v>
      </c>
      <c r="H1231" s="4">
        <f t="shared" ca="1" si="38"/>
        <v>32.261178999999998</v>
      </c>
    </row>
    <row r="1232" spans="1:8" x14ac:dyDescent="0.3">
      <c r="A1232" s="2">
        <v>52</v>
      </c>
      <c r="B1232" s="2">
        <v>13</v>
      </c>
      <c r="C1232" s="2">
        <v>2</v>
      </c>
      <c r="D1232" s="2">
        <f t="shared" ca="1" si="39"/>
        <v>5460</v>
      </c>
      <c r="E1232" s="2"/>
      <c r="F1232" s="1">
        <v>41691</v>
      </c>
      <c r="G1232">
        <v>5</v>
      </c>
      <c r="H1232" s="4">
        <f t="shared" ca="1" si="38"/>
        <v>33.275734</v>
      </c>
    </row>
    <row r="1233" spans="1:8" x14ac:dyDescent="0.3">
      <c r="A1233" s="2">
        <v>52</v>
      </c>
      <c r="B1233" s="2">
        <v>16</v>
      </c>
      <c r="C1233" s="2">
        <v>2</v>
      </c>
      <c r="D1233" s="2">
        <f t="shared" ca="1" si="39"/>
        <v>4564</v>
      </c>
      <c r="E1233" s="2"/>
      <c r="F1233" s="1">
        <v>41691</v>
      </c>
      <c r="G1233">
        <v>6</v>
      </c>
      <c r="H1233" s="4">
        <f t="shared" ca="1" si="38"/>
        <v>36.329039999999999</v>
      </c>
    </row>
    <row r="1234" spans="1:8" x14ac:dyDescent="0.3">
      <c r="A1234" s="2">
        <v>52</v>
      </c>
      <c r="B1234" s="2">
        <v>19</v>
      </c>
      <c r="C1234" s="2">
        <v>2</v>
      </c>
      <c r="D1234" s="2">
        <f t="shared" ca="1" si="39"/>
        <v>1829</v>
      </c>
      <c r="E1234" s="2"/>
      <c r="F1234" s="1">
        <v>41691</v>
      </c>
      <c r="G1234">
        <v>7</v>
      </c>
      <c r="H1234" s="4">
        <f t="shared" ca="1" si="38"/>
        <v>48.623271000000003</v>
      </c>
    </row>
    <row r="1235" spans="1:8" x14ac:dyDescent="0.3">
      <c r="A1235" s="2">
        <v>52</v>
      </c>
      <c r="B1235" s="2">
        <v>22</v>
      </c>
      <c r="C1235" s="2">
        <v>2</v>
      </c>
      <c r="D1235" s="2">
        <f t="shared" ca="1" si="39"/>
        <v>1442</v>
      </c>
      <c r="E1235" s="2"/>
      <c r="F1235" s="1">
        <v>41691</v>
      </c>
      <c r="G1235">
        <v>8</v>
      </c>
      <c r="H1235" s="4">
        <f t="shared" ca="1" si="38"/>
        <v>52.491382000000002</v>
      </c>
    </row>
    <row r="1236" spans="1:8" x14ac:dyDescent="0.3">
      <c r="A1236" s="2">
        <v>52</v>
      </c>
      <c r="B1236" s="2">
        <v>25</v>
      </c>
      <c r="C1236" s="2">
        <v>2</v>
      </c>
      <c r="D1236" s="2">
        <f t="shared" ca="1" si="39"/>
        <v>1282</v>
      </c>
      <c r="E1236" s="2"/>
      <c r="F1236" s="1">
        <v>41691</v>
      </c>
      <c r="G1236">
        <v>9</v>
      </c>
      <c r="H1236" s="4">
        <f t="shared" ca="1" si="38"/>
        <v>54.080019</v>
      </c>
    </row>
    <row r="1237" spans="1:8" x14ac:dyDescent="0.3">
      <c r="A1237" s="2">
        <v>52</v>
      </c>
      <c r="B1237" s="2">
        <v>28</v>
      </c>
      <c r="C1237" s="2">
        <v>2</v>
      </c>
      <c r="D1237" s="2">
        <f t="shared" ca="1" si="39"/>
        <v>1347</v>
      </c>
      <c r="E1237" s="2"/>
      <c r="F1237" s="1">
        <v>41691</v>
      </c>
      <c r="G1237">
        <v>10</v>
      </c>
      <c r="H1237" s="4">
        <f t="shared" ca="1" si="38"/>
        <v>53.475169999999999</v>
      </c>
    </row>
    <row r="1238" spans="1:8" x14ac:dyDescent="0.3">
      <c r="A1238" s="2">
        <v>52</v>
      </c>
      <c r="B1238" s="2">
        <v>31</v>
      </c>
      <c r="C1238" s="2">
        <v>2</v>
      </c>
      <c r="D1238" s="2">
        <f t="shared" ca="1" si="39"/>
        <v>1086</v>
      </c>
      <c r="E1238" s="2"/>
      <c r="F1238" s="1">
        <v>41691</v>
      </c>
      <c r="G1238">
        <v>11</v>
      </c>
      <c r="H1238" s="4">
        <f t="shared" ca="1" si="38"/>
        <v>56.942501</v>
      </c>
    </row>
    <row r="1239" spans="1:8" x14ac:dyDescent="0.3">
      <c r="A1239" s="2">
        <v>52</v>
      </c>
      <c r="B1239" s="2">
        <v>34</v>
      </c>
      <c r="C1239" s="2">
        <v>2</v>
      </c>
      <c r="D1239" s="2">
        <f t="shared" ca="1" si="39"/>
        <v>1146</v>
      </c>
      <c r="E1239" s="2"/>
      <c r="F1239" s="1">
        <v>41691</v>
      </c>
      <c r="G1239">
        <v>12</v>
      </c>
      <c r="H1239" s="4">
        <f t="shared" ca="1" si="38"/>
        <v>56.085045999999998</v>
      </c>
    </row>
    <row r="1240" spans="1:8" x14ac:dyDescent="0.3">
      <c r="A1240" s="2">
        <v>52</v>
      </c>
      <c r="B1240" s="2">
        <v>37</v>
      </c>
      <c r="C1240" s="2">
        <v>2</v>
      </c>
      <c r="D1240" s="2">
        <f t="shared" ca="1" si="39"/>
        <v>1447</v>
      </c>
      <c r="E1240" s="2"/>
      <c r="F1240" s="1">
        <v>41691</v>
      </c>
      <c r="G1240">
        <v>13</v>
      </c>
      <c r="H1240" s="4">
        <f t="shared" ca="1" si="38"/>
        <v>52.402926999999998</v>
      </c>
    </row>
    <row r="1241" spans="1:8" x14ac:dyDescent="0.3">
      <c r="A1241" s="2">
        <v>52</v>
      </c>
      <c r="B1241" s="2">
        <v>40</v>
      </c>
      <c r="C1241" s="2">
        <v>2</v>
      </c>
      <c r="D1241" s="2">
        <f t="shared" ca="1" si="39"/>
        <v>1659</v>
      </c>
      <c r="E1241" s="2"/>
      <c r="F1241" s="1">
        <v>41691</v>
      </c>
      <c r="G1241">
        <v>14</v>
      </c>
      <c r="H1241" s="4">
        <f t="shared" ca="1" si="38"/>
        <v>50.125447999999999</v>
      </c>
    </row>
    <row r="1242" spans="1:8" x14ac:dyDescent="0.3">
      <c r="A1242" s="2">
        <v>52</v>
      </c>
      <c r="B1242" s="2">
        <v>43</v>
      </c>
      <c r="C1242" s="2">
        <v>2</v>
      </c>
      <c r="D1242" s="2">
        <f t="shared" ca="1" si="39"/>
        <v>2135</v>
      </c>
      <c r="E1242" s="2"/>
      <c r="F1242" s="1">
        <v>41691</v>
      </c>
      <c r="G1242">
        <v>15</v>
      </c>
      <c r="H1242" s="4">
        <f t="shared" ca="1" si="38"/>
        <v>46.554088</v>
      </c>
    </row>
    <row r="1243" spans="1:8" x14ac:dyDescent="0.3">
      <c r="A1243" s="2">
        <v>52</v>
      </c>
      <c r="B1243" s="2">
        <v>46</v>
      </c>
      <c r="C1243" s="2">
        <v>2</v>
      </c>
      <c r="D1243" s="2">
        <f t="shared" ca="1" si="39"/>
        <v>2429</v>
      </c>
      <c r="E1243" s="2"/>
      <c r="F1243" s="1">
        <v>41691</v>
      </c>
      <c r="G1243">
        <v>16</v>
      </c>
      <c r="H1243" s="4">
        <f t="shared" ca="1" si="38"/>
        <v>44.656894999999999</v>
      </c>
    </row>
    <row r="1244" spans="1:8" x14ac:dyDescent="0.3">
      <c r="A1244" s="2">
        <v>52</v>
      </c>
      <c r="B1244" s="2">
        <v>49</v>
      </c>
      <c r="C1244" s="2">
        <v>2</v>
      </c>
      <c r="D1244" s="2">
        <f t="shared" ca="1" si="39"/>
        <v>2195</v>
      </c>
      <c r="E1244" s="2"/>
      <c r="F1244" s="1">
        <v>41691</v>
      </c>
      <c r="G1244">
        <v>17</v>
      </c>
      <c r="H1244" s="4">
        <f t="shared" ca="1" si="38"/>
        <v>46.135413</v>
      </c>
    </row>
    <row r="1245" spans="1:8" x14ac:dyDescent="0.3">
      <c r="A1245" s="2">
        <v>52</v>
      </c>
      <c r="B1245" s="2">
        <v>52</v>
      </c>
      <c r="C1245" s="2">
        <v>2</v>
      </c>
      <c r="D1245" s="2">
        <f t="shared" ca="1" si="39"/>
        <v>1094</v>
      </c>
      <c r="E1245" s="2"/>
      <c r="F1245" s="1">
        <v>41691</v>
      </c>
      <c r="G1245">
        <v>18</v>
      </c>
      <c r="H1245" s="4">
        <f t="shared" ca="1" si="38"/>
        <v>56.856031999999999</v>
      </c>
    </row>
    <row r="1246" spans="1:8" x14ac:dyDescent="0.3">
      <c r="A1246" s="2">
        <v>52</v>
      </c>
      <c r="B1246" s="2">
        <v>55</v>
      </c>
      <c r="C1246" s="2">
        <v>2</v>
      </c>
      <c r="D1246" s="2">
        <f t="shared" ca="1" si="39"/>
        <v>516</v>
      </c>
      <c r="E1246" s="2"/>
      <c r="F1246" s="1">
        <v>41691</v>
      </c>
      <c r="G1246">
        <v>19</v>
      </c>
      <c r="H1246" s="4">
        <f t="shared" ca="1" si="38"/>
        <v>77.129133999999993</v>
      </c>
    </row>
    <row r="1247" spans="1:8" x14ac:dyDescent="0.3">
      <c r="A1247" s="2">
        <v>52</v>
      </c>
      <c r="B1247" s="2">
        <v>58</v>
      </c>
      <c r="C1247" s="2">
        <v>2</v>
      </c>
      <c r="D1247" s="2">
        <f t="shared" ca="1" si="39"/>
        <v>890</v>
      </c>
      <c r="E1247" s="2"/>
      <c r="F1247" s="1">
        <v>41691</v>
      </c>
      <c r="G1247">
        <v>20</v>
      </c>
      <c r="H1247" s="4">
        <f t="shared" ca="1" si="38"/>
        <v>61.375734999999999</v>
      </c>
    </row>
    <row r="1248" spans="1:8" x14ac:dyDescent="0.3">
      <c r="A1248" s="2">
        <v>52</v>
      </c>
      <c r="B1248" s="2">
        <v>61</v>
      </c>
      <c r="C1248" s="2">
        <v>2</v>
      </c>
      <c r="D1248" s="2">
        <f t="shared" ca="1" si="39"/>
        <v>980</v>
      </c>
      <c r="E1248" s="2"/>
      <c r="F1248" s="1">
        <v>41691</v>
      </c>
      <c r="G1248">
        <v>21</v>
      </c>
      <c r="H1248" s="4">
        <f t="shared" ca="1" si="38"/>
        <v>59.376643000000001</v>
      </c>
    </row>
    <row r="1249" spans="1:8" x14ac:dyDescent="0.3">
      <c r="A1249" s="2">
        <v>52</v>
      </c>
      <c r="B1249" s="2">
        <v>64</v>
      </c>
      <c r="C1249" s="2">
        <v>2</v>
      </c>
      <c r="D1249" s="2">
        <f t="shared" ca="1" si="39"/>
        <v>1354</v>
      </c>
      <c r="E1249" s="2"/>
      <c r="F1249" s="1">
        <v>41691</v>
      </c>
      <c r="G1249">
        <v>22</v>
      </c>
      <c r="H1249" s="4">
        <f t="shared" ca="1" si="38"/>
        <v>53.413111000000001</v>
      </c>
    </row>
    <row r="1250" spans="1:8" x14ac:dyDescent="0.3">
      <c r="A1250" s="2">
        <v>52</v>
      </c>
      <c r="B1250" s="2">
        <v>67</v>
      </c>
      <c r="C1250" s="2">
        <v>2</v>
      </c>
      <c r="D1250" s="2">
        <f t="shared" ca="1" si="39"/>
        <v>2094</v>
      </c>
      <c r="E1250" s="2"/>
      <c r="F1250" s="1">
        <v>41691</v>
      </c>
      <c r="G1250">
        <v>23</v>
      </c>
      <c r="H1250" s="4">
        <f t="shared" ca="1" si="38"/>
        <v>46.885516000000003</v>
      </c>
    </row>
    <row r="1251" spans="1:8" x14ac:dyDescent="0.3">
      <c r="A1251" s="2">
        <v>52</v>
      </c>
      <c r="B1251" s="2">
        <v>70</v>
      </c>
      <c r="C1251" s="2">
        <v>2</v>
      </c>
      <c r="D1251" s="2">
        <f t="shared" ca="1" si="39"/>
        <v>3200</v>
      </c>
      <c r="E1251" s="2"/>
      <c r="F1251" s="1">
        <v>41691</v>
      </c>
      <c r="G1251">
        <v>24</v>
      </c>
      <c r="H1251" s="4">
        <f t="shared" ca="1" si="38"/>
        <v>41.196528000000001</v>
      </c>
    </row>
    <row r="1252" spans="1:8" x14ac:dyDescent="0.3">
      <c r="A1252" s="2">
        <v>53</v>
      </c>
      <c r="B1252" s="2">
        <v>1</v>
      </c>
      <c r="C1252" s="2">
        <v>2</v>
      </c>
      <c r="D1252" s="2">
        <f t="shared" ca="1" si="39"/>
        <v>1840</v>
      </c>
      <c r="E1252" s="2"/>
      <c r="F1252" s="1">
        <v>41692</v>
      </c>
      <c r="G1252">
        <v>1</v>
      </c>
      <c r="H1252" s="4">
        <f t="shared" ca="1" si="38"/>
        <v>48.526687000000003</v>
      </c>
    </row>
    <row r="1253" spans="1:8" x14ac:dyDescent="0.3">
      <c r="A1253" s="2">
        <v>53</v>
      </c>
      <c r="B1253" s="2">
        <v>4</v>
      </c>
      <c r="C1253" s="2">
        <v>2</v>
      </c>
      <c r="D1253" s="2">
        <f t="shared" ca="1" si="39"/>
        <v>2366</v>
      </c>
      <c r="E1253" s="2"/>
      <c r="F1253" s="1">
        <v>41692</v>
      </c>
      <c r="G1253">
        <v>2</v>
      </c>
      <c r="H1253" s="4">
        <f t="shared" ca="1" si="38"/>
        <v>45.022832000000001</v>
      </c>
    </row>
    <row r="1254" spans="1:8" x14ac:dyDescent="0.3">
      <c r="A1254" s="2">
        <v>53</v>
      </c>
      <c r="B1254" s="2">
        <v>7</v>
      </c>
      <c r="C1254" s="2">
        <v>2</v>
      </c>
      <c r="D1254" s="2">
        <f t="shared" ca="1" si="39"/>
        <v>3468</v>
      </c>
      <c r="E1254" s="2"/>
      <c r="F1254" s="1">
        <v>41692</v>
      </c>
      <c r="G1254">
        <v>3</v>
      </c>
      <c r="H1254" s="4">
        <f t="shared" ca="1" si="38"/>
        <v>40.059291999999999</v>
      </c>
    </row>
    <row r="1255" spans="1:8" x14ac:dyDescent="0.3">
      <c r="A1255" s="2">
        <v>53</v>
      </c>
      <c r="B1255" s="2">
        <v>10</v>
      </c>
      <c r="C1255" s="2">
        <v>2</v>
      </c>
      <c r="D1255" s="2">
        <f t="shared" ca="1" si="39"/>
        <v>3511</v>
      </c>
      <c r="E1255" s="2"/>
      <c r="F1255" s="1">
        <v>41692</v>
      </c>
      <c r="G1255">
        <v>4</v>
      </c>
      <c r="H1255" s="4">
        <f t="shared" ca="1" si="38"/>
        <v>39.876652</v>
      </c>
    </row>
    <row r="1256" spans="1:8" x14ac:dyDescent="0.3">
      <c r="A1256" s="2">
        <v>53</v>
      </c>
      <c r="B1256" s="2">
        <v>13</v>
      </c>
      <c r="C1256" s="2">
        <v>2</v>
      </c>
      <c r="D1256" s="2">
        <f t="shared" ca="1" si="39"/>
        <v>3572</v>
      </c>
      <c r="E1256" s="2"/>
      <c r="F1256" s="1">
        <v>41692</v>
      </c>
      <c r="G1256">
        <v>5</v>
      </c>
      <c r="H1256" s="4">
        <f t="shared" ca="1" si="38"/>
        <v>39.671052000000003</v>
      </c>
    </row>
    <row r="1257" spans="1:8" x14ac:dyDescent="0.3">
      <c r="A1257" s="2">
        <v>53</v>
      </c>
      <c r="B1257" s="2">
        <v>16</v>
      </c>
      <c r="C1257" s="2">
        <v>2</v>
      </c>
      <c r="D1257" s="2">
        <f t="shared" ca="1" si="39"/>
        <v>3393</v>
      </c>
      <c r="E1257" s="2"/>
      <c r="F1257" s="1">
        <v>41692</v>
      </c>
      <c r="G1257">
        <v>6</v>
      </c>
      <c r="H1257" s="4">
        <f t="shared" ca="1" si="38"/>
        <v>40.349277000000001</v>
      </c>
    </row>
    <row r="1258" spans="1:8" x14ac:dyDescent="0.3">
      <c r="A1258" s="2">
        <v>53</v>
      </c>
      <c r="B1258" s="2">
        <v>19</v>
      </c>
      <c r="C1258" s="2">
        <v>2</v>
      </c>
      <c r="D1258" s="2">
        <f t="shared" ca="1" si="39"/>
        <v>2244</v>
      </c>
      <c r="E1258" s="2"/>
      <c r="F1258" s="1">
        <v>41692</v>
      </c>
      <c r="G1258">
        <v>7</v>
      </c>
      <c r="H1258" s="4">
        <f t="shared" ca="1" si="38"/>
        <v>45.814889999999998</v>
      </c>
    </row>
    <row r="1259" spans="1:8" x14ac:dyDescent="0.3">
      <c r="A1259" s="2">
        <v>53</v>
      </c>
      <c r="B1259" s="2">
        <v>22</v>
      </c>
      <c r="C1259" s="2">
        <v>2</v>
      </c>
      <c r="D1259" s="2">
        <f t="shared" ca="1" si="39"/>
        <v>1506</v>
      </c>
      <c r="E1259" s="2"/>
      <c r="F1259" s="1">
        <v>41692</v>
      </c>
      <c r="G1259">
        <v>8</v>
      </c>
      <c r="H1259" s="4">
        <f t="shared" ca="1" si="38"/>
        <v>51.950721999999999</v>
      </c>
    </row>
    <row r="1260" spans="1:8" x14ac:dyDescent="0.3">
      <c r="A1260" s="2">
        <v>53</v>
      </c>
      <c r="B1260" s="2">
        <v>25</v>
      </c>
      <c r="C1260" s="2">
        <v>2</v>
      </c>
      <c r="D1260" s="2">
        <f t="shared" ca="1" si="39"/>
        <v>1431</v>
      </c>
      <c r="E1260" s="2"/>
      <c r="F1260" s="1">
        <v>41692</v>
      </c>
      <c r="G1260">
        <v>9</v>
      </c>
      <c r="H1260" s="4">
        <f t="shared" ca="1" si="38"/>
        <v>52.593919999999997</v>
      </c>
    </row>
    <row r="1261" spans="1:8" x14ac:dyDescent="0.3">
      <c r="A1261" s="2">
        <v>53</v>
      </c>
      <c r="B1261" s="2">
        <v>28</v>
      </c>
      <c r="C1261" s="2">
        <v>2</v>
      </c>
      <c r="D1261" s="2">
        <f t="shared" ca="1" si="39"/>
        <v>1395</v>
      </c>
      <c r="E1261" s="2"/>
      <c r="F1261" s="1">
        <v>41692</v>
      </c>
      <c r="G1261">
        <v>10</v>
      </c>
      <c r="H1261" s="4">
        <f t="shared" ca="1" si="38"/>
        <v>53.011361000000001</v>
      </c>
    </row>
    <row r="1262" spans="1:8" x14ac:dyDescent="0.3">
      <c r="A1262" s="2">
        <v>53</v>
      </c>
      <c r="B1262" s="2">
        <v>31</v>
      </c>
      <c r="C1262" s="2">
        <v>2</v>
      </c>
      <c r="D1262" s="2">
        <f t="shared" ca="1" si="39"/>
        <v>1558</v>
      </c>
      <c r="E1262" s="2"/>
      <c r="F1262" s="1">
        <v>41692</v>
      </c>
      <c r="G1262">
        <v>11</v>
      </c>
      <c r="H1262" s="4">
        <f t="shared" ca="1" si="38"/>
        <v>51.370002999999997</v>
      </c>
    </row>
    <row r="1263" spans="1:8" x14ac:dyDescent="0.3">
      <c r="A1263" s="2">
        <v>53</v>
      </c>
      <c r="B1263" s="2">
        <v>34</v>
      </c>
      <c r="C1263" s="2">
        <v>2</v>
      </c>
      <c r="D1263" s="2">
        <f t="shared" ca="1" si="39"/>
        <v>2271</v>
      </c>
      <c r="E1263" s="2"/>
      <c r="F1263" s="1">
        <v>41692</v>
      </c>
      <c r="G1263">
        <v>12</v>
      </c>
      <c r="H1263" s="4">
        <f t="shared" ca="1" si="38"/>
        <v>45.624026999999998</v>
      </c>
    </row>
    <row r="1264" spans="1:8" x14ac:dyDescent="0.3">
      <c r="A1264" s="2">
        <v>53</v>
      </c>
      <c r="B1264" s="2">
        <v>37</v>
      </c>
      <c r="C1264" s="2">
        <v>2</v>
      </c>
      <c r="D1264" s="2">
        <f t="shared" ca="1" si="39"/>
        <v>3163</v>
      </c>
      <c r="E1264" s="2"/>
      <c r="F1264" s="1">
        <v>41692</v>
      </c>
      <c r="G1264">
        <v>13</v>
      </c>
      <c r="H1264" s="4">
        <f t="shared" ca="1" si="38"/>
        <v>41.341062999999998</v>
      </c>
    </row>
    <row r="1265" spans="1:8" x14ac:dyDescent="0.3">
      <c r="A1265" s="2">
        <v>53</v>
      </c>
      <c r="B1265" s="2">
        <v>40</v>
      </c>
      <c r="C1265" s="2">
        <v>2</v>
      </c>
      <c r="D1265" s="2">
        <f t="shared" ca="1" si="39"/>
        <v>4382</v>
      </c>
      <c r="E1265" s="2"/>
      <c r="F1265" s="1">
        <v>41692</v>
      </c>
      <c r="G1265">
        <v>14</v>
      </c>
      <c r="H1265" s="4">
        <f t="shared" ca="1" si="38"/>
        <v>36.976517000000001</v>
      </c>
    </row>
    <row r="1266" spans="1:8" x14ac:dyDescent="0.3">
      <c r="A1266" s="2">
        <v>53</v>
      </c>
      <c r="B1266" s="2">
        <v>43</v>
      </c>
      <c r="C1266" s="2">
        <v>2</v>
      </c>
      <c r="D1266" s="2">
        <f t="shared" ca="1" si="39"/>
        <v>4951</v>
      </c>
      <c r="E1266" s="2"/>
      <c r="F1266" s="1">
        <v>41692</v>
      </c>
      <c r="G1266">
        <v>15</v>
      </c>
      <c r="H1266" s="4">
        <f t="shared" ca="1" si="38"/>
        <v>35.081966000000001</v>
      </c>
    </row>
    <row r="1267" spans="1:8" x14ac:dyDescent="0.3">
      <c r="A1267" s="2">
        <v>53</v>
      </c>
      <c r="B1267" s="2">
        <v>46</v>
      </c>
      <c r="C1267" s="2">
        <v>2</v>
      </c>
      <c r="D1267" s="2">
        <f t="shared" ca="1" si="39"/>
        <v>5296</v>
      </c>
      <c r="E1267" s="2"/>
      <c r="F1267" s="1">
        <v>41692</v>
      </c>
      <c r="G1267">
        <v>16</v>
      </c>
      <c r="H1267" s="4">
        <f t="shared" ca="1" si="38"/>
        <v>33.854652999999999</v>
      </c>
    </row>
    <row r="1268" spans="1:8" x14ac:dyDescent="0.3">
      <c r="A1268" s="2">
        <v>53</v>
      </c>
      <c r="B1268" s="2">
        <v>49</v>
      </c>
      <c r="C1268" s="2">
        <v>2</v>
      </c>
      <c r="D1268" s="2">
        <f t="shared" ca="1" si="39"/>
        <v>4851</v>
      </c>
      <c r="E1268" s="2"/>
      <c r="F1268" s="1">
        <v>41692</v>
      </c>
      <c r="G1268">
        <v>17</v>
      </c>
      <c r="H1268" s="4">
        <f t="shared" ca="1" si="38"/>
        <v>35.448827999999999</v>
      </c>
    </row>
    <row r="1269" spans="1:8" x14ac:dyDescent="0.3">
      <c r="A1269" s="2">
        <v>53</v>
      </c>
      <c r="B1269" s="2">
        <v>52</v>
      </c>
      <c r="C1269" s="2">
        <v>2</v>
      </c>
      <c r="D1269" s="2">
        <f t="shared" ca="1" si="39"/>
        <v>3011</v>
      </c>
      <c r="E1269" s="2"/>
      <c r="F1269" s="1">
        <v>41692</v>
      </c>
      <c r="G1269">
        <v>18</v>
      </c>
      <c r="H1269" s="4">
        <f t="shared" ca="1" si="38"/>
        <v>42.033459999999998</v>
      </c>
    </row>
    <row r="1270" spans="1:8" x14ac:dyDescent="0.3">
      <c r="A1270" s="2">
        <v>53</v>
      </c>
      <c r="B1270" s="2">
        <v>55</v>
      </c>
      <c r="C1270" s="2">
        <v>2</v>
      </c>
      <c r="D1270" s="2">
        <f t="shared" ca="1" si="39"/>
        <v>1405</v>
      </c>
      <c r="E1270" s="2"/>
      <c r="F1270" s="1">
        <v>41692</v>
      </c>
      <c r="G1270">
        <v>19</v>
      </c>
      <c r="H1270" s="4">
        <f t="shared" ca="1" si="38"/>
        <v>52.855137999999997</v>
      </c>
    </row>
    <row r="1271" spans="1:8" x14ac:dyDescent="0.3">
      <c r="A1271" s="2">
        <v>53</v>
      </c>
      <c r="B1271" s="2">
        <v>58</v>
      </c>
      <c r="C1271" s="2">
        <v>2</v>
      </c>
      <c r="D1271" s="2">
        <f t="shared" ca="1" si="39"/>
        <v>1606</v>
      </c>
      <c r="E1271" s="2"/>
      <c r="F1271" s="1">
        <v>41692</v>
      </c>
      <c r="G1271">
        <v>20</v>
      </c>
      <c r="H1271" s="4">
        <f t="shared" ca="1" si="38"/>
        <v>50.728549000000001</v>
      </c>
    </row>
    <row r="1272" spans="1:8" x14ac:dyDescent="0.3">
      <c r="A1272" s="2">
        <v>53</v>
      </c>
      <c r="B1272" s="2">
        <v>61</v>
      </c>
      <c r="C1272" s="2">
        <v>2</v>
      </c>
      <c r="D1272" s="2">
        <f t="shared" ca="1" si="39"/>
        <v>1599</v>
      </c>
      <c r="E1272" s="2"/>
      <c r="F1272" s="1">
        <v>41692</v>
      </c>
      <c r="G1272">
        <v>21</v>
      </c>
      <c r="H1272" s="4">
        <f t="shared" ca="1" si="38"/>
        <v>50.800525999999998</v>
      </c>
    </row>
    <row r="1273" spans="1:8" x14ac:dyDescent="0.3">
      <c r="A1273" s="2">
        <v>53</v>
      </c>
      <c r="B1273" s="2">
        <v>64</v>
      </c>
      <c r="C1273" s="2">
        <v>2</v>
      </c>
      <c r="D1273" s="2">
        <f t="shared" ca="1" si="39"/>
        <v>2322</v>
      </c>
      <c r="E1273" s="2"/>
      <c r="F1273" s="1">
        <v>41692</v>
      </c>
      <c r="G1273">
        <v>22</v>
      </c>
      <c r="H1273" s="4">
        <f t="shared" ca="1" si="38"/>
        <v>45.319209999999998</v>
      </c>
    </row>
    <row r="1274" spans="1:8" x14ac:dyDescent="0.3">
      <c r="A1274" s="2">
        <v>53</v>
      </c>
      <c r="B1274" s="2">
        <v>67</v>
      </c>
      <c r="C1274" s="2">
        <v>2</v>
      </c>
      <c r="D1274" s="2">
        <f t="shared" ca="1" si="39"/>
        <v>3495</v>
      </c>
      <c r="E1274" s="2"/>
      <c r="F1274" s="1">
        <v>41692</v>
      </c>
      <c r="G1274">
        <v>23</v>
      </c>
      <c r="H1274" s="4">
        <f t="shared" ca="1" si="38"/>
        <v>39.950555000000001</v>
      </c>
    </row>
    <row r="1275" spans="1:8" x14ac:dyDescent="0.3">
      <c r="A1275" s="2">
        <v>53</v>
      </c>
      <c r="B1275" s="2">
        <v>70</v>
      </c>
      <c r="C1275" s="2">
        <v>2</v>
      </c>
      <c r="D1275" s="2">
        <f t="shared" ca="1" si="39"/>
        <v>5014</v>
      </c>
      <c r="E1275" s="2"/>
      <c r="F1275" s="1">
        <v>41692</v>
      </c>
      <c r="G1275">
        <v>24</v>
      </c>
      <c r="H1275" s="4">
        <f t="shared" ca="1" si="38"/>
        <v>34.878017999999997</v>
      </c>
    </row>
    <row r="1276" spans="1:8" x14ac:dyDescent="0.3">
      <c r="A1276" s="2">
        <v>54</v>
      </c>
      <c r="B1276" s="2">
        <v>1</v>
      </c>
      <c r="C1276" s="2">
        <v>2</v>
      </c>
      <c r="D1276" s="2">
        <f t="shared" ca="1" si="39"/>
        <v>4521</v>
      </c>
      <c r="E1276" s="2"/>
      <c r="F1276" s="1">
        <v>41693</v>
      </c>
      <c r="G1276">
        <v>1</v>
      </c>
      <c r="H1276" s="4">
        <f t="shared" ca="1" si="38"/>
        <v>36.471553999999998</v>
      </c>
    </row>
    <row r="1277" spans="1:8" x14ac:dyDescent="0.3">
      <c r="A1277" s="2">
        <v>54</v>
      </c>
      <c r="B1277" s="2">
        <v>4</v>
      </c>
      <c r="C1277" s="2">
        <v>2</v>
      </c>
      <c r="D1277" s="2">
        <f t="shared" ca="1" si="39"/>
        <v>4958</v>
      </c>
      <c r="E1277" s="2"/>
      <c r="F1277" s="1">
        <v>41693</v>
      </c>
      <c r="G1277">
        <v>2</v>
      </c>
      <c r="H1277" s="4">
        <f t="shared" ca="1" si="38"/>
        <v>35.059058999999998</v>
      </c>
    </row>
    <row r="1278" spans="1:8" x14ac:dyDescent="0.3">
      <c r="A1278" s="2">
        <v>54</v>
      </c>
      <c r="B1278" s="2">
        <v>7</v>
      </c>
      <c r="C1278" s="2">
        <v>2</v>
      </c>
      <c r="D1278" s="2">
        <f t="shared" ca="1" si="39"/>
        <v>5332</v>
      </c>
      <c r="E1278" s="2"/>
      <c r="F1278" s="1">
        <v>41693</v>
      </c>
      <c r="G1278">
        <v>3</v>
      </c>
      <c r="H1278" s="4">
        <f t="shared" ca="1" si="38"/>
        <v>33.730176999999998</v>
      </c>
    </row>
    <row r="1279" spans="1:8" x14ac:dyDescent="0.3">
      <c r="A1279" s="2">
        <v>54</v>
      </c>
      <c r="B1279" s="2">
        <v>10</v>
      </c>
      <c r="C1279" s="2">
        <v>2</v>
      </c>
      <c r="D1279" s="2">
        <f t="shared" ca="1" si="39"/>
        <v>5525</v>
      </c>
      <c r="E1279" s="2"/>
      <c r="F1279" s="1">
        <v>41693</v>
      </c>
      <c r="G1279">
        <v>4</v>
      </c>
      <c r="H1279" s="4">
        <f t="shared" ca="1" si="38"/>
        <v>33.021801000000004</v>
      </c>
    </row>
    <row r="1280" spans="1:8" x14ac:dyDescent="0.3">
      <c r="A1280" s="2">
        <v>54</v>
      </c>
      <c r="B1280" s="2">
        <v>13</v>
      </c>
      <c r="C1280" s="2">
        <v>2</v>
      </c>
      <c r="D1280" s="2">
        <f t="shared" ca="1" si="39"/>
        <v>5631</v>
      </c>
      <c r="E1280" s="2"/>
      <c r="F1280" s="1">
        <v>41693</v>
      </c>
      <c r="G1280">
        <v>5</v>
      </c>
      <c r="H1280" s="4">
        <f t="shared" ca="1" si="38"/>
        <v>32.716774000000001</v>
      </c>
    </row>
    <row r="1281" spans="1:8" x14ac:dyDescent="0.3">
      <c r="A1281" s="2">
        <v>54</v>
      </c>
      <c r="B1281" s="2">
        <v>16</v>
      </c>
      <c r="C1281" s="2">
        <v>2</v>
      </c>
      <c r="D1281" s="2">
        <f t="shared" ca="1" si="39"/>
        <v>5350</v>
      </c>
      <c r="E1281" s="2"/>
      <c r="F1281" s="1">
        <v>41693</v>
      </c>
      <c r="G1281">
        <v>6</v>
      </c>
      <c r="H1281" s="4">
        <f t="shared" ca="1" si="38"/>
        <v>33.675069000000001</v>
      </c>
    </row>
    <row r="1282" spans="1:8" x14ac:dyDescent="0.3">
      <c r="A1282" s="2">
        <v>54</v>
      </c>
      <c r="B1282" s="2">
        <v>19</v>
      </c>
      <c r="C1282" s="2">
        <v>2</v>
      </c>
      <c r="D1282" s="2">
        <f t="shared" ca="1" si="39"/>
        <v>4867</v>
      </c>
      <c r="E1282" s="2"/>
      <c r="F1282" s="1">
        <v>41693</v>
      </c>
      <c r="G1282">
        <v>7</v>
      </c>
      <c r="H1282" s="4">
        <f t="shared" ca="1" si="38"/>
        <v>35.384030000000003</v>
      </c>
    </row>
    <row r="1283" spans="1:8" x14ac:dyDescent="0.3">
      <c r="A1283" s="2">
        <v>54</v>
      </c>
      <c r="B1283" s="2">
        <v>22</v>
      </c>
      <c r="C1283" s="2">
        <v>2</v>
      </c>
      <c r="D1283" s="2">
        <f t="shared" ca="1" si="39"/>
        <v>4555</v>
      </c>
      <c r="E1283" s="2"/>
      <c r="F1283" s="1">
        <v>41693</v>
      </c>
      <c r="G1283">
        <v>8</v>
      </c>
      <c r="H1283" s="4">
        <f t="shared" ca="1" si="38"/>
        <v>36.365656999999999</v>
      </c>
    </row>
    <row r="1284" spans="1:8" x14ac:dyDescent="0.3">
      <c r="A1284" s="2">
        <v>54</v>
      </c>
      <c r="B1284" s="2">
        <v>25</v>
      </c>
      <c r="C1284" s="2">
        <v>2</v>
      </c>
      <c r="D1284" s="2">
        <f t="shared" ca="1" si="39"/>
        <v>4115</v>
      </c>
      <c r="E1284" s="2"/>
      <c r="F1284" s="1">
        <v>41693</v>
      </c>
      <c r="G1284">
        <v>9</v>
      </c>
      <c r="H1284" s="4">
        <f t="shared" ref="H1284:H1347" ca="1" si="40">OFFSET(LMP_Start,$A1284,$B1284)</f>
        <v>37.883853999999999</v>
      </c>
    </row>
    <row r="1285" spans="1:8" x14ac:dyDescent="0.3">
      <c r="A1285" s="2">
        <v>54</v>
      </c>
      <c r="B1285" s="2">
        <v>28</v>
      </c>
      <c r="C1285" s="2">
        <v>2</v>
      </c>
      <c r="D1285" s="2">
        <f t="shared" ref="D1285:D1348" ca="1" si="41">RANK(H1285,$H$4:$H$8763,0)</f>
        <v>3509</v>
      </c>
      <c r="E1285" s="2"/>
      <c r="F1285" s="1">
        <v>41693</v>
      </c>
      <c r="G1285">
        <v>10</v>
      </c>
      <c r="H1285" s="4">
        <f t="shared" ca="1" si="40"/>
        <v>39.884298000000001</v>
      </c>
    </row>
    <row r="1286" spans="1:8" x14ac:dyDescent="0.3">
      <c r="A1286" s="2">
        <v>54</v>
      </c>
      <c r="B1286" s="2">
        <v>31</v>
      </c>
      <c r="C1286" s="2">
        <v>2</v>
      </c>
      <c r="D1286" s="2">
        <f t="shared" ca="1" si="41"/>
        <v>3631</v>
      </c>
      <c r="E1286" s="2"/>
      <c r="F1286" s="1">
        <v>41693</v>
      </c>
      <c r="G1286">
        <v>11</v>
      </c>
      <c r="H1286" s="4">
        <f t="shared" ca="1" si="40"/>
        <v>39.489618999999998</v>
      </c>
    </row>
    <row r="1287" spans="1:8" x14ac:dyDescent="0.3">
      <c r="A1287" s="2">
        <v>54</v>
      </c>
      <c r="B1287" s="2">
        <v>34</v>
      </c>
      <c r="C1287" s="2">
        <v>2</v>
      </c>
      <c r="D1287" s="2">
        <f t="shared" ca="1" si="41"/>
        <v>3736</v>
      </c>
      <c r="E1287" s="2"/>
      <c r="F1287" s="1">
        <v>41693</v>
      </c>
      <c r="G1287">
        <v>12</v>
      </c>
      <c r="H1287" s="4">
        <f t="shared" ca="1" si="40"/>
        <v>39.158738</v>
      </c>
    </row>
    <row r="1288" spans="1:8" x14ac:dyDescent="0.3">
      <c r="A1288" s="2">
        <v>54</v>
      </c>
      <c r="B1288" s="2">
        <v>37</v>
      </c>
      <c r="C1288" s="2">
        <v>2</v>
      </c>
      <c r="D1288" s="2">
        <f t="shared" ca="1" si="41"/>
        <v>3825</v>
      </c>
      <c r="E1288" s="2"/>
      <c r="F1288" s="1">
        <v>41693</v>
      </c>
      <c r="G1288">
        <v>13</v>
      </c>
      <c r="H1288" s="4">
        <f t="shared" ca="1" si="40"/>
        <v>38.835532000000001</v>
      </c>
    </row>
    <row r="1289" spans="1:8" x14ac:dyDescent="0.3">
      <c r="A1289" s="2">
        <v>54</v>
      </c>
      <c r="B1289" s="2">
        <v>40</v>
      </c>
      <c r="C1289" s="2">
        <v>2</v>
      </c>
      <c r="D1289" s="2">
        <f t="shared" ca="1" si="41"/>
        <v>4103</v>
      </c>
      <c r="E1289" s="2"/>
      <c r="F1289" s="1">
        <v>41693</v>
      </c>
      <c r="G1289">
        <v>14</v>
      </c>
      <c r="H1289" s="4">
        <f t="shared" ca="1" si="40"/>
        <v>37.917274999999997</v>
      </c>
    </row>
    <row r="1290" spans="1:8" x14ac:dyDescent="0.3">
      <c r="A1290" s="2">
        <v>54</v>
      </c>
      <c r="B1290" s="2">
        <v>43</v>
      </c>
      <c r="C1290" s="2">
        <v>2</v>
      </c>
      <c r="D1290" s="2">
        <f t="shared" ca="1" si="41"/>
        <v>4677</v>
      </c>
      <c r="E1290" s="2"/>
      <c r="F1290" s="1">
        <v>41693</v>
      </c>
      <c r="G1290">
        <v>15</v>
      </c>
      <c r="H1290" s="4">
        <f t="shared" ca="1" si="40"/>
        <v>35.995449000000001</v>
      </c>
    </row>
    <row r="1291" spans="1:8" x14ac:dyDescent="0.3">
      <c r="A1291" s="2">
        <v>54</v>
      </c>
      <c r="B1291" s="2">
        <v>46</v>
      </c>
      <c r="C1291" s="2">
        <v>2</v>
      </c>
      <c r="D1291" s="2">
        <f t="shared" ca="1" si="41"/>
        <v>4896</v>
      </c>
      <c r="E1291" s="2"/>
      <c r="F1291" s="1">
        <v>41693</v>
      </c>
      <c r="G1291">
        <v>16</v>
      </c>
      <c r="H1291" s="4">
        <f t="shared" ca="1" si="40"/>
        <v>35.285238999999997</v>
      </c>
    </row>
    <row r="1292" spans="1:8" x14ac:dyDescent="0.3">
      <c r="A1292" s="2">
        <v>54</v>
      </c>
      <c r="B1292" s="2">
        <v>49</v>
      </c>
      <c r="C1292" s="2">
        <v>2</v>
      </c>
      <c r="D1292" s="2">
        <f t="shared" ca="1" si="41"/>
        <v>4294</v>
      </c>
      <c r="E1292" s="2"/>
      <c r="F1292" s="1">
        <v>41693</v>
      </c>
      <c r="G1292">
        <v>17</v>
      </c>
      <c r="H1292" s="4">
        <f t="shared" ca="1" si="40"/>
        <v>37.304313</v>
      </c>
    </row>
    <row r="1293" spans="1:8" x14ac:dyDescent="0.3">
      <c r="A1293" s="2">
        <v>54</v>
      </c>
      <c r="B1293" s="2">
        <v>52</v>
      </c>
      <c r="C1293" s="2">
        <v>2</v>
      </c>
      <c r="D1293" s="2">
        <f t="shared" ca="1" si="41"/>
        <v>2856</v>
      </c>
      <c r="E1293" s="2"/>
      <c r="F1293" s="1">
        <v>41693</v>
      </c>
      <c r="G1293">
        <v>18</v>
      </c>
      <c r="H1293" s="4">
        <f t="shared" ca="1" si="40"/>
        <v>42.714165000000001</v>
      </c>
    </row>
    <row r="1294" spans="1:8" x14ac:dyDescent="0.3">
      <c r="A1294" s="2">
        <v>54</v>
      </c>
      <c r="B1294" s="2">
        <v>55</v>
      </c>
      <c r="C1294" s="2">
        <v>2</v>
      </c>
      <c r="D1294" s="2">
        <f t="shared" ca="1" si="41"/>
        <v>1066</v>
      </c>
      <c r="E1294" s="2"/>
      <c r="F1294" s="1">
        <v>41693</v>
      </c>
      <c r="G1294">
        <v>19</v>
      </c>
      <c r="H1294" s="4">
        <f t="shared" ca="1" si="40"/>
        <v>57.356906000000002</v>
      </c>
    </row>
    <row r="1295" spans="1:8" x14ac:dyDescent="0.3">
      <c r="A1295" s="2">
        <v>54</v>
      </c>
      <c r="B1295" s="2">
        <v>58</v>
      </c>
      <c r="C1295" s="2">
        <v>2</v>
      </c>
      <c r="D1295" s="2">
        <f t="shared" ca="1" si="41"/>
        <v>1132</v>
      </c>
      <c r="E1295" s="2"/>
      <c r="F1295" s="1">
        <v>41693</v>
      </c>
      <c r="G1295">
        <v>20</v>
      </c>
      <c r="H1295" s="4">
        <f t="shared" ca="1" si="40"/>
        <v>56.309348</v>
      </c>
    </row>
    <row r="1296" spans="1:8" x14ac:dyDescent="0.3">
      <c r="A1296" s="2">
        <v>54</v>
      </c>
      <c r="B1296" s="2">
        <v>61</v>
      </c>
      <c r="C1296" s="2">
        <v>2</v>
      </c>
      <c r="D1296" s="2">
        <f t="shared" ca="1" si="41"/>
        <v>1254</v>
      </c>
      <c r="E1296" s="2"/>
      <c r="F1296" s="1">
        <v>41693</v>
      </c>
      <c r="G1296">
        <v>21</v>
      </c>
      <c r="H1296" s="4">
        <f t="shared" ca="1" si="40"/>
        <v>54.444218999999997</v>
      </c>
    </row>
    <row r="1297" spans="1:8" x14ac:dyDescent="0.3">
      <c r="A1297" s="2">
        <v>54</v>
      </c>
      <c r="B1297" s="2">
        <v>64</v>
      </c>
      <c r="C1297" s="2">
        <v>2</v>
      </c>
      <c r="D1297" s="2">
        <f t="shared" ca="1" si="41"/>
        <v>1334</v>
      </c>
      <c r="E1297" s="2"/>
      <c r="F1297" s="1">
        <v>41693</v>
      </c>
      <c r="G1297">
        <v>22</v>
      </c>
      <c r="H1297" s="4">
        <f t="shared" ca="1" si="40"/>
        <v>53.579068999999997</v>
      </c>
    </row>
    <row r="1298" spans="1:8" x14ac:dyDescent="0.3">
      <c r="A1298" s="2">
        <v>54</v>
      </c>
      <c r="B1298" s="2">
        <v>67</v>
      </c>
      <c r="C1298" s="2">
        <v>2</v>
      </c>
      <c r="D1298" s="2">
        <f t="shared" ca="1" si="41"/>
        <v>2197</v>
      </c>
      <c r="E1298" s="2"/>
      <c r="F1298" s="1">
        <v>41693</v>
      </c>
      <c r="G1298">
        <v>23</v>
      </c>
      <c r="H1298" s="4">
        <f t="shared" ca="1" si="40"/>
        <v>46.104390000000002</v>
      </c>
    </row>
    <row r="1299" spans="1:8" x14ac:dyDescent="0.3">
      <c r="A1299" s="2">
        <v>54</v>
      </c>
      <c r="B1299" s="2">
        <v>70</v>
      </c>
      <c r="C1299" s="2">
        <v>2</v>
      </c>
      <c r="D1299" s="2">
        <f t="shared" ca="1" si="41"/>
        <v>3433</v>
      </c>
      <c r="E1299" s="2"/>
      <c r="F1299" s="1">
        <v>41693</v>
      </c>
      <c r="G1299">
        <v>24</v>
      </c>
      <c r="H1299" s="4">
        <f t="shared" ca="1" si="40"/>
        <v>40.188789</v>
      </c>
    </row>
    <row r="1300" spans="1:8" x14ac:dyDescent="0.3">
      <c r="A1300" s="2">
        <v>55</v>
      </c>
      <c r="B1300" s="2">
        <v>1</v>
      </c>
      <c r="C1300" s="2">
        <v>2</v>
      </c>
      <c r="D1300" s="2">
        <f t="shared" ca="1" si="41"/>
        <v>3434</v>
      </c>
      <c r="E1300" s="2"/>
      <c r="F1300" s="1">
        <v>41694</v>
      </c>
      <c r="G1300">
        <v>1</v>
      </c>
      <c r="H1300" s="4">
        <f t="shared" ca="1" si="40"/>
        <v>40.185231999999999</v>
      </c>
    </row>
    <row r="1301" spans="1:8" x14ac:dyDescent="0.3">
      <c r="A1301" s="2">
        <v>55</v>
      </c>
      <c r="B1301" s="2">
        <v>4</v>
      </c>
      <c r="C1301" s="2">
        <v>2</v>
      </c>
      <c r="D1301" s="2">
        <f t="shared" ca="1" si="41"/>
        <v>3840</v>
      </c>
      <c r="E1301" s="2"/>
      <c r="F1301" s="1">
        <v>41694</v>
      </c>
      <c r="G1301">
        <v>2</v>
      </c>
      <c r="H1301" s="4">
        <f t="shared" ca="1" si="40"/>
        <v>38.755946999999999</v>
      </c>
    </row>
    <row r="1302" spans="1:8" x14ac:dyDescent="0.3">
      <c r="A1302" s="2">
        <v>55</v>
      </c>
      <c r="B1302" s="2">
        <v>7</v>
      </c>
      <c r="C1302" s="2">
        <v>2</v>
      </c>
      <c r="D1302" s="2">
        <f t="shared" ca="1" si="41"/>
        <v>3923</v>
      </c>
      <c r="E1302" s="2"/>
      <c r="F1302" s="1">
        <v>41694</v>
      </c>
      <c r="G1302">
        <v>3</v>
      </c>
      <c r="H1302" s="4">
        <f t="shared" ca="1" si="40"/>
        <v>38.447839000000002</v>
      </c>
    </row>
    <row r="1303" spans="1:8" x14ac:dyDescent="0.3">
      <c r="A1303" s="2">
        <v>55</v>
      </c>
      <c r="B1303" s="2">
        <v>10</v>
      </c>
      <c r="C1303" s="2">
        <v>2</v>
      </c>
      <c r="D1303" s="2">
        <f t="shared" ca="1" si="41"/>
        <v>3881</v>
      </c>
      <c r="E1303" s="2"/>
      <c r="F1303" s="1">
        <v>41694</v>
      </c>
      <c r="G1303">
        <v>4</v>
      </c>
      <c r="H1303" s="4">
        <f t="shared" ca="1" si="40"/>
        <v>38.612805999999999</v>
      </c>
    </row>
    <row r="1304" spans="1:8" x14ac:dyDescent="0.3">
      <c r="A1304" s="2">
        <v>55</v>
      </c>
      <c r="B1304" s="2">
        <v>13</v>
      </c>
      <c r="C1304" s="2">
        <v>2</v>
      </c>
      <c r="D1304" s="2">
        <f t="shared" ca="1" si="41"/>
        <v>4021</v>
      </c>
      <c r="E1304" s="2"/>
      <c r="F1304" s="1">
        <v>41694</v>
      </c>
      <c r="G1304">
        <v>5</v>
      </c>
      <c r="H1304" s="4">
        <f t="shared" ca="1" si="40"/>
        <v>38.175418000000001</v>
      </c>
    </row>
    <row r="1305" spans="1:8" x14ac:dyDescent="0.3">
      <c r="A1305" s="2">
        <v>55</v>
      </c>
      <c r="B1305" s="2">
        <v>16</v>
      </c>
      <c r="C1305" s="2">
        <v>2</v>
      </c>
      <c r="D1305" s="2">
        <f t="shared" ca="1" si="41"/>
        <v>1891</v>
      </c>
      <c r="E1305" s="2"/>
      <c r="F1305" s="1">
        <v>41694</v>
      </c>
      <c r="G1305">
        <v>6</v>
      </c>
      <c r="H1305" s="4">
        <f t="shared" ca="1" si="40"/>
        <v>48.195813999999999</v>
      </c>
    </row>
    <row r="1306" spans="1:8" x14ac:dyDescent="0.3">
      <c r="A1306" s="2">
        <v>55</v>
      </c>
      <c r="B1306" s="2">
        <v>19</v>
      </c>
      <c r="C1306" s="2">
        <v>2</v>
      </c>
      <c r="D1306" s="2">
        <f t="shared" ca="1" si="41"/>
        <v>1007</v>
      </c>
      <c r="E1306" s="2"/>
      <c r="F1306" s="1">
        <v>41694</v>
      </c>
      <c r="G1306">
        <v>7</v>
      </c>
      <c r="H1306" s="4">
        <f t="shared" ca="1" si="40"/>
        <v>58.767229</v>
      </c>
    </row>
    <row r="1307" spans="1:8" x14ac:dyDescent="0.3">
      <c r="A1307" s="2">
        <v>55</v>
      </c>
      <c r="B1307" s="2">
        <v>22</v>
      </c>
      <c r="C1307" s="2">
        <v>2</v>
      </c>
      <c r="D1307" s="2">
        <f t="shared" ca="1" si="41"/>
        <v>544</v>
      </c>
      <c r="E1307" s="2"/>
      <c r="F1307" s="1">
        <v>41694</v>
      </c>
      <c r="G1307">
        <v>8</v>
      </c>
      <c r="H1307" s="4">
        <f t="shared" ca="1" si="40"/>
        <v>74.825575999999998</v>
      </c>
    </row>
    <row r="1308" spans="1:8" x14ac:dyDescent="0.3">
      <c r="A1308" s="2">
        <v>55</v>
      </c>
      <c r="B1308" s="2">
        <v>25</v>
      </c>
      <c r="C1308" s="2">
        <v>2</v>
      </c>
      <c r="D1308" s="2">
        <f t="shared" ca="1" si="41"/>
        <v>683</v>
      </c>
      <c r="E1308" s="2"/>
      <c r="F1308" s="1">
        <v>41694</v>
      </c>
      <c r="G1308">
        <v>9</v>
      </c>
      <c r="H1308" s="4">
        <f t="shared" ca="1" si="40"/>
        <v>68.337971999999993</v>
      </c>
    </row>
    <row r="1309" spans="1:8" x14ac:dyDescent="0.3">
      <c r="A1309" s="2">
        <v>55</v>
      </c>
      <c r="B1309" s="2">
        <v>28</v>
      </c>
      <c r="C1309" s="2">
        <v>2</v>
      </c>
      <c r="D1309" s="2">
        <f t="shared" ca="1" si="41"/>
        <v>704</v>
      </c>
      <c r="E1309" s="2"/>
      <c r="F1309" s="1">
        <v>41694</v>
      </c>
      <c r="G1309">
        <v>10</v>
      </c>
      <c r="H1309" s="4">
        <f t="shared" ca="1" si="40"/>
        <v>67.621618999999995</v>
      </c>
    </row>
    <row r="1310" spans="1:8" x14ac:dyDescent="0.3">
      <c r="A1310" s="2">
        <v>55</v>
      </c>
      <c r="B1310" s="2">
        <v>31</v>
      </c>
      <c r="C1310" s="2">
        <v>2</v>
      </c>
      <c r="D1310" s="2">
        <f t="shared" ca="1" si="41"/>
        <v>720</v>
      </c>
      <c r="E1310" s="2"/>
      <c r="F1310" s="1">
        <v>41694</v>
      </c>
      <c r="G1310">
        <v>11</v>
      </c>
      <c r="H1310" s="4">
        <f t="shared" ca="1" si="40"/>
        <v>67.043006000000005</v>
      </c>
    </row>
    <row r="1311" spans="1:8" x14ac:dyDescent="0.3">
      <c r="A1311" s="2">
        <v>55</v>
      </c>
      <c r="B1311" s="2">
        <v>34</v>
      </c>
      <c r="C1311" s="2">
        <v>2</v>
      </c>
      <c r="D1311" s="2">
        <f t="shared" ca="1" si="41"/>
        <v>884</v>
      </c>
      <c r="E1311" s="2"/>
      <c r="F1311" s="1">
        <v>41694</v>
      </c>
      <c r="G1311">
        <v>12</v>
      </c>
      <c r="H1311" s="4">
        <f t="shared" ca="1" si="40"/>
        <v>61.548470000000002</v>
      </c>
    </row>
    <row r="1312" spans="1:8" x14ac:dyDescent="0.3">
      <c r="A1312" s="2">
        <v>55</v>
      </c>
      <c r="B1312" s="2">
        <v>37</v>
      </c>
      <c r="C1312" s="2">
        <v>2</v>
      </c>
      <c r="D1312" s="2">
        <f t="shared" ca="1" si="41"/>
        <v>1214</v>
      </c>
      <c r="E1312" s="2"/>
      <c r="F1312" s="1">
        <v>41694</v>
      </c>
      <c r="G1312">
        <v>13</v>
      </c>
      <c r="H1312" s="4">
        <f t="shared" ca="1" si="40"/>
        <v>54.949371999999997</v>
      </c>
    </row>
    <row r="1313" spans="1:8" x14ac:dyDescent="0.3">
      <c r="A1313" s="2">
        <v>55</v>
      </c>
      <c r="B1313" s="2">
        <v>40</v>
      </c>
      <c r="C1313" s="2">
        <v>2</v>
      </c>
      <c r="D1313" s="2">
        <f t="shared" ca="1" si="41"/>
        <v>1480</v>
      </c>
      <c r="E1313" s="2"/>
      <c r="F1313" s="1">
        <v>41694</v>
      </c>
      <c r="G1313">
        <v>14</v>
      </c>
      <c r="H1313" s="4">
        <f t="shared" ca="1" si="40"/>
        <v>52.128463000000004</v>
      </c>
    </row>
    <row r="1314" spans="1:8" x14ac:dyDescent="0.3">
      <c r="A1314" s="2">
        <v>55</v>
      </c>
      <c r="B1314" s="2">
        <v>43</v>
      </c>
      <c r="C1314" s="2">
        <v>2</v>
      </c>
      <c r="D1314" s="2">
        <f t="shared" ca="1" si="41"/>
        <v>1555</v>
      </c>
      <c r="E1314" s="2"/>
      <c r="F1314" s="1">
        <v>41694</v>
      </c>
      <c r="G1314">
        <v>15</v>
      </c>
      <c r="H1314" s="4">
        <f t="shared" ca="1" si="40"/>
        <v>51.419317999999997</v>
      </c>
    </row>
    <row r="1315" spans="1:8" x14ac:dyDescent="0.3">
      <c r="A1315" s="2">
        <v>55</v>
      </c>
      <c r="B1315" s="2">
        <v>46</v>
      </c>
      <c r="C1315" s="2">
        <v>2</v>
      </c>
      <c r="D1315" s="2">
        <f t="shared" ca="1" si="41"/>
        <v>1604</v>
      </c>
      <c r="E1315" s="2"/>
      <c r="F1315" s="1">
        <v>41694</v>
      </c>
      <c r="G1315">
        <v>16</v>
      </c>
      <c r="H1315" s="4">
        <f t="shared" ca="1" si="40"/>
        <v>50.764741000000001</v>
      </c>
    </row>
    <row r="1316" spans="1:8" x14ac:dyDescent="0.3">
      <c r="A1316" s="2">
        <v>55</v>
      </c>
      <c r="B1316" s="2">
        <v>49</v>
      </c>
      <c r="C1316" s="2">
        <v>2</v>
      </c>
      <c r="D1316" s="2">
        <f t="shared" ca="1" si="41"/>
        <v>1324</v>
      </c>
      <c r="E1316" s="2"/>
      <c r="F1316" s="1">
        <v>41694</v>
      </c>
      <c r="G1316">
        <v>17</v>
      </c>
      <c r="H1316" s="4">
        <f t="shared" ca="1" si="40"/>
        <v>53.695771999999998</v>
      </c>
    </row>
    <row r="1317" spans="1:8" x14ac:dyDescent="0.3">
      <c r="A1317" s="2">
        <v>55</v>
      </c>
      <c r="B1317" s="2">
        <v>52</v>
      </c>
      <c r="C1317" s="2">
        <v>2</v>
      </c>
      <c r="D1317" s="2">
        <f t="shared" ca="1" si="41"/>
        <v>731</v>
      </c>
      <c r="E1317" s="2"/>
      <c r="F1317" s="1">
        <v>41694</v>
      </c>
      <c r="G1317">
        <v>18</v>
      </c>
      <c r="H1317" s="4">
        <f t="shared" ca="1" si="40"/>
        <v>66.821926000000005</v>
      </c>
    </row>
    <row r="1318" spans="1:8" x14ac:dyDescent="0.3">
      <c r="A1318" s="2">
        <v>55</v>
      </c>
      <c r="B1318" s="2">
        <v>55</v>
      </c>
      <c r="C1318" s="2">
        <v>2</v>
      </c>
      <c r="D1318" s="2">
        <f t="shared" ca="1" si="41"/>
        <v>304</v>
      </c>
      <c r="E1318" s="2"/>
      <c r="F1318" s="1">
        <v>41694</v>
      </c>
      <c r="G1318">
        <v>19</v>
      </c>
      <c r="H1318" s="4">
        <f t="shared" ca="1" si="40"/>
        <v>101.879087</v>
      </c>
    </row>
    <row r="1319" spans="1:8" x14ac:dyDescent="0.3">
      <c r="A1319" s="2">
        <v>55</v>
      </c>
      <c r="B1319" s="2">
        <v>58</v>
      </c>
      <c r="C1319" s="2">
        <v>2</v>
      </c>
      <c r="D1319" s="2">
        <f t="shared" ca="1" si="41"/>
        <v>316</v>
      </c>
      <c r="E1319" s="2"/>
      <c r="F1319" s="1">
        <v>41694</v>
      </c>
      <c r="G1319">
        <v>20</v>
      </c>
      <c r="H1319" s="4">
        <f t="shared" ca="1" si="40"/>
        <v>100.388797</v>
      </c>
    </row>
    <row r="1320" spans="1:8" x14ac:dyDescent="0.3">
      <c r="A1320" s="2">
        <v>55</v>
      </c>
      <c r="B1320" s="2">
        <v>61</v>
      </c>
      <c r="C1320" s="2">
        <v>2</v>
      </c>
      <c r="D1320" s="2">
        <f t="shared" ca="1" si="41"/>
        <v>338</v>
      </c>
      <c r="E1320" s="2"/>
      <c r="F1320" s="1">
        <v>41694</v>
      </c>
      <c r="G1320">
        <v>21</v>
      </c>
      <c r="H1320" s="4">
        <f t="shared" ca="1" si="40"/>
        <v>96.532458000000005</v>
      </c>
    </row>
    <row r="1321" spans="1:8" x14ac:dyDescent="0.3">
      <c r="A1321" s="2">
        <v>55</v>
      </c>
      <c r="B1321" s="2">
        <v>64</v>
      </c>
      <c r="C1321" s="2">
        <v>2</v>
      </c>
      <c r="D1321" s="2">
        <f t="shared" ca="1" si="41"/>
        <v>545</v>
      </c>
      <c r="E1321" s="2"/>
      <c r="F1321" s="1">
        <v>41694</v>
      </c>
      <c r="G1321">
        <v>22</v>
      </c>
      <c r="H1321" s="4">
        <f t="shared" ca="1" si="40"/>
        <v>74.700102000000001</v>
      </c>
    </row>
    <row r="1322" spans="1:8" x14ac:dyDescent="0.3">
      <c r="A1322" s="2">
        <v>55</v>
      </c>
      <c r="B1322" s="2">
        <v>67</v>
      </c>
      <c r="C1322" s="2">
        <v>2</v>
      </c>
      <c r="D1322" s="2">
        <f t="shared" ca="1" si="41"/>
        <v>1015</v>
      </c>
      <c r="E1322" s="2"/>
      <c r="F1322" s="1">
        <v>41694</v>
      </c>
      <c r="G1322">
        <v>23</v>
      </c>
      <c r="H1322" s="4">
        <f t="shared" ca="1" si="40"/>
        <v>58.608238999999998</v>
      </c>
    </row>
    <row r="1323" spans="1:8" x14ac:dyDescent="0.3">
      <c r="A1323" s="2">
        <v>55</v>
      </c>
      <c r="B1323" s="2">
        <v>70</v>
      </c>
      <c r="C1323" s="2">
        <v>2</v>
      </c>
      <c r="D1323" s="2">
        <f t="shared" ca="1" si="41"/>
        <v>2279</v>
      </c>
      <c r="E1323" s="2"/>
      <c r="F1323" s="1">
        <v>41694</v>
      </c>
      <c r="G1323">
        <v>24</v>
      </c>
      <c r="H1323" s="4">
        <f t="shared" ca="1" si="40"/>
        <v>45.561697000000002</v>
      </c>
    </row>
    <row r="1324" spans="1:8" x14ac:dyDescent="0.3">
      <c r="A1324" s="2">
        <v>56</v>
      </c>
      <c r="B1324" s="2">
        <v>1</v>
      </c>
      <c r="C1324" s="2">
        <v>2</v>
      </c>
      <c r="D1324" s="2">
        <f t="shared" ca="1" si="41"/>
        <v>3150</v>
      </c>
      <c r="E1324" s="2"/>
      <c r="F1324" s="1">
        <v>41695</v>
      </c>
      <c r="G1324">
        <v>1</v>
      </c>
      <c r="H1324" s="4">
        <f t="shared" ca="1" si="40"/>
        <v>41.393324</v>
      </c>
    </row>
    <row r="1325" spans="1:8" x14ac:dyDescent="0.3">
      <c r="A1325" s="2">
        <v>56</v>
      </c>
      <c r="B1325" s="2">
        <v>4</v>
      </c>
      <c r="C1325" s="2">
        <v>2</v>
      </c>
      <c r="D1325" s="2">
        <f t="shared" ca="1" si="41"/>
        <v>3352</v>
      </c>
      <c r="E1325" s="2"/>
      <c r="F1325" s="1">
        <v>41695</v>
      </c>
      <c r="G1325">
        <v>2</v>
      </c>
      <c r="H1325" s="4">
        <f t="shared" ca="1" si="40"/>
        <v>40.497146000000001</v>
      </c>
    </row>
    <row r="1326" spans="1:8" x14ac:dyDescent="0.3">
      <c r="A1326" s="2">
        <v>56</v>
      </c>
      <c r="B1326" s="2">
        <v>7</v>
      </c>
      <c r="C1326" s="2">
        <v>2</v>
      </c>
      <c r="D1326" s="2">
        <f t="shared" ca="1" si="41"/>
        <v>3476</v>
      </c>
      <c r="E1326" s="2"/>
      <c r="F1326" s="1">
        <v>41695</v>
      </c>
      <c r="G1326">
        <v>3</v>
      </c>
      <c r="H1326" s="4">
        <f t="shared" ca="1" si="40"/>
        <v>40.03651</v>
      </c>
    </row>
    <row r="1327" spans="1:8" x14ac:dyDescent="0.3">
      <c r="A1327" s="2">
        <v>56</v>
      </c>
      <c r="B1327" s="2">
        <v>10</v>
      </c>
      <c r="C1327" s="2">
        <v>2</v>
      </c>
      <c r="D1327" s="2">
        <f t="shared" ca="1" si="41"/>
        <v>3455</v>
      </c>
      <c r="E1327" s="2"/>
      <c r="F1327" s="1">
        <v>41695</v>
      </c>
      <c r="G1327">
        <v>4</v>
      </c>
      <c r="H1327" s="4">
        <f t="shared" ca="1" si="40"/>
        <v>40.109572999999997</v>
      </c>
    </row>
    <row r="1328" spans="1:8" x14ac:dyDescent="0.3">
      <c r="A1328" s="2">
        <v>56</v>
      </c>
      <c r="B1328" s="2">
        <v>13</v>
      </c>
      <c r="C1328" s="2">
        <v>2</v>
      </c>
      <c r="D1328" s="2">
        <f t="shared" ca="1" si="41"/>
        <v>3197</v>
      </c>
      <c r="E1328" s="2"/>
      <c r="F1328" s="1">
        <v>41695</v>
      </c>
      <c r="G1328">
        <v>5</v>
      </c>
      <c r="H1328" s="4">
        <f t="shared" ca="1" si="40"/>
        <v>41.204613999999999</v>
      </c>
    </row>
    <row r="1329" spans="1:8" x14ac:dyDescent="0.3">
      <c r="A1329" s="2">
        <v>56</v>
      </c>
      <c r="B1329" s="2">
        <v>16</v>
      </c>
      <c r="C1329" s="2">
        <v>2</v>
      </c>
      <c r="D1329" s="2">
        <f t="shared" ca="1" si="41"/>
        <v>1870</v>
      </c>
      <c r="E1329" s="2"/>
      <c r="F1329" s="1">
        <v>41695</v>
      </c>
      <c r="G1329">
        <v>6</v>
      </c>
      <c r="H1329" s="4">
        <f t="shared" ca="1" si="40"/>
        <v>48.351571999999997</v>
      </c>
    </row>
    <row r="1330" spans="1:8" x14ac:dyDescent="0.3">
      <c r="A1330" s="2">
        <v>56</v>
      </c>
      <c r="B1330" s="2">
        <v>19</v>
      </c>
      <c r="C1330" s="2">
        <v>2</v>
      </c>
      <c r="D1330" s="2">
        <f t="shared" ca="1" si="41"/>
        <v>640</v>
      </c>
      <c r="E1330" s="2"/>
      <c r="F1330" s="1">
        <v>41695</v>
      </c>
      <c r="G1330">
        <v>7</v>
      </c>
      <c r="H1330" s="4">
        <f t="shared" ca="1" si="40"/>
        <v>70.190410999999997</v>
      </c>
    </row>
    <row r="1331" spans="1:8" x14ac:dyDescent="0.3">
      <c r="A1331" s="2">
        <v>56</v>
      </c>
      <c r="B1331" s="2">
        <v>22</v>
      </c>
      <c r="C1331" s="2">
        <v>2</v>
      </c>
      <c r="D1331" s="2">
        <f t="shared" ca="1" si="41"/>
        <v>378</v>
      </c>
      <c r="E1331" s="2"/>
      <c r="F1331" s="1">
        <v>41695</v>
      </c>
      <c r="G1331">
        <v>8</v>
      </c>
      <c r="H1331" s="4">
        <f t="shared" ca="1" si="40"/>
        <v>89.322625000000002</v>
      </c>
    </row>
    <row r="1332" spans="1:8" x14ac:dyDescent="0.3">
      <c r="A1332" s="2">
        <v>56</v>
      </c>
      <c r="B1332" s="2">
        <v>25</v>
      </c>
      <c r="C1332" s="2">
        <v>2</v>
      </c>
      <c r="D1332" s="2">
        <f t="shared" ca="1" si="41"/>
        <v>721</v>
      </c>
      <c r="E1332" s="2"/>
      <c r="F1332" s="1">
        <v>41695</v>
      </c>
      <c r="G1332">
        <v>9</v>
      </c>
      <c r="H1332" s="4">
        <f t="shared" ca="1" si="40"/>
        <v>67.010881999999995</v>
      </c>
    </row>
    <row r="1333" spans="1:8" x14ac:dyDescent="0.3">
      <c r="A1333" s="2">
        <v>56</v>
      </c>
      <c r="B1333" s="2">
        <v>28</v>
      </c>
      <c r="C1333" s="2">
        <v>2</v>
      </c>
      <c r="D1333" s="2">
        <f t="shared" ca="1" si="41"/>
        <v>817</v>
      </c>
      <c r="E1333" s="2"/>
      <c r="F1333" s="1">
        <v>41695</v>
      </c>
      <c r="G1333">
        <v>10</v>
      </c>
      <c r="H1333" s="4">
        <f t="shared" ca="1" si="40"/>
        <v>63.733229999999999</v>
      </c>
    </row>
    <row r="1334" spans="1:8" x14ac:dyDescent="0.3">
      <c r="A1334" s="2">
        <v>56</v>
      </c>
      <c r="B1334" s="2">
        <v>31</v>
      </c>
      <c r="C1334" s="2">
        <v>2</v>
      </c>
      <c r="D1334" s="2">
        <f t="shared" ca="1" si="41"/>
        <v>861</v>
      </c>
      <c r="E1334" s="2"/>
      <c r="F1334" s="1">
        <v>41695</v>
      </c>
      <c r="G1334">
        <v>11</v>
      </c>
      <c r="H1334" s="4">
        <f t="shared" ca="1" si="40"/>
        <v>62.145555000000002</v>
      </c>
    </row>
    <row r="1335" spans="1:8" x14ac:dyDescent="0.3">
      <c r="A1335" s="2">
        <v>56</v>
      </c>
      <c r="B1335" s="2">
        <v>34</v>
      </c>
      <c r="C1335" s="2">
        <v>2</v>
      </c>
      <c r="D1335" s="2">
        <f t="shared" ca="1" si="41"/>
        <v>1074</v>
      </c>
      <c r="E1335" s="2"/>
      <c r="F1335" s="1">
        <v>41695</v>
      </c>
      <c r="G1335">
        <v>12</v>
      </c>
      <c r="H1335" s="4">
        <f t="shared" ca="1" si="40"/>
        <v>57.183892</v>
      </c>
    </row>
    <row r="1336" spans="1:8" x14ac:dyDescent="0.3">
      <c r="A1336" s="2">
        <v>56</v>
      </c>
      <c r="B1336" s="2">
        <v>37</v>
      </c>
      <c r="C1336" s="2">
        <v>2</v>
      </c>
      <c r="D1336" s="2">
        <f t="shared" ca="1" si="41"/>
        <v>1384</v>
      </c>
      <c r="E1336" s="2"/>
      <c r="F1336" s="1">
        <v>41695</v>
      </c>
      <c r="G1336">
        <v>13</v>
      </c>
      <c r="H1336" s="4">
        <f t="shared" ca="1" si="40"/>
        <v>53.109603</v>
      </c>
    </row>
    <row r="1337" spans="1:8" x14ac:dyDescent="0.3">
      <c r="A1337" s="2">
        <v>56</v>
      </c>
      <c r="B1337" s="2">
        <v>40</v>
      </c>
      <c r="C1337" s="2">
        <v>2</v>
      </c>
      <c r="D1337" s="2">
        <f t="shared" ca="1" si="41"/>
        <v>1521</v>
      </c>
      <c r="E1337" s="2"/>
      <c r="F1337" s="1">
        <v>41695</v>
      </c>
      <c r="G1337">
        <v>14</v>
      </c>
      <c r="H1337" s="4">
        <f t="shared" ca="1" si="40"/>
        <v>51.844954000000001</v>
      </c>
    </row>
    <row r="1338" spans="1:8" x14ac:dyDescent="0.3">
      <c r="A1338" s="2">
        <v>56</v>
      </c>
      <c r="B1338" s="2">
        <v>43</v>
      </c>
      <c r="C1338" s="2">
        <v>2</v>
      </c>
      <c r="D1338" s="2">
        <f t="shared" ca="1" si="41"/>
        <v>1928</v>
      </c>
      <c r="E1338" s="2"/>
      <c r="F1338" s="1">
        <v>41695</v>
      </c>
      <c r="G1338">
        <v>15</v>
      </c>
      <c r="H1338" s="4">
        <f t="shared" ca="1" si="40"/>
        <v>47.983412000000001</v>
      </c>
    </row>
    <row r="1339" spans="1:8" x14ac:dyDescent="0.3">
      <c r="A1339" s="2">
        <v>56</v>
      </c>
      <c r="B1339" s="2">
        <v>46</v>
      </c>
      <c r="C1339" s="2">
        <v>2</v>
      </c>
      <c r="D1339" s="2">
        <f t="shared" ca="1" si="41"/>
        <v>2025</v>
      </c>
      <c r="E1339" s="2"/>
      <c r="F1339" s="1">
        <v>41695</v>
      </c>
      <c r="G1339">
        <v>16</v>
      </c>
      <c r="H1339" s="4">
        <f t="shared" ca="1" si="40"/>
        <v>47.300766000000003</v>
      </c>
    </row>
    <row r="1340" spans="1:8" x14ac:dyDescent="0.3">
      <c r="A1340" s="2">
        <v>56</v>
      </c>
      <c r="B1340" s="2">
        <v>49</v>
      </c>
      <c r="C1340" s="2">
        <v>2</v>
      </c>
      <c r="D1340" s="2">
        <f t="shared" ca="1" si="41"/>
        <v>1806</v>
      </c>
      <c r="E1340" s="2"/>
      <c r="F1340" s="1">
        <v>41695</v>
      </c>
      <c r="G1340">
        <v>17</v>
      </c>
      <c r="H1340" s="4">
        <f t="shared" ca="1" si="40"/>
        <v>48.838855000000002</v>
      </c>
    </row>
    <row r="1341" spans="1:8" x14ac:dyDescent="0.3">
      <c r="A1341" s="2">
        <v>56</v>
      </c>
      <c r="B1341" s="2">
        <v>52</v>
      </c>
      <c r="C1341" s="2">
        <v>2</v>
      </c>
      <c r="D1341" s="2">
        <f t="shared" ca="1" si="41"/>
        <v>1259</v>
      </c>
      <c r="E1341" s="2"/>
      <c r="F1341" s="1">
        <v>41695</v>
      </c>
      <c r="G1341">
        <v>18</v>
      </c>
      <c r="H1341" s="4">
        <f t="shared" ca="1" si="40"/>
        <v>54.388553000000002</v>
      </c>
    </row>
    <row r="1342" spans="1:8" x14ac:dyDescent="0.3">
      <c r="A1342" s="2">
        <v>56</v>
      </c>
      <c r="B1342" s="2">
        <v>55</v>
      </c>
      <c r="C1342" s="2">
        <v>2</v>
      </c>
      <c r="D1342" s="2">
        <f t="shared" ca="1" si="41"/>
        <v>464</v>
      </c>
      <c r="E1342" s="2"/>
      <c r="F1342" s="1">
        <v>41695</v>
      </c>
      <c r="G1342">
        <v>19</v>
      </c>
      <c r="H1342" s="4">
        <f t="shared" ca="1" si="40"/>
        <v>80.269362999999998</v>
      </c>
    </row>
    <row r="1343" spans="1:8" x14ac:dyDescent="0.3">
      <c r="A1343" s="2">
        <v>56</v>
      </c>
      <c r="B1343" s="2">
        <v>58</v>
      </c>
      <c r="C1343" s="2">
        <v>2</v>
      </c>
      <c r="D1343" s="2">
        <f t="shared" ca="1" si="41"/>
        <v>546</v>
      </c>
      <c r="E1343" s="2"/>
      <c r="F1343" s="1">
        <v>41695</v>
      </c>
      <c r="G1343">
        <v>20</v>
      </c>
      <c r="H1343" s="4">
        <f t="shared" ca="1" si="40"/>
        <v>74.637366999999998</v>
      </c>
    </row>
    <row r="1344" spans="1:8" x14ac:dyDescent="0.3">
      <c r="A1344" s="2">
        <v>56</v>
      </c>
      <c r="B1344" s="2">
        <v>61</v>
      </c>
      <c r="C1344" s="2">
        <v>2</v>
      </c>
      <c r="D1344" s="2">
        <f t="shared" ca="1" si="41"/>
        <v>724</v>
      </c>
      <c r="E1344" s="2"/>
      <c r="F1344" s="1">
        <v>41695</v>
      </c>
      <c r="G1344">
        <v>21</v>
      </c>
      <c r="H1344" s="4">
        <f t="shared" ca="1" si="40"/>
        <v>66.972989999999996</v>
      </c>
    </row>
    <row r="1345" spans="1:8" x14ac:dyDescent="0.3">
      <c r="A1345" s="2">
        <v>56</v>
      </c>
      <c r="B1345" s="2">
        <v>64</v>
      </c>
      <c r="C1345" s="2">
        <v>2</v>
      </c>
      <c r="D1345" s="2">
        <f t="shared" ca="1" si="41"/>
        <v>1062</v>
      </c>
      <c r="E1345" s="2"/>
      <c r="F1345" s="1">
        <v>41695</v>
      </c>
      <c r="G1345">
        <v>22</v>
      </c>
      <c r="H1345" s="4">
        <f t="shared" ca="1" si="40"/>
        <v>57.427599000000001</v>
      </c>
    </row>
    <row r="1346" spans="1:8" x14ac:dyDescent="0.3">
      <c r="A1346" s="2">
        <v>56</v>
      </c>
      <c r="B1346" s="2">
        <v>67</v>
      </c>
      <c r="C1346" s="2">
        <v>2</v>
      </c>
      <c r="D1346" s="2">
        <f t="shared" ca="1" si="41"/>
        <v>1893</v>
      </c>
      <c r="E1346" s="2"/>
      <c r="F1346" s="1">
        <v>41695</v>
      </c>
      <c r="G1346">
        <v>23</v>
      </c>
      <c r="H1346" s="4">
        <f t="shared" ca="1" si="40"/>
        <v>48.183920000000001</v>
      </c>
    </row>
    <row r="1347" spans="1:8" x14ac:dyDescent="0.3">
      <c r="A1347" s="2">
        <v>56</v>
      </c>
      <c r="B1347" s="2">
        <v>70</v>
      </c>
      <c r="C1347" s="2">
        <v>2</v>
      </c>
      <c r="D1347" s="2">
        <f t="shared" ca="1" si="41"/>
        <v>3104</v>
      </c>
      <c r="E1347" s="2"/>
      <c r="F1347" s="1">
        <v>41695</v>
      </c>
      <c r="G1347">
        <v>24</v>
      </c>
      <c r="H1347" s="4">
        <f t="shared" ca="1" si="40"/>
        <v>41.597405000000002</v>
      </c>
    </row>
    <row r="1348" spans="1:8" x14ac:dyDescent="0.3">
      <c r="A1348" s="2">
        <v>57</v>
      </c>
      <c r="B1348" s="2">
        <v>1</v>
      </c>
      <c r="C1348" s="2">
        <v>2</v>
      </c>
      <c r="D1348" s="2">
        <f t="shared" ca="1" si="41"/>
        <v>2037</v>
      </c>
      <c r="E1348" s="2"/>
      <c r="F1348" s="1">
        <v>41696</v>
      </c>
      <c r="G1348">
        <v>1</v>
      </c>
      <c r="H1348" s="4">
        <f t="shared" ref="H1348:H1411" ca="1" si="42">OFFSET(LMP_Start,$A1348,$B1348)</f>
        <v>47.240454999999997</v>
      </c>
    </row>
    <row r="1349" spans="1:8" x14ac:dyDescent="0.3">
      <c r="A1349" s="2">
        <v>57</v>
      </c>
      <c r="B1349" s="2">
        <v>4</v>
      </c>
      <c r="C1349" s="2">
        <v>2</v>
      </c>
      <c r="D1349" s="2">
        <f t="shared" ref="D1349:D1412" ca="1" si="43">RANK(H1349,$H$4:$H$8763,0)</f>
        <v>2489</v>
      </c>
      <c r="E1349" s="2"/>
      <c r="F1349" s="1">
        <v>41696</v>
      </c>
      <c r="G1349">
        <v>2</v>
      </c>
      <c r="H1349" s="4">
        <f t="shared" ca="1" si="42"/>
        <v>44.367820000000002</v>
      </c>
    </row>
    <row r="1350" spans="1:8" x14ac:dyDescent="0.3">
      <c r="A1350" s="2">
        <v>57</v>
      </c>
      <c r="B1350" s="2">
        <v>7</v>
      </c>
      <c r="C1350" s="2">
        <v>2</v>
      </c>
      <c r="D1350" s="2">
        <f t="shared" ca="1" si="43"/>
        <v>2530</v>
      </c>
      <c r="E1350" s="2"/>
      <c r="F1350" s="1">
        <v>41696</v>
      </c>
      <c r="G1350">
        <v>3</v>
      </c>
      <c r="H1350" s="4">
        <f t="shared" ca="1" si="42"/>
        <v>44.172362999999997</v>
      </c>
    </row>
    <row r="1351" spans="1:8" x14ac:dyDescent="0.3">
      <c r="A1351" s="2">
        <v>57</v>
      </c>
      <c r="B1351" s="2">
        <v>10</v>
      </c>
      <c r="C1351" s="2">
        <v>2</v>
      </c>
      <c r="D1351" s="2">
        <f t="shared" ca="1" si="43"/>
        <v>2687</v>
      </c>
      <c r="E1351" s="2"/>
      <c r="F1351" s="1">
        <v>41696</v>
      </c>
      <c r="G1351">
        <v>4</v>
      </c>
      <c r="H1351" s="4">
        <f t="shared" ca="1" si="42"/>
        <v>43.467568999999997</v>
      </c>
    </row>
    <row r="1352" spans="1:8" x14ac:dyDescent="0.3">
      <c r="A1352" s="2">
        <v>57</v>
      </c>
      <c r="B1352" s="2">
        <v>13</v>
      </c>
      <c r="C1352" s="2">
        <v>2</v>
      </c>
      <c r="D1352" s="2">
        <f t="shared" ca="1" si="43"/>
        <v>2047</v>
      </c>
      <c r="E1352" s="2"/>
      <c r="F1352" s="1">
        <v>41696</v>
      </c>
      <c r="G1352">
        <v>5</v>
      </c>
      <c r="H1352" s="4">
        <f t="shared" ca="1" si="42"/>
        <v>47.161821000000003</v>
      </c>
    </row>
    <row r="1353" spans="1:8" x14ac:dyDescent="0.3">
      <c r="A1353" s="2">
        <v>57</v>
      </c>
      <c r="B1353" s="2">
        <v>16</v>
      </c>
      <c r="C1353" s="2">
        <v>2</v>
      </c>
      <c r="D1353" s="2">
        <f t="shared" ca="1" si="43"/>
        <v>1235</v>
      </c>
      <c r="E1353" s="2"/>
      <c r="F1353" s="1">
        <v>41696</v>
      </c>
      <c r="G1353">
        <v>6</v>
      </c>
      <c r="H1353" s="4">
        <f t="shared" ca="1" si="42"/>
        <v>54.690897999999997</v>
      </c>
    </row>
    <row r="1354" spans="1:8" x14ac:dyDescent="0.3">
      <c r="A1354" s="2">
        <v>57</v>
      </c>
      <c r="B1354" s="2">
        <v>19</v>
      </c>
      <c r="C1354" s="2">
        <v>2</v>
      </c>
      <c r="D1354" s="2">
        <f t="shared" ca="1" si="43"/>
        <v>383</v>
      </c>
      <c r="E1354" s="2"/>
      <c r="F1354" s="1">
        <v>41696</v>
      </c>
      <c r="G1354">
        <v>7</v>
      </c>
      <c r="H1354" s="4">
        <f t="shared" ca="1" si="42"/>
        <v>88.945623999999995</v>
      </c>
    </row>
    <row r="1355" spans="1:8" x14ac:dyDescent="0.3">
      <c r="A1355" s="2">
        <v>57</v>
      </c>
      <c r="B1355" s="2">
        <v>22</v>
      </c>
      <c r="C1355" s="2">
        <v>2</v>
      </c>
      <c r="D1355" s="2">
        <f t="shared" ca="1" si="43"/>
        <v>267</v>
      </c>
      <c r="E1355" s="2"/>
      <c r="F1355" s="1">
        <v>41696</v>
      </c>
      <c r="G1355">
        <v>8</v>
      </c>
      <c r="H1355" s="4">
        <f t="shared" ca="1" si="42"/>
        <v>113.274991</v>
      </c>
    </row>
    <row r="1356" spans="1:8" x14ac:dyDescent="0.3">
      <c r="A1356" s="2">
        <v>57</v>
      </c>
      <c r="B1356" s="2">
        <v>25</v>
      </c>
      <c r="C1356" s="2">
        <v>2</v>
      </c>
      <c r="D1356" s="2">
        <f t="shared" ca="1" si="43"/>
        <v>337</v>
      </c>
      <c r="E1356" s="2"/>
      <c r="F1356" s="1">
        <v>41696</v>
      </c>
      <c r="G1356">
        <v>9</v>
      </c>
      <c r="H1356" s="4">
        <f t="shared" ca="1" si="42"/>
        <v>96.747482000000005</v>
      </c>
    </row>
    <row r="1357" spans="1:8" x14ac:dyDescent="0.3">
      <c r="A1357" s="2">
        <v>57</v>
      </c>
      <c r="B1357" s="2">
        <v>28</v>
      </c>
      <c r="C1357" s="2">
        <v>2</v>
      </c>
      <c r="D1357" s="2">
        <f t="shared" ca="1" si="43"/>
        <v>401</v>
      </c>
      <c r="E1357" s="2"/>
      <c r="F1357" s="1">
        <v>41696</v>
      </c>
      <c r="G1357">
        <v>10</v>
      </c>
      <c r="H1357" s="4">
        <f t="shared" ca="1" si="42"/>
        <v>87.344206999999997</v>
      </c>
    </row>
    <row r="1358" spans="1:8" x14ac:dyDescent="0.3">
      <c r="A1358" s="2">
        <v>57</v>
      </c>
      <c r="B1358" s="2">
        <v>31</v>
      </c>
      <c r="C1358" s="2">
        <v>2</v>
      </c>
      <c r="D1358" s="2">
        <f t="shared" ca="1" si="43"/>
        <v>446</v>
      </c>
      <c r="E1358" s="2"/>
      <c r="F1358" s="1">
        <v>41696</v>
      </c>
      <c r="G1358">
        <v>11</v>
      </c>
      <c r="H1358" s="4">
        <f t="shared" ca="1" si="42"/>
        <v>82.049121999999997</v>
      </c>
    </row>
    <row r="1359" spans="1:8" x14ac:dyDescent="0.3">
      <c r="A1359" s="2">
        <v>57</v>
      </c>
      <c r="B1359" s="2">
        <v>34</v>
      </c>
      <c r="C1359" s="2">
        <v>2</v>
      </c>
      <c r="D1359" s="2">
        <f t="shared" ca="1" si="43"/>
        <v>595</v>
      </c>
      <c r="E1359" s="2"/>
      <c r="F1359" s="1">
        <v>41696</v>
      </c>
      <c r="G1359">
        <v>12</v>
      </c>
      <c r="H1359" s="4">
        <f t="shared" ca="1" si="42"/>
        <v>72.021525999999994</v>
      </c>
    </row>
    <row r="1360" spans="1:8" x14ac:dyDescent="0.3">
      <c r="A1360" s="2">
        <v>57</v>
      </c>
      <c r="B1360" s="2">
        <v>37</v>
      </c>
      <c r="C1360" s="2">
        <v>2</v>
      </c>
      <c r="D1360" s="2">
        <f t="shared" ca="1" si="43"/>
        <v>821</v>
      </c>
      <c r="E1360" s="2"/>
      <c r="F1360" s="1">
        <v>41696</v>
      </c>
      <c r="G1360">
        <v>13</v>
      </c>
      <c r="H1360" s="4">
        <f t="shared" ca="1" si="42"/>
        <v>63.454265999999997</v>
      </c>
    </row>
    <row r="1361" spans="1:8" x14ac:dyDescent="0.3">
      <c r="A1361" s="2">
        <v>57</v>
      </c>
      <c r="B1361" s="2">
        <v>40</v>
      </c>
      <c r="C1361" s="2">
        <v>2</v>
      </c>
      <c r="D1361" s="2">
        <f t="shared" ca="1" si="43"/>
        <v>1004</v>
      </c>
      <c r="E1361" s="2"/>
      <c r="F1361" s="1">
        <v>41696</v>
      </c>
      <c r="G1361">
        <v>14</v>
      </c>
      <c r="H1361" s="4">
        <f t="shared" ca="1" si="42"/>
        <v>58.836039999999997</v>
      </c>
    </row>
    <row r="1362" spans="1:8" x14ac:dyDescent="0.3">
      <c r="A1362" s="2">
        <v>57</v>
      </c>
      <c r="B1362" s="2">
        <v>43</v>
      </c>
      <c r="C1362" s="2">
        <v>2</v>
      </c>
      <c r="D1362" s="2">
        <f t="shared" ca="1" si="43"/>
        <v>1111</v>
      </c>
      <c r="E1362" s="2"/>
      <c r="F1362" s="1">
        <v>41696</v>
      </c>
      <c r="G1362">
        <v>15</v>
      </c>
      <c r="H1362" s="4">
        <f t="shared" ca="1" si="42"/>
        <v>56.651136999999999</v>
      </c>
    </row>
    <row r="1363" spans="1:8" x14ac:dyDescent="0.3">
      <c r="A1363" s="2">
        <v>57</v>
      </c>
      <c r="B1363" s="2">
        <v>46</v>
      </c>
      <c r="C1363" s="2">
        <v>2</v>
      </c>
      <c r="D1363" s="2">
        <f t="shared" ca="1" si="43"/>
        <v>1193</v>
      </c>
      <c r="E1363" s="2"/>
      <c r="F1363" s="1">
        <v>41696</v>
      </c>
      <c r="G1363">
        <v>16</v>
      </c>
      <c r="H1363" s="4">
        <f t="shared" ca="1" si="42"/>
        <v>55.353417</v>
      </c>
    </row>
    <row r="1364" spans="1:8" x14ac:dyDescent="0.3">
      <c r="A1364" s="2">
        <v>57</v>
      </c>
      <c r="B1364" s="2">
        <v>49</v>
      </c>
      <c r="C1364" s="2">
        <v>2</v>
      </c>
      <c r="D1364" s="2">
        <f t="shared" ca="1" si="43"/>
        <v>1076</v>
      </c>
      <c r="E1364" s="2"/>
      <c r="F1364" s="1">
        <v>41696</v>
      </c>
      <c r="G1364">
        <v>17</v>
      </c>
      <c r="H1364" s="4">
        <f t="shared" ca="1" si="42"/>
        <v>57.102319000000001</v>
      </c>
    </row>
    <row r="1365" spans="1:8" x14ac:dyDescent="0.3">
      <c r="A1365" s="2">
        <v>57</v>
      </c>
      <c r="B1365" s="2">
        <v>52</v>
      </c>
      <c r="C1365" s="2">
        <v>2</v>
      </c>
      <c r="D1365" s="2">
        <f t="shared" ca="1" si="43"/>
        <v>686</v>
      </c>
      <c r="E1365" s="2"/>
      <c r="F1365" s="1">
        <v>41696</v>
      </c>
      <c r="G1365">
        <v>18</v>
      </c>
      <c r="H1365" s="4">
        <f t="shared" ca="1" si="42"/>
        <v>68.205177000000006</v>
      </c>
    </row>
    <row r="1366" spans="1:8" x14ac:dyDescent="0.3">
      <c r="A1366" s="2">
        <v>57</v>
      </c>
      <c r="B1366" s="2">
        <v>55</v>
      </c>
      <c r="C1366" s="2">
        <v>2</v>
      </c>
      <c r="D1366" s="2">
        <f t="shared" ca="1" si="43"/>
        <v>209</v>
      </c>
      <c r="E1366" s="2"/>
      <c r="F1366" s="1">
        <v>41696</v>
      </c>
      <c r="G1366">
        <v>19</v>
      </c>
      <c r="H1366" s="4">
        <f t="shared" ca="1" si="42"/>
        <v>130.12319500000001</v>
      </c>
    </row>
    <row r="1367" spans="1:8" x14ac:dyDescent="0.3">
      <c r="A1367" s="2">
        <v>57</v>
      </c>
      <c r="B1367" s="2">
        <v>58</v>
      </c>
      <c r="C1367" s="2">
        <v>2</v>
      </c>
      <c r="D1367" s="2">
        <f t="shared" ca="1" si="43"/>
        <v>237</v>
      </c>
      <c r="E1367" s="2"/>
      <c r="F1367" s="1">
        <v>41696</v>
      </c>
      <c r="G1367">
        <v>20</v>
      </c>
      <c r="H1367" s="4">
        <f t="shared" ca="1" si="42"/>
        <v>120.670136</v>
      </c>
    </row>
    <row r="1368" spans="1:8" x14ac:dyDescent="0.3">
      <c r="A1368" s="2">
        <v>57</v>
      </c>
      <c r="B1368" s="2">
        <v>61</v>
      </c>
      <c r="C1368" s="2">
        <v>2</v>
      </c>
      <c r="D1368" s="2">
        <f t="shared" ca="1" si="43"/>
        <v>283</v>
      </c>
      <c r="E1368" s="2"/>
      <c r="F1368" s="1">
        <v>41696</v>
      </c>
      <c r="G1368">
        <v>21</v>
      </c>
      <c r="H1368" s="4">
        <f t="shared" ca="1" si="42"/>
        <v>107.32390700000001</v>
      </c>
    </row>
    <row r="1369" spans="1:8" x14ac:dyDescent="0.3">
      <c r="A1369" s="2">
        <v>57</v>
      </c>
      <c r="B1369" s="2">
        <v>64</v>
      </c>
      <c r="C1369" s="2">
        <v>2</v>
      </c>
      <c r="D1369" s="2">
        <f t="shared" ca="1" si="43"/>
        <v>489</v>
      </c>
      <c r="E1369" s="2"/>
      <c r="F1369" s="1">
        <v>41696</v>
      </c>
      <c r="G1369">
        <v>22</v>
      </c>
      <c r="H1369" s="4">
        <f t="shared" ca="1" si="42"/>
        <v>78.546543</v>
      </c>
    </row>
    <row r="1370" spans="1:8" x14ac:dyDescent="0.3">
      <c r="A1370" s="2">
        <v>57</v>
      </c>
      <c r="B1370" s="2">
        <v>67</v>
      </c>
      <c r="C1370" s="2">
        <v>2</v>
      </c>
      <c r="D1370" s="2">
        <f t="shared" ca="1" si="43"/>
        <v>678</v>
      </c>
      <c r="E1370" s="2"/>
      <c r="F1370" s="1">
        <v>41696</v>
      </c>
      <c r="G1370">
        <v>23</v>
      </c>
      <c r="H1370" s="4">
        <f t="shared" ca="1" si="42"/>
        <v>68.460706000000002</v>
      </c>
    </row>
    <row r="1371" spans="1:8" x14ac:dyDescent="0.3">
      <c r="A1371" s="2">
        <v>57</v>
      </c>
      <c r="B1371" s="2">
        <v>70</v>
      </c>
      <c r="C1371" s="2">
        <v>2</v>
      </c>
      <c r="D1371" s="2">
        <f t="shared" ca="1" si="43"/>
        <v>1042</v>
      </c>
      <c r="E1371" s="2"/>
      <c r="F1371" s="1">
        <v>41696</v>
      </c>
      <c r="G1371">
        <v>24</v>
      </c>
      <c r="H1371" s="4">
        <f t="shared" ca="1" si="42"/>
        <v>57.933338999999997</v>
      </c>
    </row>
    <row r="1372" spans="1:8" x14ac:dyDescent="0.3">
      <c r="A1372" s="2">
        <v>58</v>
      </c>
      <c r="B1372" s="2">
        <v>1</v>
      </c>
      <c r="C1372" s="2">
        <v>2</v>
      </c>
      <c r="D1372" s="2">
        <f t="shared" ca="1" si="43"/>
        <v>1034</v>
      </c>
      <c r="E1372" s="2"/>
      <c r="F1372" s="1">
        <v>41697</v>
      </c>
      <c r="G1372">
        <v>1</v>
      </c>
      <c r="H1372" s="4">
        <f t="shared" ca="1" si="42"/>
        <v>58.031134999999999</v>
      </c>
    </row>
    <row r="1373" spans="1:8" x14ac:dyDescent="0.3">
      <c r="A1373" s="2">
        <v>58</v>
      </c>
      <c r="B1373" s="2">
        <v>4</v>
      </c>
      <c r="C1373" s="2">
        <v>2</v>
      </c>
      <c r="D1373" s="2">
        <f t="shared" ca="1" si="43"/>
        <v>1219</v>
      </c>
      <c r="E1373" s="2"/>
      <c r="F1373" s="1">
        <v>41697</v>
      </c>
      <c r="G1373">
        <v>2</v>
      </c>
      <c r="H1373" s="4">
        <f t="shared" ca="1" si="42"/>
        <v>54.888334999999998</v>
      </c>
    </row>
    <row r="1374" spans="1:8" x14ac:dyDescent="0.3">
      <c r="A1374" s="2">
        <v>58</v>
      </c>
      <c r="B1374" s="2">
        <v>7</v>
      </c>
      <c r="C1374" s="2">
        <v>2</v>
      </c>
      <c r="D1374" s="2">
        <f t="shared" ca="1" si="43"/>
        <v>1320</v>
      </c>
      <c r="E1374" s="2"/>
      <c r="F1374" s="1">
        <v>41697</v>
      </c>
      <c r="G1374">
        <v>3</v>
      </c>
      <c r="H1374" s="4">
        <f t="shared" ca="1" si="42"/>
        <v>53.735965999999998</v>
      </c>
    </row>
    <row r="1375" spans="1:8" x14ac:dyDescent="0.3">
      <c r="A1375" s="2">
        <v>58</v>
      </c>
      <c r="B1375" s="2">
        <v>10</v>
      </c>
      <c r="C1375" s="2">
        <v>2</v>
      </c>
      <c r="D1375" s="2">
        <f t="shared" ca="1" si="43"/>
        <v>1335</v>
      </c>
      <c r="E1375" s="2"/>
      <c r="F1375" s="1">
        <v>41697</v>
      </c>
      <c r="G1375">
        <v>4</v>
      </c>
      <c r="H1375" s="4">
        <f t="shared" ca="1" si="42"/>
        <v>53.576436000000001</v>
      </c>
    </row>
    <row r="1376" spans="1:8" x14ac:dyDescent="0.3">
      <c r="A1376" s="2">
        <v>58</v>
      </c>
      <c r="B1376" s="2">
        <v>13</v>
      </c>
      <c r="C1376" s="2">
        <v>2</v>
      </c>
      <c r="D1376" s="2">
        <f t="shared" ca="1" si="43"/>
        <v>1067</v>
      </c>
      <c r="E1376" s="2"/>
      <c r="F1376" s="1">
        <v>41697</v>
      </c>
      <c r="G1376">
        <v>5</v>
      </c>
      <c r="H1376" s="4">
        <f t="shared" ca="1" si="42"/>
        <v>57.326014000000001</v>
      </c>
    </row>
    <row r="1377" spans="1:8" x14ac:dyDescent="0.3">
      <c r="A1377" s="2">
        <v>58</v>
      </c>
      <c r="B1377" s="2">
        <v>16</v>
      </c>
      <c r="C1377" s="2">
        <v>2</v>
      </c>
      <c r="D1377" s="2">
        <f t="shared" ca="1" si="43"/>
        <v>680</v>
      </c>
      <c r="E1377" s="2"/>
      <c r="F1377" s="1">
        <v>41697</v>
      </c>
      <c r="G1377">
        <v>6</v>
      </c>
      <c r="H1377" s="4">
        <f t="shared" ca="1" si="42"/>
        <v>68.448365999999993</v>
      </c>
    </row>
    <row r="1378" spans="1:8" x14ac:dyDescent="0.3">
      <c r="A1378" s="2">
        <v>58</v>
      </c>
      <c r="B1378" s="2">
        <v>19</v>
      </c>
      <c r="C1378" s="2">
        <v>2</v>
      </c>
      <c r="D1378" s="2">
        <f t="shared" ca="1" si="43"/>
        <v>208</v>
      </c>
      <c r="E1378" s="2"/>
      <c r="F1378" s="1">
        <v>41697</v>
      </c>
      <c r="G1378">
        <v>7</v>
      </c>
      <c r="H1378" s="4">
        <f t="shared" ca="1" si="42"/>
        <v>130.47751</v>
      </c>
    </row>
    <row r="1379" spans="1:8" x14ac:dyDescent="0.3">
      <c r="A1379" s="2">
        <v>58</v>
      </c>
      <c r="B1379" s="2">
        <v>22</v>
      </c>
      <c r="C1379" s="2">
        <v>2</v>
      </c>
      <c r="D1379" s="2">
        <f t="shared" ca="1" si="43"/>
        <v>145</v>
      </c>
      <c r="E1379" s="2"/>
      <c r="F1379" s="1">
        <v>41697</v>
      </c>
      <c r="G1379">
        <v>8</v>
      </c>
      <c r="H1379" s="4">
        <f t="shared" ca="1" si="42"/>
        <v>156.64798400000001</v>
      </c>
    </row>
    <row r="1380" spans="1:8" x14ac:dyDescent="0.3">
      <c r="A1380" s="2">
        <v>58</v>
      </c>
      <c r="B1380" s="2">
        <v>25</v>
      </c>
      <c r="C1380" s="2">
        <v>2</v>
      </c>
      <c r="D1380" s="2">
        <f t="shared" ca="1" si="43"/>
        <v>320</v>
      </c>
      <c r="E1380" s="2"/>
      <c r="F1380" s="1">
        <v>41697</v>
      </c>
      <c r="G1380">
        <v>9</v>
      </c>
      <c r="H1380" s="4">
        <f t="shared" ca="1" si="42"/>
        <v>99.092005</v>
      </c>
    </row>
    <row r="1381" spans="1:8" x14ac:dyDescent="0.3">
      <c r="A1381" s="2">
        <v>58</v>
      </c>
      <c r="B1381" s="2">
        <v>28</v>
      </c>
      <c r="C1381" s="2">
        <v>2</v>
      </c>
      <c r="D1381" s="2">
        <f t="shared" ca="1" si="43"/>
        <v>440</v>
      </c>
      <c r="E1381" s="2"/>
      <c r="F1381" s="1">
        <v>41697</v>
      </c>
      <c r="G1381">
        <v>10</v>
      </c>
      <c r="H1381" s="4">
        <f t="shared" ca="1" si="42"/>
        <v>82.933549999999997</v>
      </c>
    </row>
    <row r="1382" spans="1:8" x14ac:dyDescent="0.3">
      <c r="A1382" s="2">
        <v>58</v>
      </c>
      <c r="B1382" s="2">
        <v>31</v>
      </c>
      <c r="C1382" s="2">
        <v>2</v>
      </c>
      <c r="D1382" s="2">
        <f t="shared" ca="1" si="43"/>
        <v>402</v>
      </c>
      <c r="E1382" s="2"/>
      <c r="F1382" s="1">
        <v>41697</v>
      </c>
      <c r="G1382">
        <v>11</v>
      </c>
      <c r="H1382" s="4">
        <f t="shared" ca="1" si="42"/>
        <v>87.205608999999995</v>
      </c>
    </row>
    <row r="1383" spans="1:8" x14ac:dyDescent="0.3">
      <c r="A1383" s="2">
        <v>58</v>
      </c>
      <c r="B1383" s="2">
        <v>34</v>
      </c>
      <c r="C1383" s="2">
        <v>2</v>
      </c>
      <c r="D1383" s="2">
        <f t="shared" ca="1" si="43"/>
        <v>476</v>
      </c>
      <c r="E1383" s="2"/>
      <c r="F1383" s="1">
        <v>41697</v>
      </c>
      <c r="G1383">
        <v>12</v>
      </c>
      <c r="H1383" s="4">
        <f t="shared" ca="1" si="42"/>
        <v>79.225673999999998</v>
      </c>
    </row>
    <row r="1384" spans="1:8" x14ac:dyDescent="0.3">
      <c r="A1384" s="2">
        <v>58</v>
      </c>
      <c r="B1384" s="2">
        <v>37</v>
      </c>
      <c r="C1384" s="2">
        <v>2</v>
      </c>
      <c r="D1384" s="2">
        <f t="shared" ca="1" si="43"/>
        <v>618</v>
      </c>
      <c r="E1384" s="2"/>
      <c r="F1384" s="1">
        <v>41697</v>
      </c>
      <c r="G1384">
        <v>13</v>
      </c>
      <c r="H1384" s="4">
        <f t="shared" ca="1" si="42"/>
        <v>71.007604000000001</v>
      </c>
    </row>
    <row r="1385" spans="1:8" x14ac:dyDescent="0.3">
      <c r="A1385" s="2">
        <v>58</v>
      </c>
      <c r="B1385" s="2">
        <v>40</v>
      </c>
      <c r="C1385" s="2">
        <v>2</v>
      </c>
      <c r="D1385" s="2">
        <f t="shared" ca="1" si="43"/>
        <v>845</v>
      </c>
      <c r="E1385" s="2"/>
      <c r="F1385" s="1">
        <v>41697</v>
      </c>
      <c r="G1385">
        <v>14</v>
      </c>
      <c r="H1385" s="4">
        <f t="shared" ca="1" si="42"/>
        <v>62.709325999999997</v>
      </c>
    </row>
    <row r="1386" spans="1:8" x14ac:dyDescent="0.3">
      <c r="A1386" s="2">
        <v>58</v>
      </c>
      <c r="B1386" s="2">
        <v>43</v>
      </c>
      <c r="C1386" s="2">
        <v>2</v>
      </c>
      <c r="D1386" s="2">
        <f t="shared" ca="1" si="43"/>
        <v>914</v>
      </c>
      <c r="E1386" s="2"/>
      <c r="F1386" s="1">
        <v>41697</v>
      </c>
      <c r="G1386">
        <v>15</v>
      </c>
      <c r="H1386" s="4">
        <f t="shared" ca="1" si="42"/>
        <v>60.709969000000001</v>
      </c>
    </row>
    <row r="1387" spans="1:8" x14ac:dyDescent="0.3">
      <c r="A1387" s="2">
        <v>58</v>
      </c>
      <c r="B1387" s="2">
        <v>46</v>
      </c>
      <c r="C1387" s="2">
        <v>2</v>
      </c>
      <c r="D1387" s="2">
        <f t="shared" ca="1" si="43"/>
        <v>915</v>
      </c>
      <c r="E1387" s="2"/>
      <c r="F1387" s="1">
        <v>41697</v>
      </c>
      <c r="G1387">
        <v>16</v>
      </c>
      <c r="H1387" s="4">
        <f t="shared" ca="1" si="42"/>
        <v>60.700771000000003</v>
      </c>
    </row>
    <row r="1388" spans="1:8" x14ac:dyDescent="0.3">
      <c r="A1388" s="2">
        <v>58</v>
      </c>
      <c r="B1388" s="2">
        <v>49</v>
      </c>
      <c r="C1388" s="2">
        <v>2</v>
      </c>
      <c r="D1388" s="2">
        <f t="shared" ca="1" si="43"/>
        <v>885</v>
      </c>
      <c r="E1388" s="2"/>
      <c r="F1388" s="1">
        <v>41697</v>
      </c>
      <c r="G1388">
        <v>17</v>
      </c>
      <c r="H1388" s="4">
        <f t="shared" ca="1" si="42"/>
        <v>61.536717000000003</v>
      </c>
    </row>
    <row r="1389" spans="1:8" x14ac:dyDescent="0.3">
      <c r="A1389" s="2">
        <v>58</v>
      </c>
      <c r="B1389" s="2">
        <v>52</v>
      </c>
      <c r="C1389" s="2">
        <v>2</v>
      </c>
      <c r="D1389" s="2">
        <f t="shared" ca="1" si="43"/>
        <v>671</v>
      </c>
      <c r="E1389" s="2"/>
      <c r="F1389" s="1">
        <v>41697</v>
      </c>
      <c r="G1389">
        <v>18</v>
      </c>
      <c r="H1389" s="4">
        <f t="shared" ca="1" si="42"/>
        <v>68.569537999999994</v>
      </c>
    </row>
    <row r="1390" spans="1:8" x14ac:dyDescent="0.3">
      <c r="A1390" s="2">
        <v>58</v>
      </c>
      <c r="B1390" s="2">
        <v>55</v>
      </c>
      <c r="C1390" s="2">
        <v>2</v>
      </c>
      <c r="D1390" s="2">
        <f t="shared" ca="1" si="43"/>
        <v>151</v>
      </c>
      <c r="E1390" s="2"/>
      <c r="F1390" s="1">
        <v>41697</v>
      </c>
      <c r="G1390">
        <v>19</v>
      </c>
      <c r="H1390" s="4">
        <f t="shared" ca="1" si="42"/>
        <v>153.227677</v>
      </c>
    </row>
    <row r="1391" spans="1:8" x14ac:dyDescent="0.3">
      <c r="A1391" s="2">
        <v>58</v>
      </c>
      <c r="B1391" s="2">
        <v>58</v>
      </c>
      <c r="C1391" s="2">
        <v>2</v>
      </c>
      <c r="D1391" s="2">
        <f t="shared" ca="1" si="43"/>
        <v>130</v>
      </c>
      <c r="E1391" s="2"/>
      <c r="F1391" s="1">
        <v>41697</v>
      </c>
      <c r="G1391">
        <v>20</v>
      </c>
      <c r="H1391" s="4">
        <f t="shared" ca="1" si="42"/>
        <v>166.99954299999999</v>
      </c>
    </row>
    <row r="1392" spans="1:8" x14ac:dyDescent="0.3">
      <c r="A1392" s="2">
        <v>58</v>
      </c>
      <c r="B1392" s="2">
        <v>61</v>
      </c>
      <c r="C1392" s="2">
        <v>2</v>
      </c>
      <c r="D1392" s="2">
        <f t="shared" ca="1" si="43"/>
        <v>160</v>
      </c>
      <c r="E1392" s="2"/>
      <c r="F1392" s="1">
        <v>41697</v>
      </c>
      <c r="G1392">
        <v>21</v>
      </c>
      <c r="H1392" s="4">
        <f t="shared" ca="1" si="42"/>
        <v>149.044027</v>
      </c>
    </row>
    <row r="1393" spans="1:8" x14ac:dyDescent="0.3">
      <c r="A1393" s="2">
        <v>58</v>
      </c>
      <c r="B1393" s="2">
        <v>64</v>
      </c>
      <c r="C1393" s="2">
        <v>2</v>
      </c>
      <c r="D1393" s="2">
        <f t="shared" ca="1" si="43"/>
        <v>234</v>
      </c>
      <c r="E1393" s="2"/>
      <c r="F1393" s="1">
        <v>41697</v>
      </c>
      <c r="G1393">
        <v>22</v>
      </c>
      <c r="H1393" s="4">
        <f t="shared" ca="1" si="42"/>
        <v>122.524473</v>
      </c>
    </row>
    <row r="1394" spans="1:8" x14ac:dyDescent="0.3">
      <c r="A1394" s="2">
        <v>58</v>
      </c>
      <c r="B1394" s="2">
        <v>67</v>
      </c>
      <c r="C1394" s="2">
        <v>2</v>
      </c>
      <c r="D1394" s="2">
        <f t="shared" ca="1" si="43"/>
        <v>539</v>
      </c>
      <c r="E1394" s="2"/>
      <c r="F1394" s="1">
        <v>41697</v>
      </c>
      <c r="G1394">
        <v>23</v>
      </c>
      <c r="H1394" s="4">
        <f t="shared" ca="1" si="42"/>
        <v>75.121486000000004</v>
      </c>
    </row>
    <row r="1395" spans="1:8" x14ac:dyDescent="0.3">
      <c r="A1395" s="2">
        <v>58</v>
      </c>
      <c r="B1395" s="2">
        <v>70</v>
      </c>
      <c r="C1395" s="2">
        <v>2</v>
      </c>
      <c r="D1395" s="2">
        <f t="shared" ca="1" si="43"/>
        <v>897</v>
      </c>
      <c r="E1395" s="2"/>
      <c r="F1395" s="1">
        <v>41697</v>
      </c>
      <c r="G1395">
        <v>24</v>
      </c>
      <c r="H1395" s="4">
        <f t="shared" ca="1" si="42"/>
        <v>61.227876000000002</v>
      </c>
    </row>
    <row r="1396" spans="1:8" x14ac:dyDescent="0.3">
      <c r="A1396" s="2">
        <v>59</v>
      </c>
      <c r="B1396" s="2">
        <v>1</v>
      </c>
      <c r="C1396" s="2">
        <v>2</v>
      </c>
      <c r="D1396" s="2">
        <f t="shared" ca="1" si="43"/>
        <v>651</v>
      </c>
      <c r="E1396" s="2"/>
      <c r="F1396" s="1">
        <v>41698</v>
      </c>
      <c r="G1396">
        <v>1</v>
      </c>
      <c r="H1396" s="4">
        <f t="shared" ca="1" si="42"/>
        <v>69.551446999999996</v>
      </c>
    </row>
    <row r="1397" spans="1:8" x14ac:dyDescent="0.3">
      <c r="A1397" s="2">
        <v>59</v>
      </c>
      <c r="B1397" s="2">
        <v>4</v>
      </c>
      <c r="C1397" s="2">
        <v>2</v>
      </c>
      <c r="D1397" s="2">
        <f t="shared" ca="1" si="43"/>
        <v>880</v>
      </c>
      <c r="E1397" s="2"/>
      <c r="F1397" s="1">
        <v>41698</v>
      </c>
      <c r="G1397">
        <v>2</v>
      </c>
      <c r="H1397" s="4">
        <f t="shared" ca="1" si="42"/>
        <v>61.637779000000002</v>
      </c>
    </row>
    <row r="1398" spans="1:8" x14ac:dyDescent="0.3">
      <c r="A1398" s="2">
        <v>59</v>
      </c>
      <c r="B1398" s="2">
        <v>7</v>
      </c>
      <c r="C1398" s="2">
        <v>2</v>
      </c>
      <c r="D1398" s="2">
        <f t="shared" ca="1" si="43"/>
        <v>976</v>
      </c>
      <c r="E1398" s="2"/>
      <c r="F1398" s="1">
        <v>41698</v>
      </c>
      <c r="G1398">
        <v>3</v>
      </c>
      <c r="H1398" s="4">
        <f t="shared" ca="1" si="42"/>
        <v>59.445689000000002</v>
      </c>
    </row>
    <row r="1399" spans="1:8" x14ac:dyDescent="0.3">
      <c r="A1399" s="2">
        <v>59</v>
      </c>
      <c r="B1399" s="2">
        <v>10</v>
      </c>
      <c r="C1399" s="2">
        <v>2</v>
      </c>
      <c r="D1399" s="2">
        <f t="shared" ca="1" si="43"/>
        <v>1260</v>
      </c>
      <c r="E1399" s="2"/>
      <c r="F1399" s="1">
        <v>41698</v>
      </c>
      <c r="G1399">
        <v>4</v>
      </c>
      <c r="H1399" s="4">
        <f t="shared" ca="1" si="42"/>
        <v>54.361173000000001</v>
      </c>
    </row>
    <row r="1400" spans="1:8" x14ac:dyDescent="0.3">
      <c r="A1400" s="2">
        <v>59</v>
      </c>
      <c r="B1400" s="2">
        <v>13</v>
      </c>
      <c r="C1400" s="2">
        <v>2</v>
      </c>
      <c r="D1400" s="2">
        <f t="shared" ca="1" si="43"/>
        <v>886</v>
      </c>
      <c r="E1400" s="2"/>
      <c r="F1400" s="1">
        <v>41698</v>
      </c>
      <c r="G1400">
        <v>5</v>
      </c>
      <c r="H1400" s="4">
        <f t="shared" ca="1" si="42"/>
        <v>61.532051000000003</v>
      </c>
    </row>
    <row r="1401" spans="1:8" x14ac:dyDescent="0.3">
      <c r="A1401" s="2">
        <v>59</v>
      </c>
      <c r="B1401" s="2">
        <v>16</v>
      </c>
      <c r="C1401" s="2">
        <v>2</v>
      </c>
      <c r="D1401" s="2">
        <f t="shared" ca="1" si="43"/>
        <v>653</v>
      </c>
      <c r="E1401" s="2"/>
      <c r="F1401" s="1">
        <v>41698</v>
      </c>
      <c r="G1401">
        <v>6</v>
      </c>
      <c r="H1401" s="4">
        <f t="shared" ca="1" si="42"/>
        <v>69.468436999999994</v>
      </c>
    </row>
    <row r="1402" spans="1:8" x14ac:dyDescent="0.3">
      <c r="A1402" s="2">
        <v>59</v>
      </c>
      <c r="B1402" s="2">
        <v>19</v>
      </c>
      <c r="C1402" s="2">
        <v>2</v>
      </c>
      <c r="D1402" s="2">
        <f t="shared" ca="1" si="43"/>
        <v>121</v>
      </c>
      <c r="E1402" s="2"/>
      <c r="F1402" s="1">
        <v>41698</v>
      </c>
      <c r="G1402">
        <v>7</v>
      </c>
      <c r="H1402" s="4">
        <f t="shared" ca="1" si="42"/>
        <v>172.824983</v>
      </c>
    </row>
    <row r="1403" spans="1:8" x14ac:dyDescent="0.3">
      <c r="A1403" s="2">
        <v>59</v>
      </c>
      <c r="B1403" s="2">
        <v>22</v>
      </c>
      <c r="C1403" s="2">
        <v>2</v>
      </c>
      <c r="D1403" s="2">
        <f t="shared" ca="1" si="43"/>
        <v>105</v>
      </c>
      <c r="E1403" s="2"/>
      <c r="F1403" s="1">
        <v>41698</v>
      </c>
      <c r="G1403">
        <v>8</v>
      </c>
      <c r="H1403" s="4">
        <f t="shared" ca="1" si="42"/>
        <v>192.196213</v>
      </c>
    </row>
    <row r="1404" spans="1:8" x14ac:dyDescent="0.3">
      <c r="A1404" s="2">
        <v>59</v>
      </c>
      <c r="B1404" s="2">
        <v>25</v>
      </c>
      <c r="C1404" s="2">
        <v>2</v>
      </c>
      <c r="D1404" s="2">
        <f t="shared" ca="1" si="43"/>
        <v>109</v>
      </c>
      <c r="E1404" s="2"/>
      <c r="F1404" s="1">
        <v>41698</v>
      </c>
      <c r="G1404">
        <v>9</v>
      </c>
      <c r="H1404" s="4">
        <f t="shared" ca="1" si="42"/>
        <v>183.52227400000001</v>
      </c>
    </row>
    <row r="1405" spans="1:8" x14ac:dyDescent="0.3">
      <c r="A1405" s="2">
        <v>59</v>
      </c>
      <c r="B1405" s="2">
        <v>28</v>
      </c>
      <c r="C1405" s="2">
        <v>2</v>
      </c>
      <c r="D1405" s="2">
        <f t="shared" ca="1" si="43"/>
        <v>191</v>
      </c>
      <c r="E1405" s="2"/>
      <c r="F1405" s="1">
        <v>41698</v>
      </c>
      <c r="G1405">
        <v>10</v>
      </c>
      <c r="H1405" s="4">
        <f t="shared" ca="1" si="42"/>
        <v>136.212491</v>
      </c>
    </row>
    <row r="1406" spans="1:8" x14ac:dyDescent="0.3">
      <c r="A1406" s="2">
        <v>59</v>
      </c>
      <c r="B1406" s="2">
        <v>31</v>
      </c>
      <c r="C1406" s="2">
        <v>2</v>
      </c>
      <c r="D1406" s="2">
        <f t="shared" ca="1" si="43"/>
        <v>393</v>
      </c>
      <c r="E1406" s="2"/>
      <c r="F1406" s="1">
        <v>41698</v>
      </c>
      <c r="G1406">
        <v>11</v>
      </c>
      <c r="H1406" s="4">
        <f t="shared" ca="1" si="42"/>
        <v>88.237532999999999</v>
      </c>
    </row>
    <row r="1407" spans="1:8" x14ac:dyDescent="0.3">
      <c r="A1407" s="2">
        <v>59</v>
      </c>
      <c r="B1407" s="2">
        <v>34</v>
      </c>
      <c r="C1407" s="2">
        <v>2</v>
      </c>
      <c r="D1407" s="2">
        <f t="shared" ca="1" si="43"/>
        <v>626</v>
      </c>
      <c r="E1407" s="2"/>
      <c r="F1407" s="1">
        <v>41698</v>
      </c>
      <c r="G1407">
        <v>12</v>
      </c>
      <c r="H1407" s="4">
        <f t="shared" ca="1" si="42"/>
        <v>70.769125000000003</v>
      </c>
    </row>
    <row r="1408" spans="1:8" x14ac:dyDescent="0.3">
      <c r="A1408" s="2">
        <v>59</v>
      </c>
      <c r="B1408" s="2">
        <v>37</v>
      </c>
      <c r="C1408" s="2">
        <v>2</v>
      </c>
      <c r="D1408" s="2">
        <f t="shared" ca="1" si="43"/>
        <v>811</v>
      </c>
      <c r="E1408" s="2"/>
      <c r="F1408" s="1">
        <v>41698</v>
      </c>
      <c r="G1408">
        <v>13</v>
      </c>
      <c r="H1408" s="4">
        <f t="shared" ca="1" si="42"/>
        <v>64.081147999999999</v>
      </c>
    </row>
    <row r="1409" spans="1:8" x14ac:dyDescent="0.3">
      <c r="A1409" s="2">
        <v>59</v>
      </c>
      <c r="B1409" s="2">
        <v>40</v>
      </c>
      <c r="C1409" s="2">
        <v>2</v>
      </c>
      <c r="D1409" s="2">
        <f t="shared" ca="1" si="43"/>
        <v>1238</v>
      </c>
      <c r="E1409" s="2"/>
      <c r="F1409" s="1">
        <v>41698</v>
      </c>
      <c r="G1409">
        <v>14</v>
      </c>
      <c r="H1409" s="4">
        <f t="shared" ca="1" si="42"/>
        <v>54.674093999999997</v>
      </c>
    </row>
    <row r="1410" spans="1:8" x14ac:dyDescent="0.3">
      <c r="A1410" s="2">
        <v>59</v>
      </c>
      <c r="B1410" s="2">
        <v>43</v>
      </c>
      <c r="C1410" s="2">
        <v>2</v>
      </c>
      <c r="D1410" s="2">
        <f t="shared" ca="1" si="43"/>
        <v>1655</v>
      </c>
      <c r="E1410" s="2"/>
      <c r="F1410" s="1">
        <v>41698</v>
      </c>
      <c r="G1410">
        <v>15</v>
      </c>
      <c r="H1410" s="4">
        <f t="shared" ca="1" si="42"/>
        <v>50.148955000000001</v>
      </c>
    </row>
    <row r="1411" spans="1:8" x14ac:dyDescent="0.3">
      <c r="A1411" s="2">
        <v>59</v>
      </c>
      <c r="B1411" s="2">
        <v>46</v>
      </c>
      <c r="C1411" s="2">
        <v>2</v>
      </c>
      <c r="D1411" s="2">
        <f t="shared" ca="1" si="43"/>
        <v>1848</v>
      </c>
      <c r="E1411" s="2"/>
      <c r="F1411" s="1">
        <v>41698</v>
      </c>
      <c r="G1411">
        <v>16</v>
      </c>
      <c r="H1411" s="4">
        <f t="shared" ca="1" si="42"/>
        <v>48.482906999999997</v>
      </c>
    </row>
    <row r="1412" spans="1:8" x14ac:dyDescent="0.3">
      <c r="A1412" s="2">
        <v>59</v>
      </c>
      <c r="B1412" s="2">
        <v>49</v>
      </c>
      <c r="C1412" s="2">
        <v>2</v>
      </c>
      <c r="D1412" s="2">
        <f t="shared" ca="1" si="43"/>
        <v>1936</v>
      </c>
      <c r="E1412" s="2"/>
      <c r="F1412" s="1">
        <v>41698</v>
      </c>
      <c r="G1412">
        <v>17</v>
      </c>
      <c r="H1412" s="4">
        <f t="shared" ref="H1412:H1475" ca="1" si="44">OFFSET(LMP_Start,$A1412,$B1412)</f>
        <v>47.946837000000002</v>
      </c>
    </row>
    <row r="1413" spans="1:8" x14ac:dyDescent="0.3">
      <c r="A1413" s="2">
        <v>59</v>
      </c>
      <c r="B1413" s="2">
        <v>52</v>
      </c>
      <c r="C1413" s="2">
        <v>2</v>
      </c>
      <c r="D1413" s="2">
        <f t="shared" ref="D1413:D1476" ca="1" si="45">RANK(H1413,$H$4:$H$8763,0)</f>
        <v>1223</v>
      </c>
      <c r="E1413" s="2"/>
      <c r="F1413" s="1">
        <v>41698</v>
      </c>
      <c r="G1413">
        <v>18</v>
      </c>
      <c r="H1413" s="4">
        <f t="shared" ca="1" si="44"/>
        <v>54.874521000000001</v>
      </c>
    </row>
    <row r="1414" spans="1:8" x14ac:dyDescent="0.3">
      <c r="A1414" s="2">
        <v>59</v>
      </c>
      <c r="B1414" s="2">
        <v>55</v>
      </c>
      <c r="C1414" s="2">
        <v>2</v>
      </c>
      <c r="D1414" s="2">
        <f t="shared" ca="1" si="45"/>
        <v>684</v>
      </c>
      <c r="E1414" s="2"/>
      <c r="F1414" s="1">
        <v>41698</v>
      </c>
      <c r="G1414">
        <v>19</v>
      </c>
      <c r="H1414" s="4">
        <f t="shared" ca="1" si="44"/>
        <v>68.337890999999999</v>
      </c>
    </row>
    <row r="1415" spans="1:8" x14ac:dyDescent="0.3">
      <c r="A1415" s="2">
        <v>59</v>
      </c>
      <c r="B1415" s="2">
        <v>58</v>
      </c>
      <c r="C1415" s="2">
        <v>2</v>
      </c>
      <c r="D1415" s="2">
        <f t="shared" ca="1" si="45"/>
        <v>631</v>
      </c>
      <c r="E1415" s="2"/>
      <c r="F1415" s="1">
        <v>41698</v>
      </c>
      <c r="G1415">
        <v>20</v>
      </c>
      <c r="H1415" s="4">
        <f t="shared" ca="1" si="44"/>
        <v>70.506912999999997</v>
      </c>
    </row>
    <row r="1416" spans="1:8" x14ac:dyDescent="0.3">
      <c r="A1416" s="2">
        <v>59</v>
      </c>
      <c r="B1416" s="2">
        <v>61</v>
      </c>
      <c r="C1416" s="2">
        <v>2</v>
      </c>
      <c r="D1416" s="2">
        <f t="shared" ca="1" si="45"/>
        <v>906</v>
      </c>
      <c r="E1416" s="2"/>
      <c r="F1416" s="1">
        <v>41698</v>
      </c>
      <c r="G1416">
        <v>21</v>
      </c>
      <c r="H1416" s="4">
        <f t="shared" ca="1" si="44"/>
        <v>60.908549999999998</v>
      </c>
    </row>
    <row r="1417" spans="1:8" x14ac:dyDescent="0.3">
      <c r="A1417" s="2">
        <v>59</v>
      </c>
      <c r="B1417" s="2">
        <v>64</v>
      </c>
      <c r="C1417" s="2">
        <v>2</v>
      </c>
      <c r="D1417" s="2">
        <f t="shared" ca="1" si="45"/>
        <v>1077</v>
      </c>
      <c r="E1417" s="2"/>
      <c r="F1417" s="1">
        <v>41698</v>
      </c>
      <c r="G1417">
        <v>22</v>
      </c>
      <c r="H1417" s="4">
        <f t="shared" ca="1" si="44"/>
        <v>57.059947000000001</v>
      </c>
    </row>
    <row r="1418" spans="1:8" x14ac:dyDescent="0.3">
      <c r="A1418" s="2">
        <v>59</v>
      </c>
      <c r="B1418" s="2">
        <v>67</v>
      </c>
      <c r="C1418" s="2">
        <v>2</v>
      </c>
      <c r="D1418" s="2">
        <f t="shared" ca="1" si="45"/>
        <v>1216</v>
      </c>
      <c r="E1418" s="2"/>
      <c r="F1418" s="1">
        <v>41698</v>
      </c>
      <c r="G1418">
        <v>23</v>
      </c>
      <c r="H1418" s="4">
        <f t="shared" ca="1" si="44"/>
        <v>54.914648999999997</v>
      </c>
    </row>
    <row r="1419" spans="1:8" x14ac:dyDescent="0.3">
      <c r="A1419" s="2">
        <v>59</v>
      </c>
      <c r="B1419" s="2">
        <v>70</v>
      </c>
      <c r="C1419" s="2">
        <v>2</v>
      </c>
      <c r="D1419" s="2">
        <f t="shared" ca="1" si="45"/>
        <v>2433</v>
      </c>
      <c r="E1419" s="2"/>
      <c r="F1419" s="1">
        <v>41698</v>
      </c>
      <c r="G1419">
        <v>24</v>
      </c>
      <c r="H1419" s="4">
        <f t="shared" ca="1" si="44"/>
        <v>44.640149999999998</v>
      </c>
    </row>
    <row r="1420" spans="1:8" x14ac:dyDescent="0.3">
      <c r="A1420" s="2">
        <v>60</v>
      </c>
      <c r="B1420" s="2">
        <v>1</v>
      </c>
      <c r="C1420" s="2">
        <v>3</v>
      </c>
      <c r="D1420" s="2">
        <f t="shared" ca="1" si="45"/>
        <v>1304</v>
      </c>
      <c r="E1420" s="2"/>
      <c r="F1420" s="1">
        <v>41699</v>
      </c>
      <c r="G1420">
        <v>1</v>
      </c>
      <c r="H1420" s="4">
        <f t="shared" ca="1" si="44"/>
        <v>53.872371999999999</v>
      </c>
    </row>
    <row r="1421" spans="1:8" x14ac:dyDescent="0.3">
      <c r="A1421" s="2">
        <v>60</v>
      </c>
      <c r="B1421" s="2">
        <v>4</v>
      </c>
      <c r="C1421" s="2">
        <v>3</v>
      </c>
      <c r="D1421" s="2">
        <f t="shared" ca="1" si="45"/>
        <v>1329</v>
      </c>
      <c r="E1421" s="2"/>
      <c r="F1421" s="1">
        <v>41699</v>
      </c>
      <c r="G1421">
        <v>2</v>
      </c>
      <c r="H1421" s="4">
        <f t="shared" ca="1" si="44"/>
        <v>53.620955000000002</v>
      </c>
    </row>
    <row r="1422" spans="1:8" x14ac:dyDescent="0.3">
      <c r="A1422" s="2">
        <v>60</v>
      </c>
      <c r="B1422" s="2">
        <v>7</v>
      </c>
      <c r="C1422" s="2">
        <v>3</v>
      </c>
      <c r="D1422" s="2">
        <f t="shared" ca="1" si="45"/>
        <v>1834</v>
      </c>
      <c r="E1422" s="2"/>
      <c r="F1422" s="1">
        <v>41699</v>
      </c>
      <c r="G1422">
        <v>3</v>
      </c>
      <c r="H1422" s="4">
        <f t="shared" ca="1" si="44"/>
        <v>48.575389000000001</v>
      </c>
    </row>
    <row r="1423" spans="1:8" x14ac:dyDescent="0.3">
      <c r="A1423" s="2">
        <v>60</v>
      </c>
      <c r="B1423" s="2">
        <v>10</v>
      </c>
      <c r="C1423" s="2">
        <v>3</v>
      </c>
      <c r="D1423" s="2">
        <f t="shared" ca="1" si="45"/>
        <v>2174</v>
      </c>
      <c r="E1423" s="2"/>
      <c r="F1423" s="1">
        <v>41699</v>
      </c>
      <c r="G1423">
        <v>4</v>
      </c>
      <c r="H1423" s="4">
        <f t="shared" ca="1" si="44"/>
        <v>46.255322</v>
      </c>
    </row>
    <row r="1424" spans="1:8" x14ac:dyDescent="0.3">
      <c r="A1424" s="2">
        <v>60</v>
      </c>
      <c r="B1424" s="2">
        <v>13</v>
      </c>
      <c r="C1424" s="2">
        <v>3</v>
      </c>
      <c r="D1424" s="2">
        <f t="shared" ca="1" si="45"/>
        <v>2240</v>
      </c>
      <c r="E1424" s="2"/>
      <c r="F1424" s="1">
        <v>41699</v>
      </c>
      <c r="G1424">
        <v>5</v>
      </c>
      <c r="H1424" s="4">
        <f t="shared" ca="1" si="44"/>
        <v>45.826687</v>
      </c>
    </row>
    <row r="1425" spans="1:8" x14ac:dyDescent="0.3">
      <c r="A1425" s="2">
        <v>60</v>
      </c>
      <c r="B1425" s="2">
        <v>16</v>
      </c>
      <c r="C1425" s="2">
        <v>3</v>
      </c>
      <c r="D1425" s="2">
        <f t="shared" ca="1" si="45"/>
        <v>2069</v>
      </c>
      <c r="E1425" s="2"/>
      <c r="F1425" s="1">
        <v>41699</v>
      </c>
      <c r="G1425">
        <v>6</v>
      </c>
      <c r="H1425" s="4">
        <f t="shared" ca="1" si="44"/>
        <v>47.035044999999997</v>
      </c>
    </row>
    <row r="1426" spans="1:8" x14ac:dyDescent="0.3">
      <c r="A1426" s="2">
        <v>60</v>
      </c>
      <c r="B1426" s="2">
        <v>19</v>
      </c>
      <c r="C1426" s="2">
        <v>3</v>
      </c>
      <c r="D1426" s="2">
        <f t="shared" ca="1" si="45"/>
        <v>1261</v>
      </c>
      <c r="E1426" s="2"/>
      <c r="F1426" s="1">
        <v>41699</v>
      </c>
      <c r="G1426">
        <v>7</v>
      </c>
      <c r="H1426" s="4">
        <f t="shared" ca="1" si="44"/>
        <v>54.329397</v>
      </c>
    </row>
    <row r="1427" spans="1:8" x14ac:dyDescent="0.3">
      <c r="A1427" s="2">
        <v>60</v>
      </c>
      <c r="B1427" s="2">
        <v>22</v>
      </c>
      <c r="C1427" s="2">
        <v>3</v>
      </c>
      <c r="D1427" s="2">
        <f t="shared" ca="1" si="45"/>
        <v>933</v>
      </c>
      <c r="E1427" s="2"/>
      <c r="F1427" s="1">
        <v>41699</v>
      </c>
      <c r="G1427">
        <v>8</v>
      </c>
      <c r="H1427" s="4">
        <f t="shared" ca="1" si="44"/>
        <v>60.307962000000003</v>
      </c>
    </row>
    <row r="1428" spans="1:8" x14ac:dyDescent="0.3">
      <c r="A1428" s="2">
        <v>60</v>
      </c>
      <c r="B1428" s="2">
        <v>25</v>
      </c>
      <c r="C1428" s="2">
        <v>3</v>
      </c>
      <c r="D1428" s="2">
        <f t="shared" ca="1" si="45"/>
        <v>871</v>
      </c>
      <c r="E1428" s="2"/>
      <c r="F1428" s="1">
        <v>41699</v>
      </c>
      <c r="G1428">
        <v>9</v>
      </c>
      <c r="H1428" s="4">
        <f t="shared" ca="1" si="44"/>
        <v>61.935721000000001</v>
      </c>
    </row>
    <row r="1429" spans="1:8" x14ac:dyDescent="0.3">
      <c r="A1429" s="2">
        <v>60</v>
      </c>
      <c r="B1429" s="2">
        <v>28</v>
      </c>
      <c r="C1429" s="2">
        <v>3</v>
      </c>
      <c r="D1429" s="2">
        <f t="shared" ca="1" si="45"/>
        <v>875</v>
      </c>
      <c r="E1429" s="2"/>
      <c r="F1429" s="1">
        <v>41699</v>
      </c>
      <c r="G1429">
        <v>10</v>
      </c>
      <c r="H1429" s="4">
        <f t="shared" ca="1" si="44"/>
        <v>61.766748999999997</v>
      </c>
    </row>
    <row r="1430" spans="1:8" x14ac:dyDescent="0.3">
      <c r="A1430" s="2">
        <v>60</v>
      </c>
      <c r="B1430" s="2">
        <v>31</v>
      </c>
      <c r="C1430" s="2">
        <v>3</v>
      </c>
      <c r="D1430" s="2">
        <f t="shared" ca="1" si="45"/>
        <v>896</v>
      </c>
      <c r="E1430" s="2"/>
      <c r="F1430" s="1">
        <v>41699</v>
      </c>
      <c r="G1430">
        <v>11</v>
      </c>
      <c r="H1430" s="4">
        <f t="shared" ca="1" si="44"/>
        <v>61.229365000000001</v>
      </c>
    </row>
    <row r="1431" spans="1:8" x14ac:dyDescent="0.3">
      <c r="A1431" s="2">
        <v>60</v>
      </c>
      <c r="B1431" s="2">
        <v>34</v>
      </c>
      <c r="C1431" s="2">
        <v>3</v>
      </c>
      <c r="D1431" s="2">
        <f t="shared" ca="1" si="45"/>
        <v>1430</v>
      </c>
      <c r="E1431" s="2"/>
      <c r="F1431" s="1">
        <v>41699</v>
      </c>
      <c r="G1431">
        <v>12</v>
      </c>
      <c r="H1431" s="4">
        <f t="shared" ca="1" si="44"/>
        <v>52.598266000000002</v>
      </c>
    </row>
    <row r="1432" spans="1:8" x14ac:dyDescent="0.3">
      <c r="A1432" s="2">
        <v>60</v>
      </c>
      <c r="B1432" s="2">
        <v>37</v>
      </c>
      <c r="C1432" s="2">
        <v>3</v>
      </c>
      <c r="D1432" s="2">
        <f t="shared" ca="1" si="45"/>
        <v>2909</v>
      </c>
      <c r="E1432" s="2"/>
      <c r="F1432" s="1">
        <v>41699</v>
      </c>
      <c r="G1432">
        <v>13</v>
      </c>
      <c r="H1432" s="4">
        <f t="shared" ca="1" si="44"/>
        <v>42.475817999999997</v>
      </c>
    </row>
    <row r="1433" spans="1:8" x14ac:dyDescent="0.3">
      <c r="A1433" s="2">
        <v>60</v>
      </c>
      <c r="B1433" s="2">
        <v>40</v>
      </c>
      <c r="C1433" s="2">
        <v>3</v>
      </c>
      <c r="D1433" s="2">
        <f t="shared" ca="1" si="45"/>
        <v>3160</v>
      </c>
      <c r="E1433" s="2"/>
      <c r="F1433" s="1">
        <v>41699</v>
      </c>
      <c r="G1433">
        <v>14</v>
      </c>
      <c r="H1433" s="4">
        <f t="shared" ca="1" si="44"/>
        <v>41.344113999999998</v>
      </c>
    </row>
    <row r="1434" spans="1:8" x14ac:dyDescent="0.3">
      <c r="A1434" s="2">
        <v>60</v>
      </c>
      <c r="B1434" s="2">
        <v>43</v>
      </c>
      <c r="C1434" s="2">
        <v>3</v>
      </c>
      <c r="D1434" s="2">
        <f t="shared" ca="1" si="45"/>
        <v>4011</v>
      </c>
      <c r="E1434" s="2"/>
      <c r="F1434" s="1">
        <v>41699</v>
      </c>
      <c r="G1434">
        <v>15</v>
      </c>
      <c r="H1434" s="4">
        <f t="shared" ca="1" si="44"/>
        <v>38.204419000000001</v>
      </c>
    </row>
    <row r="1435" spans="1:8" x14ac:dyDescent="0.3">
      <c r="A1435" s="2">
        <v>60</v>
      </c>
      <c r="B1435" s="2">
        <v>46</v>
      </c>
      <c r="C1435" s="2">
        <v>3</v>
      </c>
      <c r="D1435" s="2">
        <f t="shared" ca="1" si="45"/>
        <v>4339</v>
      </c>
      <c r="E1435" s="2"/>
      <c r="F1435" s="1">
        <v>41699</v>
      </c>
      <c r="G1435">
        <v>16</v>
      </c>
      <c r="H1435" s="4">
        <f t="shared" ca="1" si="44"/>
        <v>37.146268999999997</v>
      </c>
    </row>
    <row r="1436" spans="1:8" x14ac:dyDescent="0.3">
      <c r="A1436" s="2">
        <v>60</v>
      </c>
      <c r="B1436" s="2">
        <v>49</v>
      </c>
      <c r="C1436" s="2">
        <v>3</v>
      </c>
      <c r="D1436" s="2">
        <f t="shared" ca="1" si="45"/>
        <v>4124</v>
      </c>
      <c r="E1436" s="2"/>
      <c r="F1436" s="1">
        <v>41699</v>
      </c>
      <c r="G1436">
        <v>17</v>
      </c>
      <c r="H1436" s="4">
        <f t="shared" ca="1" si="44"/>
        <v>37.865313999999998</v>
      </c>
    </row>
    <row r="1437" spans="1:8" x14ac:dyDescent="0.3">
      <c r="A1437" s="2">
        <v>60</v>
      </c>
      <c r="B1437" s="2">
        <v>52</v>
      </c>
      <c r="C1437" s="2">
        <v>3</v>
      </c>
      <c r="D1437" s="2">
        <f t="shared" ca="1" si="45"/>
        <v>3499</v>
      </c>
      <c r="E1437" s="2"/>
      <c r="F1437" s="1">
        <v>41699</v>
      </c>
      <c r="G1437">
        <v>18</v>
      </c>
      <c r="H1437" s="4">
        <f t="shared" ca="1" si="44"/>
        <v>39.937925999999997</v>
      </c>
    </row>
    <row r="1438" spans="1:8" x14ac:dyDescent="0.3">
      <c r="A1438" s="2">
        <v>60</v>
      </c>
      <c r="B1438" s="2">
        <v>55</v>
      </c>
      <c r="C1438" s="2">
        <v>3</v>
      </c>
      <c r="D1438" s="2">
        <f t="shared" ca="1" si="45"/>
        <v>1408</v>
      </c>
      <c r="E1438" s="2"/>
      <c r="F1438" s="1">
        <v>41699</v>
      </c>
      <c r="G1438">
        <v>19</v>
      </c>
      <c r="H1438" s="4">
        <f t="shared" ca="1" si="44"/>
        <v>52.836848000000003</v>
      </c>
    </row>
    <row r="1439" spans="1:8" x14ac:dyDescent="0.3">
      <c r="A1439" s="2">
        <v>60</v>
      </c>
      <c r="B1439" s="2">
        <v>58</v>
      </c>
      <c r="C1439" s="2">
        <v>3</v>
      </c>
      <c r="D1439" s="2">
        <f t="shared" ca="1" si="45"/>
        <v>1352</v>
      </c>
      <c r="E1439" s="2"/>
      <c r="F1439" s="1">
        <v>41699</v>
      </c>
      <c r="G1439">
        <v>20</v>
      </c>
      <c r="H1439" s="4">
        <f t="shared" ca="1" si="44"/>
        <v>53.419685000000001</v>
      </c>
    </row>
    <row r="1440" spans="1:8" x14ac:dyDescent="0.3">
      <c r="A1440" s="2">
        <v>60</v>
      </c>
      <c r="B1440" s="2">
        <v>61</v>
      </c>
      <c r="C1440" s="2">
        <v>3</v>
      </c>
      <c r="D1440" s="2">
        <f t="shared" ca="1" si="45"/>
        <v>1719</v>
      </c>
      <c r="E1440" s="2"/>
      <c r="F1440" s="1">
        <v>41699</v>
      </c>
      <c r="G1440">
        <v>21</v>
      </c>
      <c r="H1440" s="4">
        <f t="shared" ca="1" si="44"/>
        <v>49.515855999999999</v>
      </c>
    </row>
    <row r="1441" spans="1:8" x14ac:dyDescent="0.3">
      <c r="A1441" s="2">
        <v>60</v>
      </c>
      <c r="B1441" s="2">
        <v>64</v>
      </c>
      <c r="C1441" s="2">
        <v>3</v>
      </c>
      <c r="D1441" s="2">
        <f t="shared" ca="1" si="45"/>
        <v>2392</v>
      </c>
      <c r="E1441" s="2"/>
      <c r="F1441" s="1">
        <v>41699</v>
      </c>
      <c r="G1441">
        <v>22</v>
      </c>
      <c r="H1441" s="4">
        <f t="shared" ca="1" si="44"/>
        <v>44.862696999999997</v>
      </c>
    </row>
    <row r="1442" spans="1:8" x14ac:dyDescent="0.3">
      <c r="A1442" s="2">
        <v>60</v>
      </c>
      <c r="B1442" s="2">
        <v>67</v>
      </c>
      <c r="C1442" s="2">
        <v>3</v>
      </c>
      <c r="D1442" s="2">
        <f t="shared" ca="1" si="45"/>
        <v>3672</v>
      </c>
      <c r="E1442" s="2"/>
      <c r="F1442" s="1">
        <v>41699</v>
      </c>
      <c r="G1442">
        <v>23</v>
      </c>
      <c r="H1442" s="4">
        <f t="shared" ca="1" si="44"/>
        <v>39.350538999999998</v>
      </c>
    </row>
    <row r="1443" spans="1:8" x14ac:dyDescent="0.3">
      <c r="A1443" s="2">
        <v>60</v>
      </c>
      <c r="B1443" s="2">
        <v>70</v>
      </c>
      <c r="C1443" s="2">
        <v>3</v>
      </c>
      <c r="D1443" s="2">
        <f t="shared" ca="1" si="45"/>
        <v>4640</v>
      </c>
      <c r="E1443" s="2"/>
      <c r="F1443" s="1">
        <v>41699</v>
      </c>
      <c r="G1443">
        <v>24</v>
      </c>
      <c r="H1443" s="4">
        <f t="shared" ca="1" si="44"/>
        <v>36.093277999999998</v>
      </c>
    </row>
    <row r="1444" spans="1:8" x14ac:dyDescent="0.3">
      <c r="A1444" s="2">
        <v>61</v>
      </c>
      <c r="B1444" s="2">
        <v>1</v>
      </c>
      <c r="C1444" s="2">
        <v>3</v>
      </c>
      <c r="D1444" s="2">
        <f t="shared" ca="1" si="45"/>
        <v>3805</v>
      </c>
      <c r="E1444" s="2"/>
      <c r="F1444" s="1">
        <v>41700</v>
      </c>
      <c r="G1444">
        <v>1</v>
      </c>
      <c r="H1444" s="4">
        <f t="shared" ca="1" si="44"/>
        <v>38.882874000000001</v>
      </c>
    </row>
    <row r="1445" spans="1:8" x14ac:dyDescent="0.3">
      <c r="A1445" s="2">
        <v>61</v>
      </c>
      <c r="B1445" s="2">
        <v>4</v>
      </c>
      <c r="C1445" s="2">
        <v>3</v>
      </c>
      <c r="D1445" s="2">
        <f t="shared" ca="1" si="45"/>
        <v>3801</v>
      </c>
      <c r="E1445" s="2"/>
      <c r="F1445" s="1">
        <v>41700</v>
      </c>
      <c r="G1445">
        <v>2</v>
      </c>
      <c r="H1445" s="4">
        <f t="shared" ca="1" si="44"/>
        <v>38.911169999999998</v>
      </c>
    </row>
    <row r="1446" spans="1:8" x14ac:dyDescent="0.3">
      <c r="A1446" s="2">
        <v>61</v>
      </c>
      <c r="B1446" s="2">
        <v>7</v>
      </c>
      <c r="C1446" s="2">
        <v>3</v>
      </c>
      <c r="D1446" s="2">
        <f t="shared" ca="1" si="45"/>
        <v>4440</v>
      </c>
      <c r="E1446" s="2"/>
      <c r="F1446" s="1">
        <v>41700</v>
      </c>
      <c r="G1446">
        <v>3</v>
      </c>
      <c r="H1446" s="4">
        <f t="shared" ca="1" si="44"/>
        <v>36.780596000000003</v>
      </c>
    </row>
    <row r="1447" spans="1:8" x14ac:dyDescent="0.3">
      <c r="A1447" s="2">
        <v>61</v>
      </c>
      <c r="B1447" s="2">
        <v>10</v>
      </c>
      <c r="C1447" s="2">
        <v>3</v>
      </c>
      <c r="D1447" s="2">
        <f t="shared" ca="1" si="45"/>
        <v>4709</v>
      </c>
      <c r="E1447" s="2"/>
      <c r="F1447" s="1">
        <v>41700</v>
      </c>
      <c r="G1447">
        <v>4</v>
      </c>
      <c r="H1447" s="4">
        <f t="shared" ca="1" si="44"/>
        <v>35.917372</v>
      </c>
    </row>
    <row r="1448" spans="1:8" x14ac:dyDescent="0.3">
      <c r="A1448" s="2">
        <v>61</v>
      </c>
      <c r="B1448" s="2">
        <v>13</v>
      </c>
      <c r="C1448" s="2">
        <v>3</v>
      </c>
      <c r="D1448" s="2">
        <f t="shared" ca="1" si="45"/>
        <v>4568</v>
      </c>
      <c r="E1448" s="2"/>
      <c r="F1448" s="1">
        <v>41700</v>
      </c>
      <c r="G1448">
        <v>5</v>
      </c>
      <c r="H1448" s="4">
        <f t="shared" ca="1" si="44"/>
        <v>36.319935999999998</v>
      </c>
    </row>
    <row r="1449" spans="1:8" x14ac:dyDescent="0.3">
      <c r="A1449" s="2">
        <v>61</v>
      </c>
      <c r="B1449" s="2">
        <v>16</v>
      </c>
      <c r="C1449" s="2">
        <v>3</v>
      </c>
      <c r="D1449" s="2">
        <f t="shared" ca="1" si="45"/>
        <v>4301</v>
      </c>
      <c r="E1449" s="2"/>
      <c r="F1449" s="1">
        <v>41700</v>
      </c>
      <c r="G1449">
        <v>6</v>
      </c>
      <c r="H1449" s="4">
        <f t="shared" ca="1" si="44"/>
        <v>37.287047999999999</v>
      </c>
    </row>
    <row r="1450" spans="1:8" x14ac:dyDescent="0.3">
      <c r="A1450" s="2">
        <v>61</v>
      </c>
      <c r="B1450" s="2">
        <v>19</v>
      </c>
      <c r="C1450" s="2">
        <v>3</v>
      </c>
      <c r="D1450" s="2">
        <f t="shared" ca="1" si="45"/>
        <v>3967</v>
      </c>
      <c r="E1450" s="2"/>
      <c r="F1450" s="1">
        <v>41700</v>
      </c>
      <c r="G1450">
        <v>7</v>
      </c>
      <c r="H1450" s="4">
        <f t="shared" ca="1" si="44"/>
        <v>38.330578000000003</v>
      </c>
    </row>
    <row r="1451" spans="1:8" x14ac:dyDescent="0.3">
      <c r="A1451" s="2">
        <v>61</v>
      </c>
      <c r="B1451" s="2">
        <v>22</v>
      </c>
      <c r="C1451" s="2">
        <v>3</v>
      </c>
      <c r="D1451" s="2">
        <f t="shared" ca="1" si="45"/>
        <v>3819</v>
      </c>
      <c r="E1451" s="2"/>
      <c r="F1451" s="1">
        <v>41700</v>
      </c>
      <c r="G1451">
        <v>8</v>
      </c>
      <c r="H1451" s="4">
        <f t="shared" ca="1" si="44"/>
        <v>38.848869999999998</v>
      </c>
    </row>
    <row r="1452" spans="1:8" x14ac:dyDescent="0.3">
      <c r="A1452" s="2">
        <v>61</v>
      </c>
      <c r="B1452" s="2">
        <v>25</v>
      </c>
      <c r="C1452" s="2">
        <v>3</v>
      </c>
      <c r="D1452" s="2">
        <f t="shared" ca="1" si="45"/>
        <v>3496</v>
      </c>
      <c r="E1452" s="2"/>
      <c r="F1452" s="1">
        <v>41700</v>
      </c>
      <c r="G1452">
        <v>9</v>
      </c>
      <c r="H1452" s="4">
        <f t="shared" ca="1" si="44"/>
        <v>39.945638000000002</v>
      </c>
    </row>
    <row r="1453" spans="1:8" x14ac:dyDescent="0.3">
      <c r="A1453" s="2">
        <v>61</v>
      </c>
      <c r="B1453" s="2">
        <v>28</v>
      </c>
      <c r="C1453" s="2">
        <v>3</v>
      </c>
      <c r="D1453" s="2">
        <f t="shared" ca="1" si="45"/>
        <v>3058</v>
      </c>
      <c r="E1453" s="2"/>
      <c r="F1453" s="1">
        <v>41700</v>
      </c>
      <c r="G1453">
        <v>10</v>
      </c>
      <c r="H1453" s="4">
        <f t="shared" ca="1" si="44"/>
        <v>41.801828</v>
      </c>
    </row>
    <row r="1454" spans="1:8" x14ac:dyDescent="0.3">
      <c r="A1454" s="2">
        <v>61</v>
      </c>
      <c r="B1454" s="2">
        <v>31</v>
      </c>
      <c r="C1454" s="2">
        <v>3</v>
      </c>
      <c r="D1454" s="2">
        <f t="shared" ca="1" si="45"/>
        <v>3146</v>
      </c>
      <c r="E1454" s="2"/>
      <c r="F1454" s="1">
        <v>41700</v>
      </c>
      <c r="G1454">
        <v>11</v>
      </c>
      <c r="H1454" s="4">
        <f t="shared" ca="1" si="44"/>
        <v>41.403812000000002</v>
      </c>
    </row>
    <row r="1455" spans="1:8" x14ac:dyDescent="0.3">
      <c r="A1455" s="2">
        <v>61</v>
      </c>
      <c r="B1455" s="2">
        <v>34</v>
      </c>
      <c r="C1455" s="2">
        <v>3</v>
      </c>
      <c r="D1455" s="2">
        <f t="shared" ca="1" si="45"/>
        <v>3192</v>
      </c>
      <c r="E1455" s="2"/>
      <c r="F1455" s="1">
        <v>41700</v>
      </c>
      <c r="G1455">
        <v>12</v>
      </c>
      <c r="H1455" s="4">
        <f t="shared" ca="1" si="44"/>
        <v>41.224274999999999</v>
      </c>
    </row>
    <row r="1456" spans="1:8" x14ac:dyDescent="0.3">
      <c r="A1456" s="2">
        <v>61</v>
      </c>
      <c r="B1456" s="2">
        <v>37</v>
      </c>
      <c r="C1456" s="2">
        <v>3</v>
      </c>
      <c r="D1456" s="2">
        <f t="shared" ca="1" si="45"/>
        <v>3357</v>
      </c>
      <c r="E1456" s="2"/>
      <c r="F1456" s="1">
        <v>41700</v>
      </c>
      <c r="G1456">
        <v>13</v>
      </c>
      <c r="H1456" s="4">
        <f t="shared" ca="1" si="44"/>
        <v>40.478569</v>
      </c>
    </row>
    <row r="1457" spans="1:8" x14ac:dyDescent="0.3">
      <c r="A1457" s="2">
        <v>61</v>
      </c>
      <c r="B1457" s="2">
        <v>40</v>
      </c>
      <c r="C1457" s="2">
        <v>3</v>
      </c>
      <c r="D1457" s="2">
        <f t="shared" ca="1" si="45"/>
        <v>3481</v>
      </c>
      <c r="E1457" s="2"/>
      <c r="F1457" s="1">
        <v>41700</v>
      </c>
      <c r="G1457">
        <v>14</v>
      </c>
      <c r="H1457" s="4">
        <f t="shared" ca="1" si="44"/>
        <v>40.016548999999998</v>
      </c>
    </row>
    <row r="1458" spans="1:8" x14ac:dyDescent="0.3">
      <c r="A1458" s="2">
        <v>61</v>
      </c>
      <c r="B1458" s="2">
        <v>43</v>
      </c>
      <c r="C1458" s="2">
        <v>3</v>
      </c>
      <c r="D1458" s="2">
        <f t="shared" ca="1" si="45"/>
        <v>3716</v>
      </c>
      <c r="E1458" s="2"/>
      <c r="F1458" s="1">
        <v>41700</v>
      </c>
      <c r="G1458">
        <v>15</v>
      </c>
      <c r="H1458" s="4">
        <f t="shared" ca="1" si="44"/>
        <v>39.205872999999997</v>
      </c>
    </row>
    <row r="1459" spans="1:8" x14ac:dyDescent="0.3">
      <c r="A1459" s="2">
        <v>61</v>
      </c>
      <c r="B1459" s="2">
        <v>46</v>
      </c>
      <c r="C1459" s="2">
        <v>3</v>
      </c>
      <c r="D1459" s="2">
        <f t="shared" ca="1" si="45"/>
        <v>3813</v>
      </c>
      <c r="E1459" s="2"/>
      <c r="F1459" s="1">
        <v>41700</v>
      </c>
      <c r="G1459">
        <v>16</v>
      </c>
      <c r="H1459" s="4">
        <f t="shared" ca="1" si="44"/>
        <v>38.861080999999999</v>
      </c>
    </row>
    <row r="1460" spans="1:8" x14ac:dyDescent="0.3">
      <c r="A1460" s="2">
        <v>61</v>
      </c>
      <c r="B1460" s="2">
        <v>49</v>
      </c>
      <c r="C1460" s="2">
        <v>3</v>
      </c>
      <c r="D1460" s="2">
        <f t="shared" ca="1" si="45"/>
        <v>3417</v>
      </c>
      <c r="E1460" s="2"/>
      <c r="F1460" s="1">
        <v>41700</v>
      </c>
      <c r="G1460">
        <v>17</v>
      </c>
      <c r="H1460" s="4">
        <f t="shared" ca="1" si="44"/>
        <v>40.238366999999997</v>
      </c>
    </row>
    <row r="1461" spans="1:8" x14ac:dyDescent="0.3">
      <c r="A1461" s="2">
        <v>61</v>
      </c>
      <c r="B1461" s="2">
        <v>52</v>
      </c>
      <c r="C1461" s="2">
        <v>3</v>
      </c>
      <c r="D1461" s="2">
        <f t="shared" ca="1" si="45"/>
        <v>3292</v>
      </c>
      <c r="E1461" s="2"/>
      <c r="F1461" s="1">
        <v>41700</v>
      </c>
      <c r="G1461">
        <v>18</v>
      </c>
      <c r="H1461" s="4">
        <f t="shared" ca="1" si="44"/>
        <v>40.779510000000002</v>
      </c>
    </row>
    <row r="1462" spans="1:8" x14ac:dyDescent="0.3">
      <c r="A1462" s="2">
        <v>61</v>
      </c>
      <c r="B1462" s="2">
        <v>55</v>
      </c>
      <c r="C1462" s="2">
        <v>3</v>
      </c>
      <c r="D1462" s="2">
        <f t="shared" ca="1" si="45"/>
        <v>1157</v>
      </c>
      <c r="E1462" s="2"/>
      <c r="F1462" s="1">
        <v>41700</v>
      </c>
      <c r="G1462">
        <v>19</v>
      </c>
      <c r="H1462" s="4">
        <f t="shared" ca="1" si="44"/>
        <v>55.860886999999998</v>
      </c>
    </row>
    <row r="1463" spans="1:8" x14ac:dyDescent="0.3">
      <c r="A1463" s="2">
        <v>61</v>
      </c>
      <c r="B1463" s="2">
        <v>58</v>
      </c>
      <c r="C1463" s="2">
        <v>3</v>
      </c>
      <c r="D1463" s="2">
        <f t="shared" ca="1" si="45"/>
        <v>779</v>
      </c>
      <c r="E1463" s="2"/>
      <c r="F1463" s="1">
        <v>41700</v>
      </c>
      <c r="G1463">
        <v>20</v>
      </c>
      <c r="H1463" s="4">
        <f t="shared" ca="1" si="44"/>
        <v>65.135637000000003</v>
      </c>
    </row>
    <row r="1464" spans="1:8" x14ac:dyDescent="0.3">
      <c r="A1464" s="2">
        <v>61</v>
      </c>
      <c r="B1464" s="2">
        <v>61</v>
      </c>
      <c r="C1464" s="2">
        <v>3</v>
      </c>
      <c r="D1464" s="2">
        <f t="shared" ca="1" si="45"/>
        <v>838</v>
      </c>
      <c r="E1464" s="2"/>
      <c r="F1464" s="1">
        <v>41700</v>
      </c>
      <c r="G1464">
        <v>21</v>
      </c>
      <c r="H1464" s="4">
        <f t="shared" ca="1" si="44"/>
        <v>62.936802999999998</v>
      </c>
    </row>
    <row r="1465" spans="1:8" x14ac:dyDescent="0.3">
      <c r="A1465" s="2">
        <v>61</v>
      </c>
      <c r="B1465" s="2">
        <v>64</v>
      </c>
      <c r="C1465" s="2">
        <v>3</v>
      </c>
      <c r="D1465" s="2">
        <f t="shared" ca="1" si="45"/>
        <v>1296</v>
      </c>
      <c r="E1465" s="2"/>
      <c r="F1465" s="1">
        <v>41700</v>
      </c>
      <c r="G1465">
        <v>22</v>
      </c>
      <c r="H1465" s="4">
        <f t="shared" ca="1" si="44"/>
        <v>53.921610999999999</v>
      </c>
    </row>
    <row r="1466" spans="1:8" x14ac:dyDescent="0.3">
      <c r="A1466" s="2">
        <v>61</v>
      </c>
      <c r="B1466" s="2">
        <v>67</v>
      </c>
      <c r="C1466" s="2">
        <v>3</v>
      </c>
      <c r="D1466" s="2">
        <f t="shared" ca="1" si="45"/>
        <v>2616</v>
      </c>
      <c r="E1466" s="2"/>
      <c r="F1466" s="1">
        <v>41700</v>
      </c>
      <c r="G1466">
        <v>23</v>
      </c>
      <c r="H1466" s="4">
        <f t="shared" ca="1" si="44"/>
        <v>43.809018000000002</v>
      </c>
    </row>
    <row r="1467" spans="1:8" x14ac:dyDescent="0.3">
      <c r="A1467" s="2">
        <v>61</v>
      </c>
      <c r="B1467" s="2">
        <v>70</v>
      </c>
      <c r="C1467" s="2">
        <v>3</v>
      </c>
      <c r="D1467" s="2">
        <f t="shared" ca="1" si="45"/>
        <v>3171</v>
      </c>
      <c r="E1467" s="2"/>
      <c r="F1467" s="1">
        <v>41700</v>
      </c>
      <c r="G1467">
        <v>24</v>
      </c>
      <c r="H1467" s="4">
        <f t="shared" ca="1" si="44"/>
        <v>41.307271</v>
      </c>
    </row>
    <row r="1468" spans="1:8" x14ac:dyDescent="0.3">
      <c r="A1468" s="2">
        <v>62</v>
      </c>
      <c r="B1468" s="2">
        <v>1</v>
      </c>
      <c r="C1468" s="2">
        <v>3</v>
      </c>
      <c r="D1468" s="2">
        <f t="shared" ca="1" si="45"/>
        <v>3228</v>
      </c>
      <c r="E1468" s="2"/>
      <c r="F1468" s="1">
        <v>41701</v>
      </c>
      <c r="G1468">
        <v>1</v>
      </c>
      <c r="H1468" s="4">
        <f t="shared" ca="1" si="44"/>
        <v>41.069077999999998</v>
      </c>
    </row>
    <row r="1469" spans="1:8" x14ac:dyDescent="0.3">
      <c r="A1469" s="2">
        <v>62</v>
      </c>
      <c r="B1469" s="2">
        <v>4</v>
      </c>
      <c r="C1469" s="2">
        <v>3</v>
      </c>
      <c r="D1469" s="2">
        <f t="shared" ca="1" si="45"/>
        <v>3328</v>
      </c>
      <c r="E1469" s="2"/>
      <c r="F1469" s="1">
        <v>41701</v>
      </c>
      <c r="G1469">
        <v>2</v>
      </c>
      <c r="H1469" s="4">
        <f t="shared" ca="1" si="44"/>
        <v>40.613621999999999</v>
      </c>
    </row>
    <row r="1470" spans="1:8" x14ac:dyDescent="0.3">
      <c r="A1470" s="2">
        <v>62</v>
      </c>
      <c r="B1470" s="2">
        <v>7</v>
      </c>
      <c r="C1470" s="2">
        <v>3</v>
      </c>
      <c r="D1470" s="2">
        <f t="shared" ca="1" si="45"/>
        <v>3412</v>
      </c>
      <c r="E1470" s="2"/>
      <c r="F1470" s="1">
        <v>41701</v>
      </c>
      <c r="G1470">
        <v>3</v>
      </c>
      <c r="H1470" s="4">
        <f t="shared" ca="1" si="44"/>
        <v>40.245305000000002</v>
      </c>
    </row>
    <row r="1471" spans="1:8" x14ac:dyDescent="0.3">
      <c r="A1471" s="2">
        <v>62</v>
      </c>
      <c r="B1471" s="2">
        <v>10</v>
      </c>
      <c r="C1471" s="2">
        <v>3</v>
      </c>
      <c r="D1471" s="2">
        <f t="shared" ca="1" si="45"/>
        <v>3132</v>
      </c>
      <c r="E1471" s="2"/>
      <c r="F1471" s="1">
        <v>41701</v>
      </c>
      <c r="G1471">
        <v>4</v>
      </c>
      <c r="H1471" s="4">
        <f t="shared" ca="1" si="44"/>
        <v>41.469234999999998</v>
      </c>
    </row>
    <row r="1472" spans="1:8" x14ac:dyDescent="0.3">
      <c r="A1472" s="2">
        <v>62</v>
      </c>
      <c r="B1472" s="2">
        <v>13</v>
      </c>
      <c r="C1472" s="2">
        <v>3</v>
      </c>
      <c r="D1472" s="2">
        <f t="shared" ca="1" si="45"/>
        <v>2845</v>
      </c>
      <c r="E1472" s="2"/>
      <c r="F1472" s="1">
        <v>41701</v>
      </c>
      <c r="G1472">
        <v>5</v>
      </c>
      <c r="H1472" s="4">
        <f t="shared" ca="1" si="44"/>
        <v>42.777182000000003</v>
      </c>
    </row>
    <row r="1473" spans="1:8" x14ac:dyDescent="0.3">
      <c r="A1473" s="2">
        <v>62</v>
      </c>
      <c r="B1473" s="2">
        <v>16</v>
      </c>
      <c r="C1473" s="2">
        <v>3</v>
      </c>
      <c r="D1473" s="2">
        <f t="shared" ca="1" si="45"/>
        <v>1425</v>
      </c>
      <c r="E1473" s="2"/>
      <c r="F1473" s="1">
        <v>41701</v>
      </c>
      <c r="G1473">
        <v>6</v>
      </c>
      <c r="H1473" s="4">
        <f t="shared" ca="1" si="44"/>
        <v>52.636783000000001</v>
      </c>
    </row>
    <row r="1474" spans="1:8" x14ac:dyDescent="0.3">
      <c r="A1474" s="2">
        <v>62</v>
      </c>
      <c r="B1474" s="2">
        <v>19</v>
      </c>
      <c r="C1474" s="2">
        <v>3</v>
      </c>
      <c r="D1474" s="2">
        <f t="shared" ca="1" si="45"/>
        <v>352</v>
      </c>
      <c r="E1474" s="2"/>
      <c r="F1474" s="1">
        <v>41701</v>
      </c>
      <c r="G1474">
        <v>7</v>
      </c>
      <c r="H1474" s="4">
        <f t="shared" ca="1" si="44"/>
        <v>95.022144999999995</v>
      </c>
    </row>
    <row r="1475" spans="1:8" x14ac:dyDescent="0.3">
      <c r="A1475" s="2">
        <v>62</v>
      </c>
      <c r="B1475" s="2">
        <v>22</v>
      </c>
      <c r="C1475" s="2">
        <v>3</v>
      </c>
      <c r="D1475" s="2">
        <f t="shared" ca="1" si="45"/>
        <v>167</v>
      </c>
      <c r="E1475" s="2"/>
      <c r="F1475" s="1">
        <v>41701</v>
      </c>
      <c r="G1475">
        <v>8</v>
      </c>
      <c r="H1475" s="4">
        <f t="shared" ca="1" si="44"/>
        <v>145.712773</v>
      </c>
    </row>
    <row r="1476" spans="1:8" x14ac:dyDescent="0.3">
      <c r="A1476" s="2">
        <v>62</v>
      </c>
      <c r="B1476" s="2">
        <v>25</v>
      </c>
      <c r="C1476" s="2">
        <v>3</v>
      </c>
      <c r="D1476" s="2">
        <f t="shared" ca="1" si="45"/>
        <v>131</v>
      </c>
      <c r="E1476" s="2"/>
      <c r="F1476" s="1">
        <v>41701</v>
      </c>
      <c r="G1476">
        <v>9</v>
      </c>
      <c r="H1476" s="4">
        <f t="shared" ref="H1476:H1539" ca="1" si="46">OFFSET(LMP_Start,$A1476,$B1476)</f>
        <v>166.80439699999999</v>
      </c>
    </row>
    <row r="1477" spans="1:8" x14ac:dyDescent="0.3">
      <c r="A1477" s="2">
        <v>62</v>
      </c>
      <c r="B1477" s="2">
        <v>28</v>
      </c>
      <c r="C1477" s="2">
        <v>3</v>
      </c>
      <c r="D1477" s="2">
        <f t="shared" ref="D1477:D1540" ca="1" si="47">RANK(H1477,$H$4:$H$8763,0)</f>
        <v>126</v>
      </c>
      <c r="E1477" s="2"/>
      <c r="F1477" s="1">
        <v>41701</v>
      </c>
      <c r="G1477">
        <v>10</v>
      </c>
      <c r="H1477" s="4">
        <f t="shared" ca="1" si="46"/>
        <v>170.54261600000001</v>
      </c>
    </row>
    <row r="1478" spans="1:8" x14ac:dyDescent="0.3">
      <c r="A1478" s="2">
        <v>62</v>
      </c>
      <c r="B1478" s="2">
        <v>31</v>
      </c>
      <c r="C1478" s="2">
        <v>3</v>
      </c>
      <c r="D1478" s="2">
        <f t="shared" ca="1" si="47"/>
        <v>99</v>
      </c>
      <c r="E1478" s="2"/>
      <c r="F1478" s="1">
        <v>41701</v>
      </c>
      <c r="G1478">
        <v>11</v>
      </c>
      <c r="H1478" s="4">
        <f t="shared" ca="1" si="46"/>
        <v>198.71284399999999</v>
      </c>
    </row>
    <row r="1479" spans="1:8" x14ac:dyDescent="0.3">
      <c r="A1479" s="2">
        <v>62</v>
      </c>
      <c r="B1479" s="2">
        <v>34</v>
      </c>
      <c r="C1479" s="2">
        <v>3</v>
      </c>
      <c r="D1479" s="2">
        <f t="shared" ca="1" si="47"/>
        <v>123</v>
      </c>
      <c r="E1479" s="2"/>
      <c r="F1479" s="1">
        <v>41701</v>
      </c>
      <c r="G1479">
        <v>12</v>
      </c>
      <c r="H1479" s="4">
        <f t="shared" ca="1" si="46"/>
        <v>171.18422000000001</v>
      </c>
    </row>
    <row r="1480" spans="1:8" x14ac:dyDescent="0.3">
      <c r="A1480" s="2">
        <v>62</v>
      </c>
      <c r="B1480" s="2">
        <v>37</v>
      </c>
      <c r="C1480" s="2">
        <v>3</v>
      </c>
      <c r="D1480" s="2">
        <f t="shared" ca="1" si="47"/>
        <v>137</v>
      </c>
      <c r="E1480" s="2"/>
      <c r="F1480" s="1">
        <v>41701</v>
      </c>
      <c r="G1480">
        <v>13</v>
      </c>
      <c r="H1480" s="4">
        <f t="shared" ca="1" si="46"/>
        <v>162.37510900000001</v>
      </c>
    </row>
    <row r="1481" spans="1:8" x14ac:dyDescent="0.3">
      <c r="A1481" s="2">
        <v>62</v>
      </c>
      <c r="B1481" s="2">
        <v>40</v>
      </c>
      <c r="C1481" s="2">
        <v>3</v>
      </c>
      <c r="D1481" s="2">
        <f t="shared" ca="1" si="47"/>
        <v>139</v>
      </c>
      <c r="E1481" s="2"/>
      <c r="F1481" s="1">
        <v>41701</v>
      </c>
      <c r="G1481">
        <v>14</v>
      </c>
      <c r="H1481" s="4">
        <f t="shared" ca="1" si="46"/>
        <v>160.530147</v>
      </c>
    </row>
    <row r="1482" spans="1:8" x14ac:dyDescent="0.3">
      <c r="A1482" s="2">
        <v>62</v>
      </c>
      <c r="B1482" s="2">
        <v>43</v>
      </c>
      <c r="C1482" s="2">
        <v>3</v>
      </c>
      <c r="D1482" s="2">
        <f t="shared" ca="1" si="47"/>
        <v>202</v>
      </c>
      <c r="E1482" s="2"/>
      <c r="F1482" s="1">
        <v>41701</v>
      </c>
      <c r="G1482">
        <v>15</v>
      </c>
      <c r="H1482" s="4">
        <f t="shared" ca="1" si="46"/>
        <v>133.181814</v>
      </c>
    </row>
    <row r="1483" spans="1:8" x14ac:dyDescent="0.3">
      <c r="A1483" s="2">
        <v>62</v>
      </c>
      <c r="B1483" s="2">
        <v>46</v>
      </c>
      <c r="C1483" s="2">
        <v>3</v>
      </c>
      <c r="D1483" s="2">
        <f t="shared" ca="1" si="47"/>
        <v>253</v>
      </c>
      <c r="E1483" s="2"/>
      <c r="F1483" s="1">
        <v>41701</v>
      </c>
      <c r="G1483">
        <v>16</v>
      </c>
      <c r="H1483" s="4">
        <f t="shared" ca="1" si="46"/>
        <v>116.68404</v>
      </c>
    </row>
    <row r="1484" spans="1:8" x14ac:dyDescent="0.3">
      <c r="A1484" s="2">
        <v>62</v>
      </c>
      <c r="B1484" s="2">
        <v>49</v>
      </c>
      <c r="C1484" s="2">
        <v>3</v>
      </c>
      <c r="D1484" s="2">
        <f t="shared" ca="1" si="47"/>
        <v>222</v>
      </c>
      <c r="E1484" s="2"/>
      <c r="F1484" s="1">
        <v>41701</v>
      </c>
      <c r="G1484">
        <v>17</v>
      </c>
      <c r="H1484" s="4">
        <f t="shared" ca="1" si="46"/>
        <v>125.365729</v>
      </c>
    </row>
    <row r="1485" spans="1:8" x14ac:dyDescent="0.3">
      <c r="A1485" s="2">
        <v>62</v>
      </c>
      <c r="B1485" s="2">
        <v>52</v>
      </c>
      <c r="C1485" s="2">
        <v>3</v>
      </c>
      <c r="D1485" s="2">
        <f t="shared" ca="1" si="47"/>
        <v>132</v>
      </c>
      <c r="E1485" s="2"/>
      <c r="F1485" s="1">
        <v>41701</v>
      </c>
      <c r="G1485">
        <v>18</v>
      </c>
      <c r="H1485" s="4">
        <f t="shared" ca="1" si="46"/>
        <v>165.78428199999999</v>
      </c>
    </row>
    <row r="1486" spans="1:8" x14ac:dyDescent="0.3">
      <c r="A1486" s="2">
        <v>62</v>
      </c>
      <c r="B1486" s="2">
        <v>55</v>
      </c>
      <c r="C1486" s="2">
        <v>3</v>
      </c>
      <c r="D1486" s="2">
        <f t="shared" ca="1" si="47"/>
        <v>56</v>
      </c>
      <c r="E1486" s="2"/>
      <c r="F1486" s="1">
        <v>41701</v>
      </c>
      <c r="G1486">
        <v>19</v>
      </c>
      <c r="H1486" s="4">
        <f t="shared" ca="1" si="46"/>
        <v>261.210553</v>
      </c>
    </row>
    <row r="1487" spans="1:8" x14ac:dyDescent="0.3">
      <c r="A1487" s="2">
        <v>62</v>
      </c>
      <c r="B1487" s="2">
        <v>58</v>
      </c>
      <c r="C1487" s="2">
        <v>3</v>
      </c>
      <c r="D1487" s="2">
        <f t="shared" ca="1" si="47"/>
        <v>49</v>
      </c>
      <c r="E1487" s="2"/>
      <c r="F1487" s="1">
        <v>41701</v>
      </c>
      <c r="G1487">
        <v>20</v>
      </c>
      <c r="H1487" s="4">
        <f t="shared" ca="1" si="46"/>
        <v>271.60822999999999</v>
      </c>
    </row>
    <row r="1488" spans="1:8" x14ac:dyDescent="0.3">
      <c r="A1488" s="2">
        <v>62</v>
      </c>
      <c r="B1488" s="2">
        <v>61</v>
      </c>
      <c r="C1488" s="2">
        <v>3</v>
      </c>
      <c r="D1488" s="2">
        <f t="shared" ca="1" si="47"/>
        <v>52</v>
      </c>
      <c r="E1488" s="2"/>
      <c r="F1488" s="1">
        <v>41701</v>
      </c>
      <c r="G1488">
        <v>21</v>
      </c>
      <c r="H1488" s="4">
        <f t="shared" ca="1" si="46"/>
        <v>266.831547</v>
      </c>
    </row>
    <row r="1489" spans="1:8" x14ac:dyDescent="0.3">
      <c r="A1489" s="2">
        <v>62</v>
      </c>
      <c r="B1489" s="2">
        <v>64</v>
      </c>
      <c r="C1489" s="2">
        <v>3</v>
      </c>
      <c r="D1489" s="2">
        <f t="shared" ca="1" si="47"/>
        <v>77</v>
      </c>
      <c r="E1489" s="2"/>
      <c r="F1489" s="1">
        <v>41701</v>
      </c>
      <c r="G1489">
        <v>22</v>
      </c>
      <c r="H1489" s="4">
        <f t="shared" ca="1" si="46"/>
        <v>227.052896</v>
      </c>
    </row>
    <row r="1490" spans="1:8" x14ac:dyDescent="0.3">
      <c r="A1490" s="2">
        <v>62</v>
      </c>
      <c r="B1490" s="2">
        <v>67</v>
      </c>
      <c r="C1490" s="2">
        <v>3</v>
      </c>
      <c r="D1490" s="2">
        <f t="shared" ca="1" si="47"/>
        <v>134</v>
      </c>
      <c r="E1490" s="2"/>
      <c r="F1490" s="1">
        <v>41701</v>
      </c>
      <c r="G1490">
        <v>23</v>
      </c>
      <c r="H1490" s="4">
        <f t="shared" ca="1" si="46"/>
        <v>164.29968</v>
      </c>
    </row>
    <row r="1491" spans="1:8" x14ac:dyDescent="0.3">
      <c r="A1491" s="2">
        <v>62</v>
      </c>
      <c r="B1491" s="2">
        <v>70</v>
      </c>
      <c r="C1491" s="2">
        <v>3</v>
      </c>
      <c r="D1491" s="2">
        <f t="shared" ca="1" si="47"/>
        <v>329</v>
      </c>
      <c r="E1491" s="2"/>
      <c r="F1491" s="1">
        <v>41701</v>
      </c>
      <c r="G1491">
        <v>24</v>
      </c>
      <c r="H1491" s="4">
        <f t="shared" ca="1" si="46"/>
        <v>97.927496000000005</v>
      </c>
    </row>
    <row r="1492" spans="1:8" x14ac:dyDescent="0.3">
      <c r="A1492" s="2">
        <v>63</v>
      </c>
      <c r="B1492" s="2">
        <v>1</v>
      </c>
      <c r="C1492" s="2">
        <v>3</v>
      </c>
      <c r="D1492" s="2">
        <f t="shared" ca="1" si="47"/>
        <v>159</v>
      </c>
      <c r="E1492" s="2"/>
      <c r="F1492" s="1">
        <v>41702</v>
      </c>
      <c r="G1492">
        <v>1</v>
      </c>
      <c r="H1492" s="4">
        <f t="shared" ca="1" si="46"/>
        <v>149.462335</v>
      </c>
    </row>
    <row r="1493" spans="1:8" x14ac:dyDescent="0.3">
      <c r="A1493" s="2">
        <v>63</v>
      </c>
      <c r="B1493" s="2">
        <v>4</v>
      </c>
      <c r="C1493" s="2">
        <v>3</v>
      </c>
      <c r="D1493" s="2">
        <f t="shared" ca="1" si="47"/>
        <v>195</v>
      </c>
      <c r="E1493" s="2"/>
      <c r="F1493" s="1">
        <v>41702</v>
      </c>
      <c r="G1493">
        <v>2</v>
      </c>
      <c r="H1493" s="4">
        <f t="shared" ca="1" si="46"/>
        <v>135.07585900000001</v>
      </c>
    </row>
    <row r="1494" spans="1:8" x14ac:dyDescent="0.3">
      <c r="A1494" s="2">
        <v>63</v>
      </c>
      <c r="B1494" s="2">
        <v>7</v>
      </c>
      <c r="C1494" s="2">
        <v>3</v>
      </c>
      <c r="D1494" s="2">
        <f t="shared" ca="1" si="47"/>
        <v>213</v>
      </c>
      <c r="E1494" s="2"/>
      <c r="F1494" s="1">
        <v>41702</v>
      </c>
      <c r="G1494">
        <v>3</v>
      </c>
      <c r="H1494" s="4">
        <f t="shared" ca="1" si="46"/>
        <v>129.30775</v>
      </c>
    </row>
    <row r="1495" spans="1:8" x14ac:dyDescent="0.3">
      <c r="A1495" s="2">
        <v>63</v>
      </c>
      <c r="B1495" s="2">
        <v>10</v>
      </c>
      <c r="C1495" s="2">
        <v>3</v>
      </c>
      <c r="D1495" s="2">
        <f t="shared" ca="1" si="47"/>
        <v>196</v>
      </c>
      <c r="E1495" s="2"/>
      <c r="F1495" s="1">
        <v>41702</v>
      </c>
      <c r="G1495">
        <v>4</v>
      </c>
      <c r="H1495" s="4">
        <f t="shared" ca="1" si="46"/>
        <v>134.55412899999999</v>
      </c>
    </row>
    <row r="1496" spans="1:8" x14ac:dyDescent="0.3">
      <c r="A1496" s="2">
        <v>63</v>
      </c>
      <c r="B1496" s="2">
        <v>13</v>
      </c>
      <c r="C1496" s="2">
        <v>3</v>
      </c>
      <c r="D1496" s="2">
        <f t="shared" ca="1" si="47"/>
        <v>154</v>
      </c>
      <c r="E1496" s="2"/>
      <c r="F1496" s="1">
        <v>41702</v>
      </c>
      <c r="G1496">
        <v>5</v>
      </c>
      <c r="H1496" s="4">
        <f t="shared" ca="1" si="46"/>
        <v>150.715416</v>
      </c>
    </row>
    <row r="1497" spans="1:8" x14ac:dyDescent="0.3">
      <c r="A1497" s="2">
        <v>63</v>
      </c>
      <c r="B1497" s="2">
        <v>16</v>
      </c>
      <c r="C1497" s="2">
        <v>3</v>
      </c>
      <c r="D1497" s="2">
        <f t="shared" ca="1" si="47"/>
        <v>140</v>
      </c>
      <c r="E1497" s="2"/>
      <c r="F1497" s="1">
        <v>41702</v>
      </c>
      <c r="G1497">
        <v>6</v>
      </c>
      <c r="H1497" s="4">
        <f t="shared" ca="1" si="46"/>
        <v>158.84208100000001</v>
      </c>
    </row>
    <row r="1498" spans="1:8" x14ac:dyDescent="0.3">
      <c r="A1498" s="2">
        <v>63</v>
      </c>
      <c r="B1498" s="2">
        <v>19</v>
      </c>
      <c r="C1498" s="2">
        <v>3</v>
      </c>
      <c r="D1498" s="2">
        <f t="shared" ca="1" si="47"/>
        <v>35</v>
      </c>
      <c r="E1498" s="2"/>
      <c r="F1498" s="1">
        <v>41702</v>
      </c>
      <c r="G1498">
        <v>7</v>
      </c>
      <c r="H1498" s="4">
        <f t="shared" ca="1" si="46"/>
        <v>309.07990999999998</v>
      </c>
    </row>
    <row r="1499" spans="1:8" x14ac:dyDescent="0.3">
      <c r="A1499" s="2">
        <v>63</v>
      </c>
      <c r="B1499" s="2">
        <v>22</v>
      </c>
      <c r="C1499" s="2">
        <v>3</v>
      </c>
      <c r="D1499" s="2">
        <f t="shared" ca="1" si="47"/>
        <v>27</v>
      </c>
      <c r="E1499" s="2"/>
      <c r="F1499" s="1">
        <v>41702</v>
      </c>
      <c r="G1499">
        <v>8</v>
      </c>
      <c r="H1499" s="4">
        <f t="shared" ca="1" si="46"/>
        <v>343.86256300000002</v>
      </c>
    </row>
    <row r="1500" spans="1:8" x14ac:dyDescent="0.3">
      <c r="A1500" s="2">
        <v>63</v>
      </c>
      <c r="B1500" s="2">
        <v>25</v>
      </c>
      <c r="C1500" s="2">
        <v>3</v>
      </c>
      <c r="D1500" s="2">
        <f t="shared" ca="1" si="47"/>
        <v>47</v>
      </c>
      <c r="E1500" s="2"/>
      <c r="F1500" s="1">
        <v>41702</v>
      </c>
      <c r="G1500">
        <v>9</v>
      </c>
      <c r="H1500" s="4">
        <f t="shared" ca="1" si="46"/>
        <v>274.46966700000002</v>
      </c>
    </row>
    <row r="1501" spans="1:8" x14ac:dyDescent="0.3">
      <c r="A1501" s="2">
        <v>63</v>
      </c>
      <c r="B1501" s="2">
        <v>28</v>
      </c>
      <c r="C1501" s="2">
        <v>3</v>
      </c>
      <c r="D1501" s="2">
        <f t="shared" ca="1" si="47"/>
        <v>59</v>
      </c>
      <c r="E1501" s="2"/>
      <c r="F1501" s="1">
        <v>41702</v>
      </c>
      <c r="G1501">
        <v>10</v>
      </c>
      <c r="H1501" s="4">
        <f t="shared" ca="1" si="46"/>
        <v>258.42277300000001</v>
      </c>
    </row>
    <row r="1502" spans="1:8" x14ac:dyDescent="0.3">
      <c r="A1502" s="2">
        <v>63</v>
      </c>
      <c r="B1502" s="2">
        <v>31</v>
      </c>
      <c r="C1502" s="2">
        <v>3</v>
      </c>
      <c r="D1502" s="2">
        <f t="shared" ca="1" si="47"/>
        <v>75</v>
      </c>
      <c r="E1502" s="2"/>
      <c r="F1502" s="1">
        <v>41702</v>
      </c>
      <c r="G1502">
        <v>11</v>
      </c>
      <c r="H1502" s="4">
        <f t="shared" ca="1" si="46"/>
        <v>231.943972</v>
      </c>
    </row>
    <row r="1503" spans="1:8" x14ac:dyDescent="0.3">
      <c r="A1503" s="2">
        <v>63</v>
      </c>
      <c r="B1503" s="2">
        <v>34</v>
      </c>
      <c r="C1503" s="2">
        <v>3</v>
      </c>
      <c r="D1503" s="2">
        <f t="shared" ca="1" si="47"/>
        <v>82</v>
      </c>
      <c r="E1503" s="2"/>
      <c r="F1503" s="1">
        <v>41702</v>
      </c>
      <c r="G1503">
        <v>12</v>
      </c>
      <c r="H1503" s="4">
        <f t="shared" ca="1" si="46"/>
        <v>218.75937200000001</v>
      </c>
    </row>
    <row r="1504" spans="1:8" x14ac:dyDescent="0.3">
      <c r="A1504" s="2">
        <v>63</v>
      </c>
      <c r="B1504" s="2">
        <v>37</v>
      </c>
      <c r="C1504" s="2">
        <v>3</v>
      </c>
      <c r="D1504" s="2">
        <f t="shared" ca="1" si="47"/>
        <v>120</v>
      </c>
      <c r="E1504" s="2"/>
      <c r="F1504" s="1">
        <v>41702</v>
      </c>
      <c r="G1504">
        <v>13</v>
      </c>
      <c r="H1504" s="4">
        <f t="shared" ca="1" si="46"/>
        <v>173.26557700000001</v>
      </c>
    </row>
    <row r="1505" spans="1:8" x14ac:dyDescent="0.3">
      <c r="A1505" s="2">
        <v>63</v>
      </c>
      <c r="B1505" s="2">
        <v>40</v>
      </c>
      <c r="C1505" s="2">
        <v>3</v>
      </c>
      <c r="D1505" s="2">
        <f t="shared" ca="1" si="47"/>
        <v>163</v>
      </c>
      <c r="E1505" s="2"/>
      <c r="F1505" s="1">
        <v>41702</v>
      </c>
      <c r="G1505">
        <v>14</v>
      </c>
      <c r="H1505" s="4">
        <f t="shared" ca="1" si="46"/>
        <v>147.70844299999999</v>
      </c>
    </row>
    <row r="1506" spans="1:8" x14ac:dyDescent="0.3">
      <c r="A1506" s="2">
        <v>63</v>
      </c>
      <c r="B1506" s="2">
        <v>43</v>
      </c>
      <c r="C1506" s="2">
        <v>3</v>
      </c>
      <c r="D1506" s="2">
        <f t="shared" ca="1" si="47"/>
        <v>190</v>
      </c>
      <c r="E1506" s="2"/>
      <c r="F1506" s="1">
        <v>41702</v>
      </c>
      <c r="G1506">
        <v>15</v>
      </c>
      <c r="H1506" s="4">
        <f t="shared" ca="1" si="46"/>
        <v>136.271806</v>
      </c>
    </row>
    <row r="1507" spans="1:8" x14ac:dyDescent="0.3">
      <c r="A1507" s="2">
        <v>63</v>
      </c>
      <c r="B1507" s="2">
        <v>46</v>
      </c>
      <c r="C1507" s="2">
        <v>3</v>
      </c>
      <c r="D1507" s="2">
        <f t="shared" ca="1" si="47"/>
        <v>238</v>
      </c>
      <c r="E1507" s="2"/>
      <c r="F1507" s="1">
        <v>41702</v>
      </c>
      <c r="G1507">
        <v>16</v>
      </c>
      <c r="H1507" s="4">
        <f t="shared" ca="1" si="46"/>
        <v>120.56341</v>
      </c>
    </row>
    <row r="1508" spans="1:8" x14ac:dyDescent="0.3">
      <c r="A1508" s="2">
        <v>63</v>
      </c>
      <c r="B1508" s="2">
        <v>49</v>
      </c>
      <c r="C1508" s="2">
        <v>3</v>
      </c>
      <c r="D1508" s="2">
        <f t="shared" ca="1" si="47"/>
        <v>200</v>
      </c>
      <c r="E1508" s="2"/>
      <c r="F1508" s="1">
        <v>41702</v>
      </c>
      <c r="G1508">
        <v>17</v>
      </c>
      <c r="H1508" s="4">
        <f t="shared" ca="1" si="46"/>
        <v>133.23266899999999</v>
      </c>
    </row>
    <row r="1509" spans="1:8" x14ac:dyDescent="0.3">
      <c r="A1509" s="2">
        <v>63</v>
      </c>
      <c r="B1509" s="2">
        <v>52</v>
      </c>
      <c r="C1509" s="2">
        <v>3</v>
      </c>
      <c r="D1509" s="2">
        <f t="shared" ca="1" si="47"/>
        <v>212</v>
      </c>
      <c r="E1509" s="2"/>
      <c r="F1509" s="1">
        <v>41702</v>
      </c>
      <c r="G1509">
        <v>18</v>
      </c>
      <c r="H1509" s="4">
        <f t="shared" ca="1" si="46"/>
        <v>129.52442400000001</v>
      </c>
    </row>
    <row r="1510" spans="1:8" x14ac:dyDescent="0.3">
      <c r="A1510" s="2">
        <v>63</v>
      </c>
      <c r="B1510" s="2">
        <v>55</v>
      </c>
      <c r="C1510" s="2">
        <v>3</v>
      </c>
      <c r="D1510" s="2">
        <f t="shared" ca="1" si="47"/>
        <v>102</v>
      </c>
      <c r="E1510" s="2"/>
      <c r="F1510" s="1">
        <v>41702</v>
      </c>
      <c r="G1510">
        <v>19</v>
      </c>
      <c r="H1510" s="4">
        <f t="shared" ca="1" si="46"/>
        <v>194.321934</v>
      </c>
    </row>
    <row r="1511" spans="1:8" x14ac:dyDescent="0.3">
      <c r="A1511" s="2">
        <v>63</v>
      </c>
      <c r="B1511" s="2">
        <v>58</v>
      </c>
      <c r="C1511" s="2">
        <v>3</v>
      </c>
      <c r="D1511" s="2">
        <f t="shared" ca="1" si="47"/>
        <v>51</v>
      </c>
      <c r="E1511" s="2"/>
      <c r="F1511" s="1">
        <v>41702</v>
      </c>
      <c r="G1511">
        <v>20</v>
      </c>
      <c r="H1511" s="4">
        <f t="shared" ca="1" si="46"/>
        <v>268.66251599999998</v>
      </c>
    </row>
    <row r="1512" spans="1:8" x14ac:dyDescent="0.3">
      <c r="A1512" s="2">
        <v>63</v>
      </c>
      <c r="B1512" s="2">
        <v>61</v>
      </c>
      <c r="C1512" s="2">
        <v>3</v>
      </c>
      <c r="D1512" s="2">
        <f t="shared" ca="1" si="47"/>
        <v>91</v>
      </c>
      <c r="E1512" s="2"/>
      <c r="F1512" s="1">
        <v>41702</v>
      </c>
      <c r="G1512">
        <v>21</v>
      </c>
      <c r="H1512" s="4">
        <f t="shared" ca="1" si="46"/>
        <v>209.30759800000001</v>
      </c>
    </row>
    <row r="1513" spans="1:8" x14ac:dyDescent="0.3">
      <c r="A1513" s="2">
        <v>63</v>
      </c>
      <c r="B1513" s="2">
        <v>64</v>
      </c>
      <c r="C1513" s="2">
        <v>3</v>
      </c>
      <c r="D1513" s="2">
        <f t="shared" ca="1" si="47"/>
        <v>116</v>
      </c>
      <c r="E1513" s="2"/>
      <c r="F1513" s="1">
        <v>41702</v>
      </c>
      <c r="G1513">
        <v>22</v>
      </c>
      <c r="H1513" s="4">
        <f t="shared" ca="1" si="46"/>
        <v>175.678033</v>
      </c>
    </row>
    <row r="1514" spans="1:8" x14ac:dyDescent="0.3">
      <c r="A1514" s="2">
        <v>63</v>
      </c>
      <c r="B1514" s="2">
        <v>67</v>
      </c>
      <c r="C1514" s="2">
        <v>3</v>
      </c>
      <c r="D1514" s="2">
        <f t="shared" ca="1" si="47"/>
        <v>198</v>
      </c>
      <c r="E1514" s="2"/>
      <c r="F1514" s="1">
        <v>41702</v>
      </c>
      <c r="G1514">
        <v>23</v>
      </c>
      <c r="H1514" s="4">
        <f t="shared" ca="1" si="46"/>
        <v>133.43700899999999</v>
      </c>
    </row>
    <row r="1515" spans="1:8" x14ac:dyDescent="0.3">
      <c r="A1515" s="2">
        <v>63</v>
      </c>
      <c r="B1515" s="2">
        <v>70</v>
      </c>
      <c r="C1515" s="2">
        <v>3</v>
      </c>
      <c r="D1515" s="2">
        <f t="shared" ca="1" si="47"/>
        <v>364</v>
      </c>
      <c r="E1515" s="2"/>
      <c r="F1515" s="1">
        <v>41702</v>
      </c>
      <c r="G1515">
        <v>24</v>
      </c>
      <c r="H1515" s="4">
        <f t="shared" ca="1" si="46"/>
        <v>91.811413000000002</v>
      </c>
    </row>
    <row r="1516" spans="1:8" x14ac:dyDescent="0.3">
      <c r="A1516" s="2">
        <v>64</v>
      </c>
      <c r="B1516" s="2">
        <v>1</v>
      </c>
      <c r="C1516" s="2">
        <v>3</v>
      </c>
      <c r="D1516" s="2">
        <f t="shared" ca="1" si="47"/>
        <v>512</v>
      </c>
      <c r="E1516" s="2"/>
      <c r="F1516" s="1">
        <v>41703</v>
      </c>
      <c r="G1516">
        <v>1</v>
      </c>
      <c r="H1516" s="4">
        <f t="shared" ca="1" si="46"/>
        <v>77.313096000000002</v>
      </c>
    </row>
    <row r="1517" spans="1:8" x14ac:dyDescent="0.3">
      <c r="A1517" s="2">
        <v>64</v>
      </c>
      <c r="B1517" s="2">
        <v>4</v>
      </c>
      <c r="C1517" s="2">
        <v>3</v>
      </c>
      <c r="D1517" s="2">
        <f t="shared" ca="1" si="47"/>
        <v>625</v>
      </c>
      <c r="E1517" s="2"/>
      <c r="F1517" s="1">
        <v>41703</v>
      </c>
      <c r="G1517">
        <v>2</v>
      </c>
      <c r="H1517" s="4">
        <f t="shared" ca="1" si="46"/>
        <v>70.778231000000005</v>
      </c>
    </row>
    <row r="1518" spans="1:8" x14ac:dyDescent="0.3">
      <c r="A1518" s="2">
        <v>64</v>
      </c>
      <c r="B1518" s="2">
        <v>7</v>
      </c>
      <c r="C1518" s="2">
        <v>3</v>
      </c>
      <c r="D1518" s="2">
        <f t="shared" ca="1" si="47"/>
        <v>652</v>
      </c>
      <c r="E1518" s="2"/>
      <c r="F1518" s="1">
        <v>41703</v>
      </c>
      <c r="G1518">
        <v>3</v>
      </c>
      <c r="H1518" s="4">
        <f t="shared" ca="1" si="46"/>
        <v>69.548833000000002</v>
      </c>
    </row>
    <row r="1519" spans="1:8" x14ac:dyDescent="0.3">
      <c r="A1519" s="2">
        <v>64</v>
      </c>
      <c r="B1519" s="2">
        <v>10</v>
      </c>
      <c r="C1519" s="2">
        <v>3</v>
      </c>
      <c r="D1519" s="2">
        <f t="shared" ca="1" si="47"/>
        <v>740</v>
      </c>
      <c r="E1519" s="2"/>
      <c r="F1519" s="1">
        <v>41703</v>
      </c>
      <c r="G1519">
        <v>4</v>
      </c>
      <c r="H1519" s="4">
        <f t="shared" ca="1" si="46"/>
        <v>66.411154999999994</v>
      </c>
    </row>
    <row r="1520" spans="1:8" x14ac:dyDescent="0.3">
      <c r="A1520" s="2">
        <v>64</v>
      </c>
      <c r="B1520" s="2">
        <v>13</v>
      </c>
      <c r="C1520" s="2">
        <v>3</v>
      </c>
      <c r="D1520" s="2">
        <f t="shared" ca="1" si="47"/>
        <v>538</v>
      </c>
      <c r="E1520" s="2"/>
      <c r="F1520" s="1">
        <v>41703</v>
      </c>
      <c r="G1520">
        <v>5</v>
      </c>
      <c r="H1520" s="4">
        <f t="shared" ca="1" si="46"/>
        <v>75.164165999999994</v>
      </c>
    </row>
    <row r="1521" spans="1:8" x14ac:dyDescent="0.3">
      <c r="A1521" s="2">
        <v>64</v>
      </c>
      <c r="B1521" s="2">
        <v>16</v>
      </c>
      <c r="C1521" s="2">
        <v>3</v>
      </c>
      <c r="D1521" s="2">
        <f t="shared" ca="1" si="47"/>
        <v>321</v>
      </c>
      <c r="E1521" s="2"/>
      <c r="F1521" s="1">
        <v>41703</v>
      </c>
      <c r="G1521">
        <v>6</v>
      </c>
      <c r="H1521" s="4">
        <f t="shared" ca="1" si="46"/>
        <v>98.990733000000006</v>
      </c>
    </row>
    <row r="1522" spans="1:8" x14ac:dyDescent="0.3">
      <c r="A1522" s="2">
        <v>64</v>
      </c>
      <c r="B1522" s="2">
        <v>19</v>
      </c>
      <c r="C1522" s="2">
        <v>3</v>
      </c>
      <c r="D1522" s="2">
        <f t="shared" ca="1" si="47"/>
        <v>146</v>
      </c>
      <c r="E1522" s="2"/>
      <c r="F1522" s="1">
        <v>41703</v>
      </c>
      <c r="G1522">
        <v>7</v>
      </c>
      <c r="H1522" s="4">
        <f t="shared" ca="1" si="46"/>
        <v>155.83990600000001</v>
      </c>
    </row>
    <row r="1523" spans="1:8" x14ac:dyDescent="0.3">
      <c r="A1523" s="2">
        <v>64</v>
      </c>
      <c r="B1523" s="2">
        <v>22</v>
      </c>
      <c r="C1523" s="2">
        <v>3</v>
      </c>
      <c r="D1523" s="2">
        <f t="shared" ca="1" si="47"/>
        <v>127</v>
      </c>
      <c r="E1523" s="2"/>
      <c r="F1523" s="1">
        <v>41703</v>
      </c>
      <c r="G1523">
        <v>8</v>
      </c>
      <c r="H1523" s="4">
        <f t="shared" ca="1" si="46"/>
        <v>168.21590800000001</v>
      </c>
    </row>
    <row r="1524" spans="1:8" x14ac:dyDescent="0.3">
      <c r="A1524" s="2">
        <v>64</v>
      </c>
      <c r="B1524" s="2">
        <v>25</v>
      </c>
      <c r="C1524" s="2">
        <v>3</v>
      </c>
      <c r="D1524" s="2">
        <f t="shared" ca="1" si="47"/>
        <v>119</v>
      </c>
      <c r="E1524" s="2"/>
      <c r="F1524" s="1">
        <v>41703</v>
      </c>
      <c r="G1524">
        <v>9</v>
      </c>
      <c r="H1524" s="4">
        <f t="shared" ca="1" si="46"/>
        <v>173.62361899999999</v>
      </c>
    </row>
    <row r="1525" spans="1:8" x14ac:dyDescent="0.3">
      <c r="A1525" s="2">
        <v>64</v>
      </c>
      <c r="B1525" s="2">
        <v>28</v>
      </c>
      <c r="C1525" s="2">
        <v>3</v>
      </c>
      <c r="D1525" s="2">
        <f t="shared" ca="1" si="47"/>
        <v>188</v>
      </c>
      <c r="E1525" s="2"/>
      <c r="F1525" s="1">
        <v>41703</v>
      </c>
      <c r="G1525">
        <v>10</v>
      </c>
      <c r="H1525" s="4">
        <f t="shared" ca="1" si="46"/>
        <v>137.252813</v>
      </c>
    </row>
    <row r="1526" spans="1:8" x14ac:dyDescent="0.3">
      <c r="A1526" s="2">
        <v>64</v>
      </c>
      <c r="B1526" s="2">
        <v>31</v>
      </c>
      <c r="C1526" s="2">
        <v>3</v>
      </c>
      <c r="D1526" s="2">
        <f t="shared" ca="1" si="47"/>
        <v>266</v>
      </c>
      <c r="E1526" s="2"/>
      <c r="F1526" s="1">
        <v>41703</v>
      </c>
      <c r="G1526">
        <v>11</v>
      </c>
      <c r="H1526" s="4">
        <f t="shared" ca="1" si="46"/>
        <v>113.32377200000001</v>
      </c>
    </row>
    <row r="1527" spans="1:8" x14ac:dyDescent="0.3">
      <c r="A1527" s="2">
        <v>64</v>
      </c>
      <c r="B1527" s="2">
        <v>34</v>
      </c>
      <c r="C1527" s="2">
        <v>3</v>
      </c>
      <c r="D1527" s="2">
        <f t="shared" ca="1" si="47"/>
        <v>360</v>
      </c>
      <c r="E1527" s="2"/>
      <c r="F1527" s="1">
        <v>41703</v>
      </c>
      <c r="G1527">
        <v>12</v>
      </c>
      <c r="H1527" s="4">
        <f t="shared" ca="1" si="46"/>
        <v>92.663291000000001</v>
      </c>
    </row>
    <row r="1528" spans="1:8" x14ac:dyDescent="0.3">
      <c r="A1528" s="2">
        <v>64</v>
      </c>
      <c r="B1528" s="2">
        <v>37</v>
      </c>
      <c r="C1528" s="2">
        <v>3</v>
      </c>
      <c r="D1528" s="2">
        <f t="shared" ca="1" si="47"/>
        <v>503</v>
      </c>
      <c r="E1528" s="2"/>
      <c r="F1528" s="1">
        <v>41703</v>
      </c>
      <c r="G1528">
        <v>13</v>
      </c>
      <c r="H1528" s="4">
        <f t="shared" ca="1" si="46"/>
        <v>77.614599999999996</v>
      </c>
    </row>
    <row r="1529" spans="1:8" x14ac:dyDescent="0.3">
      <c r="A1529" s="2">
        <v>64</v>
      </c>
      <c r="B1529" s="2">
        <v>40</v>
      </c>
      <c r="C1529" s="2">
        <v>3</v>
      </c>
      <c r="D1529" s="2">
        <f t="shared" ca="1" si="47"/>
        <v>804</v>
      </c>
      <c r="E1529" s="2"/>
      <c r="F1529" s="1">
        <v>41703</v>
      </c>
      <c r="G1529">
        <v>14</v>
      </c>
      <c r="H1529" s="4">
        <f t="shared" ca="1" si="46"/>
        <v>64.435685000000007</v>
      </c>
    </row>
    <row r="1530" spans="1:8" x14ac:dyDescent="0.3">
      <c r="A1530" s="2">
        <v>64</v>
      </c>
      <c r="B1530" s="2">
        <v>43</v>
      </c>
      <c r="C1530" s="2">
        <v>3</v>
      </c>
      <c r="D1530" s="2">
        <f t="shared" ca="1" si="47"/>
        <v>881</v>
      </c>
      <c r="E1530" s="2"/>
      <c r="F1530" s="1">
        <v>41703</v>
      </c>
      <c r="G1530">
        <v>15</v>
      </c>
      <c r="H1530" s="4">
        <f t="shared" ca="1" si="46"/>
        <v>61.636257999999998</v>
      </c>
    </row>
    <row r="1531" spans="1:8" x14ac:dyDescent="0.3">
      <c r="A1531" s="2">
        <v>64</v>
      </c>
      <c r="B1531" s="2">
        <v>46</v>
      </c>
      <c r="C1531" s="2">
        <v>3</v>
      </c>
      <c r="D1531" s="2">
        <f t="shared" ca="1" si="47"/>
        <v>1099</v>
      </c>
      <c r="E1531" s="2"/>
      <c r="F1531" s="1">
        <v>41703</v>
      </c>
      <c r="G1531">
        <v>16</v>
      </c>
      <c r="H1531" s="4">
        <f t="shared" ca="1" si="46"/>
        <v>56.799064999999999</v>
      </c>
    </row>
    <row r="1532" spans="1:8" x14ac:dyDescent="0.3">
      <c r="A1532" s="2">
        <v>64</v>
      </c>
      <c r="B1532" s="2">
        <v>49</v>
      </c>
      <c r="C1532" s="2">
        <v>3</v>
      </c>
      <c r="D1532" s="2">
        <f t="shared" ca="1" si="47"/>
        <v>993</v>
      </c>
      <c r="E1532" s="2"/>
      <c r="F1532" s="1">
        <v>41703</v>
      </c>
      <c r="G1532">
        <v>17</v>
      </c>
      <c r="H1532" s="4">
        <f t="shared" ca="1" si="46"/>
        <v>59.125315000000001</v>
      </c>
    </row>
    <row r="1533" spans="1:8" x14ac:dyDescent="0.3">
      <c r="A1533" s="2">
        <v>64</v>
      </c>
      <c r="B1533" s="2">
        <v>52</v>
      </c>
      <c r="C1533" s="2">
        <v>3</v>
      </c>
      <c r="D1533" s="2">
        <f t="shared" ca="1" si="47"/>
        <v>764</v>
      </c>
      <c r="E1533" s="2"/>
      <c r="F1533" s="1">
        <v>41703</v>
      </c>
      <c r="G1533">
        <v>18</v>
      </c>
      <c r="H1533" s="4">
        <f t="shared" ca="1" si="46"/>
        <v>65.616266999999993</v>
      </c>
    </row>
    <row r="1534" spans="1:8" x14ac:dyDescent="0.3">
      <c r="A1534" s="2">
        <v>64</v>
      </c>
      <c r="B1534" s="2">
        <v>55</v>
      </c>
      <c r="C1534" s="2">
        <v>3</v>
      </c>
      <c r="D1534" s="2">
        <f t="shared" ca="1" si="47"/>
        <v>300</v>
      </c>
      <c r="E1534" s="2"/>
      <c r="F1534" s="1">
        <v>41703</v>
      </c>
      <c r="G1534">
        <v>19</v>
      </c>
      <c r="H1534" s="4">
        <f t="shared" ca="1" si="46"/>
        <v>102.243578</v>
      </c>
    </row>
    <row r="1535" spans="1:8" x14ac:dyDescent="0.3">
      <c r="A1535" s="2">
        <v>64</v>
      </c>
      <c r="B1535" s="2">
        <v>58</v>
      </c>
      <c r="C1535" s="2">
        <v>3</v>
      </c>
      <c r="D1535" s="2">
        <f t="shared" ca="1" si="47"/>
        <v>223</v>
      </c>
      <c r="E1535" s="2"/>
      <c r="F1535" s="1">
        <v>41703</v>
      </c>
      <c r="G1535">
        <v>20</v>
      </c>
      <c r="H1535" s="4">
        <f t="shared" ca="1" si="46"/>
        <v>125.285133</v>
      </c>
    </row>
    <row r="1536" spans="1:8" x14ac:dyDescent="0.3">
      <c r="A1536" s="2">
        <v>64</v>
      </c>
      <c r="B1536" s="2">
        <v>61</v>
      </c>
      <c r="C1536" s="2">
        <v>3</v>
      </c>
      <c r="D1536" s="2">
        <f t="shared" ca="1" si="47"/>
        <v>356</v>
      </c>
      <c r="E1536" s="2"/>
      <c r="F1536" s="1">
        <v>41703</v>
      </c>
      <c r="G1536">
        <v>21</v>
      </c>
      <c r="H1536" s="4">
        <f t="shared" ca="1" si="46"/>
        <v>93.633758</v>
      </c>
    </row>
    <row r="1537" spans="1:8" x14ac:dyDescent="0.3">
      <c r="A1537" s="2">
        <v>64</v>
      </c>
      <c r="B1537" s="2">
        <v>64</v>
      </c>
      <c r="C1537" s="2">
        <v>3</v>
      </c>
      <c r="D1537" s="2">
        <f t="shared" ca="1" si="47"/>
        <v>443</v>
      </c>
      <c r="E1537" s="2"/>
      <c r="F1537" s="1">
        <v>41703</v>
      </c>
      <c r="G1537">
        <v>22</v>
      </c>
      <c r="H1537" s="4">
        <f t="shared" ca="1" si="46"/>
        <v>82.441091999999998</v>
      </c>
    </row>
    <row r="1538" spans="1:8" x14ac:dyDescent="0.3">
      <c r="A1538" s="2">
        <v>64</v>
      </c>
      <c r="B1538" s="2">
        <v>67</v>
      </c>
      <c r="C1538" s="2">
        <v>3</v>
      </c>
      <c r="D1538" s="2">
        <f t="shared" ca="1" si="47"/>
        <v>1121</v>
      </c>
      <c r="E1538" s="2"/>
      <c r="F1538" s="1">
        <v>41703</v>
      </c>
      <c r="G1538">
        <v>23</v>
      </c>
      <c r="H1538" s="4">
        <f t="shared" ca="1" si="46"/>
        <v>56.488658000000001</v>
      </c>
    </row>
    <row r="1539" spans="1:8" x14ac:dyDescent="0.3">
      <c r="A1539" s="2">
        <v>64</v>
      </c>
      <c r="B1539" s="2">
        <v>70</v>
      </c>
      <c r="C1539" s="2">
        <v>3</v>
      </c>
      <c r="D1539" s="2">
        <f t="shared" ca="1" si="47"/>
        <v>2637</v>
      </c>
      <c r="E1539" s="2"/>
      <c r="F1539" s="1">
        <v>41703</v>
      </c>
      <c r="G1539">
        <v>24</v>
      </c>
      <c r="H1539" s="4">
        <f t="shared" ca="1" si="46"/>
        <v>43.700510000000001</v>
      </c>
    </row>
    <row r="1540" spans="1:8" x14ac:dyDescent="0.3">
      <c r="A1540" s="2">
        <v>65</v>
      </c>
      <c r="B1540" s="2">
        <v>1</v>
      </c>
      <c r="C1540" s="2">
        <v>3</v>
      </c>
      <c r="D1540" s="2">
        <f t="shared" ca="1" si="47"/>
        <v>1657</v>
      </c>
      <c r="E1540" s="2"/>
      <c r="F1540" s="1">
        <v>41704</v>
      </c>
      <c r="G1540">
        <v>1</v>
      </c>
      <c r="H1540" s="4">
        <f t="shared" ref="H1540:H1603" ca="1" si="48">OFFSET(LMP_Start,$A1540,$B1540)</f>
        <v>50.132821999999997</v>
      </c>
    </row>
    <row r="1541" spans="1:8" x14ac:dyDescent="0.3">
      <c r="A1541" s="2">
        <v>65</v>
      </c>
      <c r="B1541" s="2">
        <v>4</v>
      </c>
      <c r="C1541" s="2">
        <v>3</v>
      </c>
      <c r="D1541" s="2">
        <f t="shared" ref="D1541:D1604" ca="1" si="49">RANK(H1541,$H$4:$H$8763,0)</f>
        <v>1674</v>
      </c>
      <c r="E1541" s="2"/>
      <c r="F1541" s="1">
        <v>41704</v>
      </c>
      <c r="G1541">
        <v>2</v>
      </c>
      <c r="H1541" s="4">
        <f t="shared" ca="1" si="48"/>
        <v>49.985000999999997</v>
      </c>
    </row>
    <row r="1542" spans="1:8" x14ac:dyDescent="0.3">
      <c r="A1542" s="2">
        <v>65</v>
      </c>
      <c r="B1542" s="2">
        <v>7</v>
      </c>
      <c r="C1542" s="2">
        <v>3</v>
      </c>
      <c r="D1542" s="2">
        <f t="shared" ca="1" si="49"/>
        <v>1693</v>
      </c>
      <c r="E1542" s="2"/>
      <c r="F1542" s="1">
        <v>41704</v>
      </c>
      <c r="G1542">
        <v>3</v>
      </c>
      <c r="H1542" s="4">
        <f t="shared" ca="1" si="48"/>
        <v>49.751652</v>
      </c>
    </row>
    <row r="1543" spans="1:8" x14ac:dyDescent="0.3">
      <c r="A1543" s="2">
        <v>65</v>
      </c>
      <c r="B1543" s="2">
        <v>10</v>
      </c>
      <c r="C1543" s="2">
        <v>3</v>
      </c>
      <c r="D1543" s="2">
        <f t="shared" ca="1" si="49"/>
        <v>1643</v>
      </c>
      <c r="E1543" s="2"/>
      <c r="F1543" s="1">
        <v>41704</v>
      </c>
      <c r="G1543">
        <v>4</v>
      </c>
      <c r="H1543" s="4">
        <f t="shared" ca="1" si="48"/>
        <v>50.255920000000003</v>
      </c>
    </row>
    <row r="1544" spans="1:8" x14ac:dyDescent="0.3">
      <c r="A1544" s="2">
        <v>65</v>
      </c>
      <c r="B1544" s="2">
        <v>13</v>
      </c>
      <c r="C1544" s="2">
        <v>3</v>
      </c>
      <c r="D1544" s="2">
        <f t="shared" ca="1" si="49"/>
        <v>1288</v>
      </c>
      <c r="E1544" s="2"/>
      <c r="F1544" s="1">
        <v>41704</v>
      </c>
      <c r="G1544">
        <v>5</v>
      </c>
      <c r="H1544" s="4">
        <f t="shared" ca="1" si="48"/>
        <v>54.039414000000001</v>
      </c>
    </row>
    <row r="1545" spans="1:8" x14ac:dyDescent="0.3">
      <c r="A1545" s="2">
        <v>65</v>
      </c>
      <c r="B1545" s="2">
        <v>16</v>
      </c>
      <c r="C1545" s="2">
        <v>3</v>
      </c>
      <c r="D1545" s="2">
        <f t="shared" ca="1" si="49"/>
        <v>689</v>
      </c>
      <c r="E1545" s="2"/>
      <c r="F1545" s="1">
        <v>41704</v>
      </c>
      <c r="G1545">
        <v>6</v>
      </c>
      <c r="H1545" s="4">
        <f t="shared" ca="1" si="48"/>
        <v>68.131913999999995</v>
      </c>
    </row>
    <row r="1546" spans="1:8" x14ac:dyDescent="0.3">
      <c r="A1546" s="2">
        <v>65</v>
      </c>
      <c r="B1546" s="2">
        <v>19</v>
      </c>
      <c r="C1546" s="2">
        <v>3</v>
      </c>
      <c r="D1546" s="2">
        <f t="shared" ca="1" si="49"/>
        <v>332</v>
      </c>
      <c r="E1546" s="2"/>
      <c r="F1546" s="1">
        <v>41704</v>
      </c>
      <c r="G1546">
        <v>7</v>
      </c>
      <c r="H1546" s="4">
        <f t="shared" ca="1" si="48"/>
        <v>97.476003000000006</v>
      </c>
    </row>
    <row r="1547" spans="1:8" x14ac:dyDescent="0.3">
      <c r="A1547" s="2">
        <v>65</v>
      </c>
      <c r="B1547" s="2">
        <v>22</v>
      </c>
      <c r="C1547" s="2">
        <v>3</v>
      </c>
      <c r="D1547" s="2">
        <f t="shared" ca="1" si="49"/>
        <v>285</v>
      </c>
      <c r="E1547" s="2"/>
      <c r="F1547" s="1">
        <v>41704</v>
      </c>
      <c r="G1547">
        <v>8</v>
      </c>
      <c r="H1547" s="4">
        <f t="shared" ca="1" si="48"/>
        <v>106.944468</v>
      </c>
    </row>
    <row r="1548" spans="1:8" x14ac:dyDescent="0.3">
      <c r="A1548" s="2">
        <v>65</v>
      </c>
      <c r="B1548" s="2">
        <v>25</v>
      </c>
      <c r="C1548" s="2">
        <v>3</v>
      </c>
      <c r="D1548" s="2">
        <f t="shared" ca="1" si="49"/>
        <v>357</v>
      </c>
      <c r="E1548" s="2"/>
      <c r="F1548" s="1">
        <v>41704</v>
      </c>
      <c r="G1548">
        <v>9</v>
      </c>
      <c r="H1548" s="4">
        <f t="shared" ca="1" si="48"/>
        <v>93.422076000000004</v>
      </c>
    </row>
    <row r="1549" spans="1:8" x14ac:dyDescent="0.3">
      <c r="A1549" s="2">
        <v>65</v>
      </c>
      <c r="B1549" s="2">
        <v>28</v>
      </c>
      <c r="C1549" s="2">
        <v>3</v>
      </c>
      <c r="D1549" s="2">
        <f t="shared" ca="1" si="49"/>
        <v>375</v>
      </c>
      <c r="E1549" s="2"/>
      <c r="F1549" s="1">
        <v>41704</v>
      </c>
      <c r="G1549">
        <v>10</v>
      </c>
      <c r="H1549" s="4">
        <f t="shared" ca="1" si="48"/>
        <v>89.644447</v>
      </c>
    </row>
    <row r="1550" spans="1:8" x14ac:dyDescent="0.3">
      <c r="A1550" s="2">
        <v>65</v>
      </c>
      <c r="B1550" s="2">
        <v>31</v>
      </c>
      <c r="C1550" s="2">
        <v>3</v>
      </c>
      <c r="D1550" s="2">
        <f t="shared" ca="1" si="49"/>
        <v>385</v>
      </c>
      <c r="E1550" s="2"/>
      <c r="F1550" s="1">
        <v>41704</v>
      </c>
      <c r="G1550">
        <v>11</v>
      </c>
      <c r="H1550" s="4">
        <f t="shared" ca="1" si="48"/>
        <v>88.903728000000001</v>
      </c>
    </row>
    <row r="1551" spans="1:8" x14ac:dyDescent="0.3">
      <c r="A1551" s="2">
        <v>65</v>
      </c>
      <c r="B1551" s="2">
        <v>34</v>
      </c>
      <c r="C1551" s="2">
        <v>3</v>
      </c>
      <c r="D1551" s="2">
        <f t="shared" ca="1" si="49"/>
        <v>463</v>
      </c>
      <c r="E1551" s="2"/>
      <c r="F1551" s="1">
        <v>41704</v>
      </c>
      <c r="G1551">
        <v>12</v>
      </c>
      <c r="H1551" s="4">
        <f t="shared" ca="1" si="48"/>
        <v>80.327592999999993</v>
      </c>
    </row>
    <row r="1552" spans="1:8" x14ac:dyDescent="0.3">
      <c r="A1552" s="2">
        <v>65</v>
      </c>
      <c r="B1552" s="2">
        <v>37</v>
      </c>
      <c r="C1552" s="2">
        <v>3</v>
      </c>
      <c r="D1552" s="2">
        <f t="shared" ca="1" si="49"/>
        <v>780</v>
      </c>
      <c r="E1552" s="2"/>
      <c r="F1552" s="1">
        <v>41704</v>
      </c>
      <c r="G1552">
        <v>13</v>
      </c>
      <c r="H1552" s="4">
        <f t="shared" ca="1" si="48"/>
        <v>65.126258000000007</v>
      </c>
    </row>
    <row r="1553" spans="1:8" x14ac:dyDescent="0.3">
      <c r="A1553" s="2">
        <v>65</v>
      </c>
      <c r="B1553" s="2">
        <v>40</v>
      </c>
      <c r="C1553" s="2">
        <v>3</v>
      </c>
      <c r="D1553" s="2">
        <f t="shared" ca="1" si="49"/>
        <v>1008</v>
      </c>
      <c r="E1553" s="2"/>
      <c r="F1553" s="1">
        <v>41704</v>
      </c>
      <c r="G1553">
        <v>14</v>
      </c>
      <c r="H1553" s="4">
        <f t="shared" ca="1" si="48"/>
        <v>58.749322999999997</v>
      </c>
    </row>
    <row r="1554" spans="1:8" x14ac:dyDescent="0.3">
      <c r="A1554" s="2">
        <v>65</v>
      </c>
      <c r="B1554" s="2">
        <v>43</v>
      </c>
      <c r="C1554" s="2">
        <v>3</v>
      </c>
      <c r="D1554" s="2">
        <f t="shared" ca="1" si="49"/>
        <v>1549</v>
      </c>
      <c r="E1554" s="2"/>
      <c r="F1554" s="1">
        <v>41704</v>
      </c>
      <c r="G1554">
        <v>15</v>
      </c>
      <c r="H1554" s="4">
        <f t="shared" ca="1" si="48"/>
        <v>51.527112000000002</v>
      </c>
    </row>
    <row r="1555" spans="1:8" x14ac:dyDescent="0.3">
      <c r="A1555" s="2">
        <v>65</v>
      </c>
      <c r="B1555" s="2">
        <v>46</v>
      </c>
      <c r="C1555" s="2">
        <v>3</v>
      </c>
      <c r="D1555" s="2">
        <f t="shared" ca="1" si="49"/>
        <v>1871</v>
      </c>
      <c r="E1555" s="2"/>
      <c r="F1555" s="1">
        <v>41704</v>
      </c>
      <c r="G1555">
        <v>16</v>
      </c>
      <c r="H1555" s="4">
        <f t="shared" ca="1" si="48"/>
        <v>48.349038</v>
      </c>
    </row>
    <row r="1556" spans="1:8" x14ac:dyDescent="0.3">
      <c r="A1556" s="2">
        <v>65</v>
      </c>
      <c r="B1556" s="2">
        <v>49</v>
      </c>
      <c r="C1556" s="2">
        <v>3</v>
      </c>
      <c r="D1556" s="2">
        <f t="shared" ca="1" si="49"/>
        <v>1633</v>
      </c>
      <c r="E1556" s="2"/>
      <c r="F1556" s="1">
        <v>41704</v>
      </c>
      <c r="G1556">
        <v>17</v>
      </c>
      <c r="H1556" s="4">
        <f t="shared" ca="1" si="48"/>
        <v>50.445909</v>
      </c>
    </row>
    <row r="1557" spans="1:8" x14ac:dyDescent="0.3">
      <c r="A1557" s="2">
        <v>65</v>
      </c>
      <c r="B1557" s="2">
        <v>52</v>
      </c>
      <c r="C1557" s="2">
        <v>3</v>
      </c>
      <c r="D1557" s="2">
        <f t="shared" ca="1" si="49"/>
        <v>1116</v>
      </c>
      <c r="E1557" s="2"/>
      <c r="F1557" s="1">
        <v>41704</v>
      </c>
      <c r="G1557">
        <v>18</v>
      </c>
      <c r="H1557" s="4">
        <f t="shared" ca="1" si="48"/>
        <v>56.516683</v>
      </c>
    </row>
    <row r="1558" spans="1:8" x14ac:dyDescent="0.3">
      <c r="A1558" s="2">
        <v>65</v>
      </c>
      <c r="B1558" s="2">
        <v>55</v>
      </c>
      <c r="C1558" s="2">
        <v>3</v>
      </c>
      <c r="D1558" s="2">
        <f t="shared" ca="1" si="49"/>
        <v>453</v>
      </c>
      <c r="E1558" s="2"/>
      <c r="F1558" s="1">
        <v>41704</v>
      </c>
      <c r="G1558">
        <v>19</v>
      </c>
      <c r="H1558" s="4">
        <f t="shared" ca="1" si="48"/>
        <v>81.612549999999999</v>
      </c>
    </row>
    <row r="1559" spans="1:8" x14ac:dyDescent="0.3">
      <c r="A1559" s="2">
        <v>65</v>
      </c>
      <c r="B1559" s="2">
        <v>58</v>
      </c>
      <c r="C1559" s="2">
        <v>3</v>
      </c>
      <c r="D1559" s="2">
        <f t="shared" ca="1" si="49"/>
        <v>349</v>
      </c>
      <c r="E1559" s="2"/>
      <c r="F1559" s="1">
        <v>41704</v>
      </c>
      <c r="G1559">
        <v>20</v>
      </c>
      <c r="H1559" s="4">
        <f t="shared" ca="1" si="48"/>
        <v>95.327364000000003</v>
      </c>
    </row>
    <row r="1560" spans="1:8" x14ac:dyDescent="0.3">
      <c r="A1560" s="2">
        <v>65</v>
      </c>
      <c r="B1560" s="2">
        <v>61</v>
      </c>
      <c r="C1560" s="2">
        <v>3</v>
      </c>
      <c r="D1560" s="2">
        <f t="shared" ca="1" si="49"/>
        <v>488</v>
      </c>
      <c r="E1560" s="2"/>
      <c r="F1560" s="1">
        <v>41704</v>
      </c>
      <c r="G1560">
        <v>21</v>
      </c>
      <c r="H1560" s="4">
        <f t="shared" ca="1" si="48"/>
        <v>78.552164000000005</v>
      </c>
    </row>
    <row r="1561" spans="1:8" x14ac:dyDescent="0.3">
      <c r="A1561" s="2">
        <v>65</v>
      </c>
      <c r="B1561" s="2">
        <v>64</v>
      </c>
      <c r="C1561" s="2">
        <v>3</v>
      </c>
      <c r="D1561" s="2">
        <f t="shared" ca="1" si="49"/>
        <v>798</v>
      </c>
      <c r="E1561" s="2"/>
      <c r="F1561" s="1">
        <v>41704</v>
      </c>
      <c r="G1561">
        <v>22</v>
      </c>
      <c r="H1561" s="4">
        <f t="shared" ca="1" si="48"/>
        <v>64.589305999999993</v>
      </c>
    </row>
    <row r="1562" spans="1:8" x14ac:dyDescent="0.3">
      <c r="A1562" s="2">
        <v>65</v>
      </c>
      <c r="B1562" s="2">
        <v>67</v>
      </c>
      <c r="C1562" s="2">
        <v>3</v>
      </c>
      <c r="D1562" s="2">
        <f t="shared" ca="1" si="49"/>
        <v>1766</v>
      </c>
      <c r="E1562" s="2"/>
      <c r="F1562" s="1">
        <v>41704</v>
      </c>
      <c r="G1562">
        <v>23</v>
      </c>
      <c r="H1562" s="4">
        <f t="shared" ca="1" si="48"/>
        <v>49.227415000000001</v>
      </c>
    </row>
    <row r="1563" spans="1:8" x14ac:dyDescent="0.3">
      <c r="A1563" s="2">
        <v>65</v>
      </c>
      <c r="B1563" s="2">
        <v>70</v>
      </c>
      <c r="C1563" s="2">
        <v>3</v>
      </c>
      <c r="D1563" s="2">
        <f t="shared" ca="1" si="49"/>
        <v>3800</v>
      </c>
      <c r="E1563" s="2"/>
      <c r="F1563" s="1">
        <v>41704</v>
      </c>
      <c r="G1563">
        <v>24</v>
      </c>
      <c r="H1563" s="4">
        <f t="shared" ca="1" si="48"/>
        <v>38.913606000000001</v>
      </c>
    </row>
    <row r="1564" spans="1:8" x14ac:dyDescent="0.3">
      <c r="A1564" s="2">
        <v>66</v>
      </c>
      <c r="B1564" s="2">
        <v>1</v>
      </c>
      <c r="C1564" s="2">
        <v>3</v>
      </c>
      <c r="D1564" s="2">
        <f t="shared" ca="1" si="49"/>
        <v>2475</v>
      </c>
      <c r="E1564" s="2"/>
      <c r="F1564" s="1">
        <v>41705</v>
      </c>
      <c r="G1564">
        <v>1</v>
      </c>
      <c r="H1564" s="4">
        <f t="shared" ca="1" si="48"/>
        <v>44.427072000000003</v>
      </c>
    </row>
    <row r="1565" spans="1:8" x14ac:dyDescent="0.3">
      <c r="A1565" s="2">
        <v>66</v>
      </c>
      <c r="B1565" s="2">
        <v>4</v>
      </c>
      <c r="C1565" s="2">
        <v>3</v>
      </c>
      <c r="D1565" s="2">
        <f t="shared" ca="1" si="49"/>
        <v>3311</v>
      </c>
      <c r="E1565" s="2"/>
      <c r="F1565" s="1">
        <v>41705</v>
      </c>
      <c r="G1565">
        <v>2</v>
      </c>
      <c r="H1565" s="4">
        <f t="shared" ca="1" si="48"/>
        <v>40.685512000000003</v>
      </c>
    </row>
    <row r="1566" spans="1:8" x14ac:dyDescent="0.3">
      <c r="A1566" s="2">
        <v>66</v>
      </c>
      <c r="B1566" s="2">
        <v>7</v>
      </c>
      <c r="C1566" s="2">
        <v>3</v>
      </c>
      <c r="D1566" s="2">
        <f t="shared" ca="1" si="49"/>
        <v>3587</v>
      </c>
      <c r="E1566" s="2"/>
      <c r="F1566" s="1">
        <v>41705</v>
      </c>
      <c r="G1566">
        <v>3</v>
      </c>
      <c r="H1566" s="4">
        <f t="shared" ca="1" si="48"/>
        <v>39.6218</v>
      </c>
    </row>
    <row r="1567" spans="1:8" x14ac:dyDescent="0.3">
      <c r="A1567" s="2">
        <v>66</v>
      </c>
      <c r="B1567" s="2">
        <v>10</v>
      </c>
      <c r="C1567" s="2">
        <v>3</v>
      </c>
      <c r="D1567" s="2">
        <f t="shared" ca="1" si="49"/>
        <v>3577</v>
      </c>
      <c r="E1567" s="2"/>
      <c r="F1567" s="1">
        <v>41705</v>
      </c>
      <c r="G1567">
        <v>4</v>
      </c>
      <c r="H1567" s="4">
        <f t="shared" ca="1" si="48"/>
        <v>39.646135000000001</v>
      </c>
    </row>
    <row r="1568" spans="1:8" x14ac:dyDescent="0.3">
      <c r="A1568" s="2">
        <v>66</v>
      </c>
      <c r="B1568" s="2">
        <v>13</v>
      </c>
      <c r="C1568" s="2">
        <v>3</v>
      </c>
      <c r="D1568" s="2">
        <f t="shared" ca="1" si="49"/>
        <v>3039</v>
      </c>
      <c r="E1568" s="2"/>
      <c r="F1568" s="1">
        <v>41705</v>
      </c>
      <c r="G1568">
        <v>5</v>
      </c>
      <c r="H1568" s="4">
        <f t="shared" ca="1" si="48"/>
        <v>41.889287000000003</v>
      </c>
    </row>
    <row r="1569" spans="1:8" x14ac:dyDescent="0.3">
      <c r="A1569" s="2">
        <v>66</v>
      </c>
      <c r="B1569" s="2">
        <v>16</v>
      </c>
      <c r="C1569" s="2">
        <v>3</v>
      </c>
      <c r="D1569" s="2">
        <f t="shared" ca="1" si="49"/>
        <v>1877</v>
      </c>
      <c r="E1569" s="2"/>
      <c r="F1569" s="1">
        <v>41705</v>
      </c>
      <c r="G1569">
        <v>6</v>
      </c>
      <c r="H1569" s="4">
        <f t="shared" ca="1" si="48"/>
        <v>48.281818000000001</v>
      </c>
    </row>
    <row r="1570" spans="1:8" x14ac:dyDescent="0.3">
      <c r="A1570" s="2">
        <v>66</v>
      </c>
      <c r="B1570" s="2">
        <v>19</v>
      </c>
      <c r="C1570" s="2">
        <v>3</v>
      </c>
      <c r="D1570" s="2">
        <f t="shared" ca="1" si="49"/>
        <v>591</v>
      </c>
      <c r="E1570" s="2"/>
      <c r="F1570" s="1">
        <v>41705</v>
      </c>
      <c r="G1570">
        <v>7</v>
      </c>
      <c r="H1570" s="4">
        <f t="shared" ca="1" si="48"/>
        <v>72.087136000000001</v>
      </c>
    </row>
    <row r="1571" spans="1:8" x14ac:dyDescent="0.3">
      <c r="A1571" s="2">
        <v>66</v>
      </c>
      <c r="B1571" s="2">
        <v>22</v>
      </c>
      <c r="C1571" s="2">
        <v>3</v>
      </c>
      <c r="D1571" s="2">
        <f t="shared" ca="1" si="49"/>
        <v>345</v>
      </c>
      <c r="E1571" s="2"/>
      <c r="F1571" s="1">
        <v>41705</v>
      </c>
      <c r="G1571">
        <v>8</v>
      </c>
      <c r="H1571" s="4">
        <f t="shared" ca="1" si="48"/>
        <v>95.908428999999998</v>
      </c>
    </row>
    <row r="1572" spans="1:8" x14ac:dyDescent="0.3">
      <c r="A1572" s="2">
        <v>66</v>
      </c>
      <c r="B1572" s="2">
        <v>25</v>
      </c>
      <c r="C1572" s="2">
        <v>3</v>
      </c>
      <c r="D1572" s="2">
        <f t="shared" ca="1" si="49"/>
        <v>636</v>
      </c>
      <c r="E1572" s="2"/>
      <c r="F1572" s="1">
        <v>41705</v>
      </c>
      <c r="G1572">
        <v>9</v>
      </c>
      <c r="H1572" s="4">
        <f t="shared" ca="1" si="48"/>
        <v>70.380578999999997</v>
      </c>
    </row>
    <row r="1573" spans="1:8" x14ac:dyDescent="0.3">
      <c r="A1573" s="2">
        <v>66</v>
      </c>
      <c r="B1573" s="2">
        <v>28</v>
      </c>
      <c r="C1573" s="2">
        <v>3</v>
      </c>
      <c r="D1573" s="2">
        <f t="shared" ca="1" si="49"/>
        <v>611</v>
      </c>
      <c r="E1573" s="2"/>
      <c r="F1573" s="1">
        <v>41705</v>
      </c>
      <c r="G1573">
        <v>10</v>
      </c>
      <c r="H1573" s="4">
        <f t="shared" ca="1" si="48"/>
        <v>71.265077000000005</v>
      </c>
    </row>
    <row r="1574" spans="1:8" x14ac:dyDescent="0.3">
      <c r="A1574" s="2">
        <v>66</v>
      </c>
      <c r="B1574" s="2">
        <v>31</v>
      </c>
      <c r="C1574" s="2">
        <v>3</v>
      </c>
      <c r="D1574" s="2">
        <f t="shared" ca="1" si="49"/>
        <v>695</v>
      </c>
      <c r="E1574" s="2"/>
      <c r="F1574" s="1">
        <v>41705</v>
      </c>
      <c r="G1574">
        <v>11</v>
      </c>
      <c r="H1574" s="4">
        <f t="shared" ca="1" si="48"/>
        <v>67.812728000000007</v>
      </c>
    </row>
    <row r="1575" spans="1:8" x14ac:dyDescent="0.3">
      <c r="A1575" s="2">
        <v>66</v>
      </c>
      <c r="B1575" s="2">
        <v>34</v>
      </c>
      <c r="C1575" s="2">
        <v>3</v>
      </c>
      <c r="D1575" s="2">
        <f t="shared" ca="1" si="49"/>
        <v>995</v>
      </c>
      <c r="E1575" s="2"/>
      <c r="F1575" s="1">
        <v>41705</v>
      </c>
      <c r="G1575">
        <v>12</v>
      </c>
      <c r="H1575" s="4">
        <f t="shared" ca="1" si="48"/>
        <v>59.079684999999998</v>
      </c>
    </row>
    <row r="1576" spans="1:8" x14ac:dyDescent="0.3">
      <c r="A1576" s="2">
        <v>66</v>
      </c>
      <c r="B1576" s="2">
        <v>37</v>
      </c>
      <c r="C1576" s="2">
        <v>3</v>
      </c>
      <c r="D1576" s="2">
        <f t="shared" ca="1" si="49"/>
        <v>1494</v>
      </c>
      <c r="E1576" s="2"/>
      <c r="F1576" s="1">
        <v>41705</v>
      </c>
      <c r="G1576">
        <v>13</v>
      </c>
      <c r="H1576" s="4">
        <f t="shared" ca="1" si="48"/>
        <v>52.058939000000002</v>
      </c>
    </row>
    <row r="1577" spans="1:8" x14ac:dyDescent="0.3">
      <c r="A1577" s="2">
        <v>66</v>
      </c>
      <c r="B1577" s="2">
        <v>40</v>
      </c>
      <c r="C1577" s="2">
        <v>3</v>
      </c>
      <c r="D1577" s="2">
        <f t="shared" ca="1" si="49"/>
        <v>2290</v>
      </c>
      <c r="E1577" s="2"/>
      <c r="F1577" s="1">
        <v>41705</v>
      </c>
      <c r="G1577">
        <v>14</v>
      </c>
      <c r="H1577" s="4">
        <f t="shared" ca="1" si="48"/>
        <v>45.496941999999997</v>
      </c>
    </row>
    <row r="1578" spans="1:8" x14ac:dyDescent="0.3">
      <c r="A1578" s="2">
        <v>66</v>
      </c>
      <c r="B1578" s="2">
        <v>43</v>
      </c>
      <c r="C1578" s="2">
        <v>3</v>
      </c>
      <c r="D1578" s="2">
        <f t="shared" ca="1" si="49"/>
        <v>2681</v>
      </c>
      <c r="E1578" s="2"/>
      <c r="F1578" s="1">
        <v>41705</v>
      </c>
      <c r="G1578">
        <v>15</v>
      </c>
      <c r="H1578" s="4">
        <f t="shared" ca="1" si="48"/>
        <v>43.486271000000002</v>
      </c>
    </row>
    <row r="1579" spans="1:8" x14ac:dyDescent="0.3">
      <c r="A1579" s="2">
        <v>66</v>
      </c>
      <c r="B1579" s="2">
        <v>46</v>
      </c>
      <c r="C1579" s="2">
        <v>3</v>
      </c>
      <c r="D1579" s="2">
        <f t="shared" ca="1" si="49"/>
        <v>3558</v>
      </c>
      <c r="E1579" s="2"/>
      <c r="F1579" s="1">
        <v>41705</v>
      </c>
      <c r="G1579">
        <v>16</v>
      </c>
      <c r="H1579" s="4">
        <f t="shared" ca="1" si="48"/>
        <v>39.721997000000002</v>
      </c>
    </row>
    <row r="1580" spans="1:8" x14ac:dyDescent="0.3">
      <c r="A1580" s="2">
        <v>66</v>
      </c>
      <c r="B1580" s="2">
        <v>49</v>
      </c>
      <c r="C1580" s="2">
        <v>3</v>
      </c>
      <c r="D1580" s="2">
        <f t="shared" ca="1" si="49"/>
        <v>3568</v>
      </c>
      <c r="E1580" s="2"/>
      <c r="F1580" s="1">
        <v>41705</v>
      </c>
      <c r="G1580">
        <v>17</v>
      </c>
      <c r="H1580" s="4">
        <f t="shared" ca="1" si="48"/>
        <v>39.676451999999998</v>
      </c>
    </row>
    <row r="1581" spans="1:8" x14ac:dyDescent="0.3">
      <c r="A1581" s="2">
        <v>66</v>
      </c>
      <c r="B1581" s="2">
        <v>52</v>
      </c>
      <c r="C1581" s="2">
        <v>3</v>
      </c>
      <c r="D1581" s="2">
        <f t="shared" ca="1" si="49"/>
        <v>2698</v>
      </c>
      <c r="E1581" s="2"/>
      <c r="F1581" s="1">
        <v>41705</v>
      </c>
      <c r="G1581">
        <v>18</v>
      </c>
      <c r="H1581" s="4">
        <f t="shared" ca="1" si="48"/>
        <v>43.408267000000002</v>
      </c>
    </row>
    <row r="1582" spans="1:8" x14ac:dyDescent="0.3">
      <c r="A1582" s="2">
        <v>66</v>
      </c>
      <c r="B1582" s="2">
        <v>55</v>
      </c>
      <c r="C1582" s="2">
        <v>3</v>
      </c>
      <c r="D1582" s="2">
        <f t="shared" ca="1" si="49"/>
        <v>1192</v>
      </c>
      <c r="E1582" s="2"/>
      <c r="F1582" s="1">
        <v>41705</v>
      </c>
      <c r="G1582">
        <v>19</v>
      </c>
      <c r="H1582" s="4">
        <f t="shared" ca="1" si="48"/>
        <v>55.355491000000001</v>
      </c>
    </row>
    <row r="1583" spans="1:8" x14ac:dyDescent="0.3">
      <c r="A1583" s="2">
        <v>66</v>
      </c>
      <c r="B1583" s="2">
        <v>58</v>
      </c>
      <c r="C1583" s="2">
        <v>3</v>
      </c>
      <c r="D1583" s="2">
        <f t="shared" ca="1" si="49"/>
        <v>1026</v>
      </c>
      <c r="E1583" s="2"/>
      <c r="F1583" s="1">
        <v>41705</v>
      </c>
      <c r="G1583">
        <v>20</v>
      </c>
      <c r="H1583" s="4">
        <f t="shared" ca="1" si="48"/>
        <v>58.207645999999997</v>
      </c>
    </row>
    <row r="1584" spans="1:8" x14ac:dyDescent="0.3">
      <c r="A1584" s="2">
        <v>66</v>
      </c>
      <c r="B1584" s="2">
        <v>61</v>
      </c>
      <c r="C1584" s="2">
        <v>3</v>
      </c>
      <c r="D1584" s="2">
        <f t="shared" ca="1" si="49"/>
        <v>1440</v>
      </c>
      <c r="E1584" s="2"/>
      <c r="F1584" s="1">
        <v>41705</v>
      </c>
      <c r="G1584">
        <v>21</v>
      </c>
      <c r="H1584" s="4">
        <f t="shared" ca="1" si="48"/>
        <v>52.517391000000003</v>
      </c>
    </row>
    <row r="1585" spans="1:8" x14ac:dyDescent="0.3">
      <c r="A1585" s="2">
        <v>66</v>
      </c>
      <c r="B1585" s="2">
        <v>64</v>
      </c>
      <c r="C1585" s="2">
        <v>3</v>
      </c>
      <c r="D1585" s="2">
        <f t="shared" ca="1" si="49"/>
        <v>2387</v>
      </c>
      <c r="E1585" s="2"/>
      <c r="F1585" s="1">
        <v>41705</v>
      </c>
      <c r="G1585">
        <v>22</v>
      </c>
      <c r="H1585" s="4">
        <f t="shared" ca="1" si="48"/>
        <v>44.886660999999997</v>
      </c>
    </row>
    <row r="1586" spans="1:8" x14ac:dyDescent="0.3">
      <c r="A1586" s="2">
        <v>66</v>
      </c>
      <c r="B1586" s="2">
        <v>67</v>
      </c>
      <c r="C1586" s="2">
        <v>3</v>
      </c>
      <c r="D1586" s="2">
        <f t="shared" ca="1" si="49"/>
        <v>3118</v>
      </c>
      <c r="E1586" s="2"/>
      <c r="F1586" s="1">
        <v>41705</v>
      </c>
      <c r="G1586">
        <v>23</v>
      </c>
      <c r="H1586" s="4">
        <f t="shared" ca="1" si="48"/>
        <v>41.532352000000003</v>
      </c>
    </row>
    <row r="1587" spans="1:8" x14ac:dyDescent="0.3">
      <c r="A1587" s="2">
        <v>66</v>
      </c>
      <c r="B1587" s="2">
        <v>70</v>
      </c>
      <c r="C1587" s="2">
        <v>3</v>
      </c>
      <c r="D1587" s="2">
        <f t="shared" ca="1" si="49"/>
        <v>4746</v>
      </c>
      <c r="E1587" s="2"/>
      <c r="F1587" s="1">
        <v>41705</v>
      </c>
      <c r="G1587">
        <v>24</v>
      </c>
      <c r="H1587" s="4">
        <f t="shared" ca="1" si="48"/>
        <v>35.778675</v>
      </c>
    </row>
    <row r="1588" spans="1:8" x14ac:dyDescent="0.3">
      <c r="A1588" s="2">
        <v>67</v>
      </c>
      <c r="B1588" s="2">
        <v>1</v>
      </c>
      <c r="C1588" s="2">
        <v>3</v>
      </c>
      <c r="D1588" s="2">
        <f t="shared" ca="1" si="49"/>
        <v>2262</v>
      </c>
      <c r="E1588" s="2"/>
      <c r="F1588" s="1">
        <v>41706</v>
      </c>
      <c r="G1588">
        <v>1</v>
      </c>
      <c r="H1588" s="4">
        <f t="shared" ca="1" si="48"/>
        <v>45.704315999999999</v>
      </c>
    </row>
    <row r="1589" spans="1:8" x14ac:dyDescent="0.3">
      <c r="A1589" s="2">
        <v>67</v>
      </c>
      <c r="B1589" s="2">
        <v>4</v>
      </c>
      <c r="C1589" s="2">
        <v>3</v>
      </c>
      <c r="D1589" s="2">
        <f t="shared" ca="1" si="49"/>
        <v>2386</v>
      </c>
      <c r="E1589" s="2"/>
      <c r="F1589" s="1">
        <v>41706</v>
      </c>
      <c r="G1589">
        <v>2</v>
      </c>
      <c r="H1589" s="4">
        <f t="shared" ca="1" si="48"/>
        <v>44.900455000000001</v>
      </c>
    </row>
    <row r="1590" spans="1:8" x14ac:dyDescent="0.3">
      <c r="A1590" s="2">
        <v>67</v>
      </c>
      <c r="B1590" s="2">
        <v>7</v>
      </c>
      <c r="C1590" s="2">
        <v>3</v>
      </c>
      <c r="D1590" s="2">
        <f t="shared" ca="1" si="49"/>
        <v>2960</v>
      </c>
      <c r="E1590" s="2"/>
      <c r="F1590" s="1">
        <v>41706</v>
      </c>
      <c r="G1590">
        <v>3</v>
      </c>
      <c r="H1590" s="4">
        <f t="shared" ca="1" si="48"/>
        <v>42.246459999999999</v>
      </c>
    </row>
    <row r="1591" spans="1:8" x14ac:dyDescent="0.3">
      <c r="A1591" s="2">
        <v>67</v>
      </c>
      <c r="B1591" s="2">
        <v>10</v>
      </c>
      <c r="C1591" s="2">
        <v>3</v>
      </c>
      <c r="D1591" s="2">
        <f t="shared" ca="1" si="49"/>
        <v>3452</v>
      </c>
      <c r="E1591" s="2"/>
      <c r="F1591" s="1">
        <v>41706</v>
      </c>
      <c r="G1591">
        <v>4</v>
      </c>
      <c r="H1591" s="4">
        <f t="shared" ca="1" si="48"/>
        <v>40.127324999999999</v>
      </c>
    </row>
    <row r="1592" spans="1:8" x14ac:dyDescent="0.3">
      <c r="A1592" s="2">
        <v>67</v>
      </c>
      <c r="B1592" s="2">
        <v>13</v>
      </c>
      <c r="C1592" s="2">
        <v>3</v>
      </c>
      <c r="D1592" s="2">
        <f t="shared" ca="1" si="49"/>
        <v>3036</v>
      </c>
      <c r="E1592" s="2"/>
      <c r="F1592" s="1">
        <v>41706</v>
      </c>
      <c r="G1592">
        <v>5</v>
      </c>
      <c r="H1592" s="4">
        <f t="shared" ca="1" si="48"/>
        <v>41.901786999999999</v>
      </c>
    </row>
    <row r="1593" spans="1:8" x14ac:dyDescent="0.3">
      <c r="A1593" s="2">
        <v>67</v>
      </c>
      <c r="B1593" s="2">
        <v>16</v>
      </c>
      <c r="C1593" s="2">
        <v>3</v>
      </c>
      <c r="D1593" s="2">
        <f t="shared" ca="1" si="49"/>
        <v>2722</v>
      </c>
      <c r="E1593" s="2"/>
      <c r="F1593" s="1">
        <v>41706</v>
      </c>
      <c r="G1593">
        <v>6</v>
      </c>
      <c r="H1593" s="4">
        <f t="shared" ca="1" si="48"/>
        <v>43.282845999999999</v>
      </c>
    </row>
    <row r="1594" spans="1:8" x14ac:dyDescent="0.3">
      <c r="A1594" s="2">
        <v>67</v>
      </c>
      <c r="B1594" s="2">
        <v>19</v>
      </c>
      <c r="C1594" s="2">
        <v>3</v>
      </c>
      <c r="D1594" s="2">
        <f t="shared" ca="1" si="49"/>
        <v>2518</v>
      </c>
      <c r="E1594" s="2"/>
      <c r="F1594" s="1">
        <v>41706</v>
      </c>
      <c r="G1594">
        <v>7</v>
      </c>
      <c r="H1594" s="4">
        <f t="shared" ca="1" si="48"/>
        <v>44.210883000000003</v>
      </c>
    </row>
    <row r="1595" spans="1:8" x14ac:dyDescent="0.3">
      <c r="A1595" s="2">
        <v>67</v>
      </c>
      <c r="B1595" s="2">
        <v>22</v>
      </c>
      <c r="C1595" s="2">
        <v>3</v>
      </c>
      <c r="D1595" s="2">
        <f t="shared" ca="1" si="49"/>
        <v>2817</v>
      </c>
      <c r="E1595" s="2"/>
      <c r="F1595" s="1">
        <v>41706</v>
      </c>
      <c r="G1595">
        <v>8</v>
      </c>
      <c r="H1595" s="4">
        <f t="shared" ca="1" si="48"/>
        <v>42.898080999999998</v>
      </c>
    </row>
    <row r="1596" spans="1:8" x14ac:dyDescent="0.3">
      <c r="A1596" s="2">
        <v>67</v>
      </c>
      <c r="B1596" s="2">
        <v>25</v>
      </c>
      <c r="C1596" s="2">
        <v>3</v>
      </c>
      <c r="D1596" s="2">
        <f t="shared" ca="1" si="49"/>
        <v>1665</v>
      </c>
      <c r="E1596" s="2"/>
      <c r="F1596" s="1">
        <v>41706</v>
      </c>
      <c r="G1596">
        <v>9</v>
      </c>
      <c r="H1596" s="4">
        <f t="shared" ca="1" si="48"/>
        <v>50.063175000000001</v>
      </c>
    </row>
    <row r="1597" spans="1:8" x14ac:dyDescent="0.3">
      <c r="A1597" s="2">
        <v>67</v>
      </c>
      <c r="B1597" s="2">
        <v>28</v>
      </c>
      <c r="C1597" s="2">
        <v>3</v>
      </c>
      <c r="D1597" s="2">
        <f t="shared" ca="1" si="49"/>
        <v>1453</v>
      </c>
      <c r="E1597" s="2"/>
      <c r="F1597" s="1">
        <v>41706</v>
      </c>
      <c r="G1597">
        <v>10</v>
      </c>
      <c r="H1597" s="4">
        <f t="shared" ca="1" si="48"/>
        <v>52.357433</v>
      </c>
    </row>
    <row r="1598" spans="1:8" x14ac:dyDescent="0.3">
      <c r="A1598" s="2">
        <v>67</v>
      </c>
      <c r="B1598" s="2">
        <v>31</v>
      </c>
      <c r="C1598" s="2">
        <v>3</v>
      </c>
      <c r="D1598" s="2">
        <f t="shared" ca="1" si="49"/>
        <v>1355</v>
      </c>
      <c r="E1598" s="2"/>
      <c r="F1598" s="1">
        <v>41706</v>
      </c>
      <c r="G1598">
        <v>11</v>
      </c>
      <c r="H1598" s="4">
        <f t="shared" ca="1" si="48"/>
        <v>53.404398</v>
      </c>
    </row>
    <row r="1599" spans="1:8" x14ac:dyDescent="0.3">
      <c r="A1599" s="2">
        <v>67</v>
      </c>
      <c r="B1599" s="2">
        <v>34</v>
      </c>
      <c r="C1599" s="2">
        <v>3</v>
      </c>
      <c r="D1599" s="2">
        <f t="shared" ca="1" si="49"/>
        <v>2760</v>
      </c>
      <c r="E1599" s="2"/>
      <c r="F1599" s="1">
        <v>41706</v>
      </c>
      <c r="G1599">
        <v>12</v>
      </c>
      <c r="H1599" s="4">
        <f t="shared" ca="1" si="48"/>
        <v>43.156457000000003</v>
      </c>
    </row>
    <row r="1600" spans="1:8" x14ac:dyDescent="0.3">
      <c r="A1600" s="2">
        <v>67</v>
      </c>
      <c r="B1600" s="2">
        <v>37</v>
      </c>
      <c r="C1600" s="2">
        <v>3</v>
      </c>
      <c r="D1600" s="2">
        <f t="shared" ca="1" si="49"/>
        <v>3821</v>
      </c>
      <c r="E1600" s="2"/>
      <c r="F1600" s="1">
        <v>41706</v>
      </c>
      <c r="G1600">
        <v>13</v>
      </c>
      <c r="H1600" s="4">
        <f t="shared" ca="1" si="48"/>
        <v>38.845739000000002</v>
      </c>
    </row>
    <row r="1601" spans="1:8" x14ac:dyDescent="0.3">
      <c r="A1601" s="2">
        <v>67</v>
      </c>
      <c r="B1601" s="2">
        <v>40</v>
      </c>
      <c r="C1601" s="2">
        <v>3</v>
      </c>
      <c r="D1601" s="2">
        <f t="shared" ca="1" si="49"/>
        <v>4499</v>
      </c>
      <c r="E1601" s="2"/>
      <c r="F1601" s="1">
        <v>41706</v>
      </c>
      <c r="G1601">
        <v>14</v>
      </c>
      <c r="H1601" s="4">
        <f t="shared" ca="1" si="48"/>
        <v>36.594470000000001</v>
      </c>
    </row>
    <row r="1602" spans="1:8" x14ac:dyDescent="0.3">
      <c r="A1602" s="2">
        <v>67</v>
      </c>
      <c r="B1602" s="2">
        <v>43</v>
      </c>
      <c r="C1602" s="2">
        <v>3</v>
      </c>
      <c r="D1602" s="2">
        <f t="shared" ca="1" si="49"/>
        <v>4694</v>
      </c>
      <c r="E1602" s="2"/>
      <c r="F1602" s="1">
        <v>41706</v>
      </c>
      <c r="G1602">
        <v>15</v>
      </c>
      <c r="H1602" s="4">
        <f t="shared" ca="1" si="48"/>
        <v>35.955105000000003</v>
      </c>
    </row>
    <row r="1603" spans="1:8" x14ac:dyDescent="0.3">
      <c r="A1603" s="2">
        <v>67</v>
      </c>
      <c r="B1603" s="2">
        <v>46</v>
      </c>
      <c r="C1603" s="2">
        <v>3</v>
      </c>
      <c r="D1603" s="2">
        <f t="shared" ca="1" si="49"/>
        <v>4858</v>
      </c>
      <c r="E1603" s="2"/>
      <c r="F1603" s="1">
        <v>41706</v>
      </c>
      <c r="G1603">
        <v>16</v>
      </c>
      <c r="H1603" s="4">
        <f t="shared" ca="1" si="48"/>
        <v>35.415816999999997</v>
      </c>
    </row>
    <row r="1604" spans="1:8" x14ac:dyDescent="0.3">
      <c r="A1604" s="2">
        <v>67</v>
      </c>
      <c r="B1604" s="2">
        <v>49</v>
      </c>
      <c r="C1604" s="2">
        <v>3</v>
      </c>
      <c r="D1604" s="2">
        <f t="shared" ca="1" si="49"/>
        <v>4753</v>
      </c>
      <c r="E1604" s="2"/>
      <c r="F1604" s="1">
        <v>41706</v>
      </c>
      <c r="G1604">
        <v>17</v>
      </c>
      <c r="H1604" s="4">
        <f t="shared" ref="H1604:H1667" ca="1" si="50">OFFSET(LMP_Start,$A1604,$B1604)</f>
        <v>35.754382999999997</v>
      </c>
    </row>
    <row r="1605" spans="1:8" x14ac:dyDescent="0.3">
      <c r="A1605" s="2">
        <v>67</v>
      </c>
      <c r="B1605" s="2">
        <v>52</v>
      </c>
      <c r="C1605" s="2">
        <v>3</v>
      </c>
      <c r="D1605" s="2">
        <f t="shared" ref="D1605:D1668" ca="1" si="51">RANK(H1605,$H$4:$H$8763,0)</f>
        <v>4361</v>
      </c>
      <c r="E1605" s="2"/>
      <c r="F1605" s="1">
        <v>41706</v>
      </c>
      <c r="G1605">
        <v>18</v>
      </c>
      <c r="H1605" s="4">
        <f t="shared" ca="1" si="50"/>
        <v>37.068885000000002</v>
      </c>
    </row>
    <row r="1606" spans="1:8" x14ac:dyDescent="0.3">
      <c r="A1606" s="2">
        <v>67</v>
      </c>
      <c r="B1606" s="2">
        <v>55</v>
      </c>
      <c r="C1606" s="2">
        <v>3</v>
      </c>
      <c r="D1606" s="2">
        <f t="shared" ca="1" si="51"/>
        <v>1207</v>
      </c>
      <c r="E1606" s="2"/>
      <c r="F1606" s="1">
        <v>41706</v>
      </c>
      <c r="G1606">
        <v>19</v>
      </c>
      <c r="H1606" s="4">
        <f t="shared" ca="1" si="50"/>
        <v>55.083773000000001</v>
      </c>
    </row>
    <row r="1607" spans="1:8" x14ac:dyDescent="0.3">
      <c r="A1607" s="2">
        <v>67</v>
      </c>
      <c r="B1607" s="2">
        <v>58</v>
      </c>
      <c r="C1607" s="2">
        <v>3</v>
      </c>
      <c r="D1607" s="2">
        <f t="shared" ca="1" si="51"/>
        <v>533</v>
      </c>
      <c r="E1607" s="2"/>
      <c r="F1607" s="1">
        <v>41706</v>
      </c>
      <c r="G1607">
        <v>20</v>
      </c>
      <c r="H1607" s="4">
        <f t="shared" ca="1" si="50"/>
        <v>75.738974999999996</v>
      </c>
    </row>
    <row r="1608" spans="1:8" x14ac:dyDescent="0.3">
      <c r="A1608" s="2">
        <v>67</v>
      </c>
      <c r="B1608" s="2">
        <v>61</v>
      </c>
      <c r="C1608" s="2">
        <v>3</v>
      </c>
      <c r="D1608" s="2">
        <f t="shared" ca="1" si="51"/>
        <v>1515</v>
      </c>
      <c r="E1608" s="2"/>
      <c r="F1608" s="1">
        <v>41706</v>
      </c>
      <c r="G1608">
        <v>21</v>
      </c>
      <c r="H1608" s="4">
        <f t="shared" ca="1" si="50"/>
        <v>51.874611000000002</v>
      </c>
    </row>
    <row r="1609" spans="1:8" x14ac:dyDescent="0.3">
      <c r="A1609" s="2">
        <v>67</v>
      </c>
      <c r="B1609" s="2">
        <v>64</v>
      </c>
      <c r="C1609" s="2">
        <v>3</v>
      </c>
      <c r="D1609" s="2">
        <f t="shared" ca="1" si="51"/>
        <v>2400</v>
      </c>
      <c r="E1609" s="2"/>
      <c r="F1609" s="1">
        <v>41706</v>
      </c>
      <c r="G1609">
        <v>22</v>
      </c>
      <c r="H1609" s="4">
        <f t="shared" ca="1" si="50"/>
        <v>44.794421999999997</v>
      </c>
    </row>
    <row r="1610" spans="1:8" x14ac:dyDescent="0.3">
      <c r="A1610" s="2">
        <v>67</v>
      </c>
      <c r="B1610" s="2">
        <v>67</v>
      </c>
      <c r="C1610" s="2">
        <v>3</v>
      </c>
      <c r="D1610" s="2">
        <f t="shared" ca="1" si="51"/>
        <v>3740</v>
      </c>
      <c r="E1610" s="2"/>
      <c r="F1610" s="1">
        <v>41706</v>
      </c>
      <c r="G1610">
        <v>23</v>
      </c>
      <c r="H1610" s="4">
        <f t="shared" ca="1" si="50"/>
        <v>39.141722999999999</v>
      </c>
    </row>
    <row r="1611" spans="1:8" x14ac:dyDescent="0.3">
      <c r="A1611" s="2">
        <v>67</v>
      </c>
      <c r="B1611" s="2">
        <v>70</v>
      </c>
      <c r="C1611" s="2">
        <v>3</v>
      </c>
      <c r="D1611" s="2">
        <f t="shared" ca="1" si="51"/>
        <v>4926</v>
      </c>
      <c r="E1611" s="2"/>
      <c r="F1611" s="1">
        <v>41706</v>
      </c>
      <c r="G1611">
        <v>24</v>
      </c>
      <c r="H1611" s="4">
        <f t="shared" ca="1" si="50"/>
        <v>35.167205000000003</v>
      </c>
    </row>
    <row r="1612" spans="1:8" x14ac:dyDescent="0.3">
      <c r="A1612" s="2">
        <v>68</v>
      </c>
      <c r="B1612" s="2">
        <v>1</v>
      </c>
      <c r="C1612" s="2">
        <v>3</v>
      </c>
      <c r="D1612" s="2">
        <f t="shared" ca="1" si="51"/>
        <v>3746</v>
      </c>
      <c r="E1612" s="2"/>
      <c r="F1612" s="1">
        <v>41707</v>
      </c>
      <c r="G1612">
        <v>1</v>
      </c>
      <c r="H1612" s="4">
        <f t="shared" ca="1" si="50"/>
        <v>39.124944999999997</v>
      </c>
    </row>
    <row r="1613" spans="1:8" x14ac:dyDescent="0.3">
      <c r="A1613" s="5">
        <v>68</v>
      </c>
      <c r="B1613" s="5">
        <v>4</v>
      </c>
      <c r="C1613" s="5">
        <v>3</v>
      </c>
      <c r="D1613" s="2">
        <f t="shared" ca="1" si="51"/>
        <v>4471</v>
      </c>
      <c r="E1613" s="5"/>
      <c r="F1613" s="6">
        <v>41707</v>
      </c>
      <c r="G1613" s="7">
        <v>2</v>
      </c>
      <c r="H1613" s="8">
        <f t="shared" ca="1" si="50"/>
        <v>36.696869</v>
      </c>
    </row>
    <row r="1614" spans="1:8" x14ac:dyDescent="0.3">
      <c r="A1614" s="5">
        <v>68</v>
      </c>
      <c r="B1614" s="5">
        <v>10</v>
      </c>
      <c r="C1614" s="5">
        <v>3</v>
      </c>
      <c r="D1614" s="2">
        <f t="shared" ca="1" si="51"/>
        <v>4128</v>
      </c>
      <c r="E1614" s="5"/>
      <c r="F1614" s="6">
        <v>41707</v>
      </c>
      <c r="G1614" s="7">
        <v>4</v>
      </c>
      <c r="H1614" s="8">
        <f t="shared" ca="1" si="50"/>
        <v>37.858279000000003</v>
      </c>
    </row>
    <row r="1615" spans="1:8" x14ac:dyDescent="0.3">
      <c r="A1615" s="2">
        <v>68</v>
      </c>
      <c r="B1615" s="2">
        <v>13</v>
      </c>
      <c r="C1615" s="2">
        <v>3</v>
      </c>
      <c r="D1615" s="2">
        <f t="shared" ca="1" si="51"/>
        <v>4109</v>
      </c>
      <c r="E1615" s="2"/>
      <c r="F1615" s="1">
        <v>41707</v>
      </c>
      <c r="G1615">
        <v>5</v>
      </c>
      <c r="H1615" s="4">
        <f t="shared" ca="1" si="50"/>
        <v>37.893473999999998</v>
      </c>
    </row>
    <row r="1616" spans="1:8" x14ac:dyDescent="0.3">
      <c r="A1616" s="2">
        <v>68</v>
      </c>
      <c r="B1616" s="2">
        <v>16</v>
      </c>
      <c r="C1616" s="2">
        <v>3</v>
      </c>
      <c r="D1616" s="2">
        <f t="shared" ca="1" si="51"/>
        <v>3909</v>
      </c>
      <c r="E1616" s="2"/>
      <c r="F1616" s="1">
        <v>41707</v>
      </c>
      <c r="G1616">
        <v>6</v>
      </c>
      <c r="H1616" s="4">
        <f t="shared" ca="1" si="50"/>
        <v>38.492908999999997</v>
      </c>
    </row>
    <row r="1617" spans="1:8" x14ac:dyDescent="0.3">
      <c r="A1617" s="2">
        <v>68</v>
      </c>
      <c r="B1617" s="2">
        <v>19</v>
      </c>
      <c r="C1617" s="2">
        <v>3</v>
      </c>
      <c r="D1617" s="2">
        <f t="shared" ca="1" si="51"/>
        <v>3359</v>
      </c>
      <c r="E1617" s="2"/>
      <c r="F1617" s="1">
        <v>41707</v>
      </c>
      <c r="G1617">
        <v>7</v>
      </c>
      <c r="H1617" s="4">
        <f t="shared" ca="1" si="50"/>
        <v>40.468367999999998</v>
      </c>
    </row>
    <row r="1618" spans="1:8" x14ac:dyDescent="0.3">
      <c r="A1618" s="2">
        <v>68</v>
      </c>
      <c r="B1618" s="2">
        <v>22</v>
      </c>
      <c r="C1618" s="2">
        <v>3</v>
      </c>
      <c r="D1618" s="2">
        <f t="shared" ca="1" si="51"/>
        <v>2921</v>
      </c>
      <c r="E1618" s="2"/>
      <c r="F1618" s="1">
        <v>41707</v>
      </c>
      <c r="G1618">
        <v>8</v>
      </c>
      <c r="H1618" s="4">
        <f t="shared" ca="1" si="50"/>
        <v>42.433697000000002</v>
      </c>
    </row>
    <row r="1619" spans="1:8" x14ac:dyDescent="0.3">
      <c r="A1619" s="2">
        <v>68</v>
      </c>
      <c r="B1619" s="2">
        <v>25</v>
      </c>
      <c r="C1619" s="2">
        <v>3</v>
      </c>
      <c r="D1619" s="2">
        <f t="shared" ca="1" si="51"/>
        <v>2748</v>
      </c>
      <c r="E1619" s="2"/>
      <c r="F1619" s="1">
        <v>41707</v>
      </c>
      <c r="G1619">
        <v>9</v>
      </c>
      <c r="H1619" s="4">
        <f t="shared" ca="1" si="50"/>
        <v>43.195815000000003</v>
      </c>
    </row>
    <row r="1620" spans="1:8" x14ac:dyDescent="0.3">
      <c r="A1620" s="2">
        <v>68</v>
      </c>
      <c r="B1620" s="2">
        <v>28</v>
      </c>
      <c r="C1620" s="2">
        <v>3</v>
      </c>
      <c r="D1620" s="2">
        <f t="shared" ca="1" si="51"/>
        <v>1909</v>
      </c>
      <c r="E1620" s="2"/>
      <c r="F1620" s="1">
        <v>41707</v>
      </c>
      <c r="G1620">
        <v>10</v>
      </c>
      <c r="H1620" s="4">
        <f t="shared" ca="1" si="50"/>
        <v>48.118231000000002</v>
      </c>
    </row>
    <row r="1621" spans="1:8" x14ac:dyDescent="0.3">
      <c r="A1621" s="2">
        <v>68</v>
      </c>
      <c r="B1621" s="2">
        <v>31</v>
      </c>
      <c r="C1621" s="2">
        <v>3</v>
      </c>
      <c r="D1621" s="2">
        <f t="shared" ca="1" si="51"/>
        <v>2326</v>
      </c>
      <c r="E1621" s="2"/>
      <c r="F1621" s="1">
        <v>41707</v>
      </c>
      <c r="G1621">
        <v>11</v>
      </c>
      <c r="H1621" s="4">
        <f t="shared" ca="1" si="50"/>
        <v>45.270192000000002</v>
      </c>
    </row>
    <row r="1622" spans="1:8" x14ac:dyDescent="0.3">
      <c r="A1622" s="2">
        <v>68</v>
      </c>
      <c r="B1622" s="2">
        <v>34</v>
      </c>
      <c r="C1622" s="2">
        <v>3</v>
      </c>
      <c r="D1622" s="2">
        <f t="shared" ca="1" si="51"/>
        <v>2783</v>
      </c>
      <c r="E1622" s="2"/>
      <c r="F1622" s="1">
        <v>41707</v>
      </c>
      <c r="G1622">
        <v>12</v>
      </c>
      <c r="H1622" s="4">
        <f t="shared" ca="1" si="50"/>
        <v>43.031306000000001</v>
      </c>
    </row>
    <row r="1623" spans="1:8" x14ac:dyDescent="0.3">
      <c r="A1623" s="2">
        <v>68</v>
      </c>
      <c r="B1623" s="2">
        <v>37</v>
      </c>
      <c r="C1623" s="2">
        <v>3</v>
      </c>
      <c r="D1623" s="2">
        <f t="shared" ca="1" si="51"/>
        <v>3365</v>
      </c>
      <c r="E1623" s="2"/>
      <c r="F1623" s="1">
        <v>41707</v>
      </c>
      <c r="G1623">
        <v>13</v>
      </c>
      <c r="H1623" s="4">
        <f t="shared" ca="1" si="50"/>
        <v>40.440300000000001</v>
      </c>
    </row>
    <row r="1624" spans="1:8" x14ac:dyDescent="0.3">
      <c r="A1624" s="2">
        <v>68</v>
      </c>
      <c r="B1624" s="2">
        <v>40</v>
      </c>
      <c r="C1624" s="2">
        <v>3</v>
      </c>
      <c r="D1624" s="2">
        <f t="shared" ca="1" si="51"/>
        <v>4020</v>
      </c>
      <c r="E1624" s="2"/>
      <c r="F1624" s="1">
        <v>41707</v>
      </c>
      <c r="G1624">
        <v>14</v>
      </c>
      <c r="H1624" s="4">
        <f t="shared" ca="1" si="50"/>
        <v>38.181037000000003</v>
      </c>
    </row>
    <row r="1625" spans="1:8" x14ac:dyDescent="0.3">
      <c r="A1625" s="2">
        <v>68</v>
      </c>
      <c r="B1625" s="2">
        <v>43</v>
      </c>
      <c r="C1625" s="2">
        <v>3</v>
      </c>
      <c r="D1625" s="2">
        <f t="shared" ca="1" si="51"/>
        <v>4478</v>
      </c>
      <c r="E1625" s="2"/>
      <c r="F1625" s="1">
        <v>41707</v>
      </c>
      <c r="G1625">
        <v>15</v>
      </c>
      <c r="H1625" s="4">
        <f t="shared" ca="1" si="50"/>
        <v>36.685215999999997</v>
      </c>
    </row>
    <row r="1626" spans="1:8" x14ac:dyDescent="0.3">
      <c r="A1626" s="2">
        <v>68</v>
      </c>
      <c r="B1626" s="2">
        <v>46</v>
      </c>
      <c r="C1626" s="2">
        <v>3</v>
      </c>
      <c r="D1626" s="2">
        <f t="shared" ca="1" si="51"/>
        <v>4674</v>
      </c>
      <c r="E1626" s="2"/>
      <c r="F1626" s="1">
        <v>41707</v>
      </c>
      <c r="G1626">
        <v>16</v>
      </c>
      <c r="H1626" s="4">
        <f t="shared" ca="1" si="50"/>
        <v>36.006537999999999</v>
      </c>
    </row>
    <row r="1627" spans="1:8" x14ac:dyDescent="0.3">
      <c r="A1627" s="2">
        <v>68</v>
      </c>
      <c r="B1627" s="2">
        <v>49</v>
      </c>
      <c r="C1627" s="2">
        <v>3</v>
      </c>
      <c r="D1627" s="2">
        <f t="shared" ca="1" si="51"/>
        <v>4456</v>
      </c>
      <c r="E1627" s="2"/>
      <c r="F1627" s="1">
        <v>41707</v>
      </c>
      <c r="G1627">
        <v>17</v>
      </c>
      <c r="H1627" s="4">
        <f t="shared" ca="1" si="50"/>
        <v>36.729275999999999</v>
      </c>
    </row>
    <row r="1628" spans="1:8" x14ac:dyDescent="0.3">
      <c r="A1628" s="2">
        <v>68</v>
      </c>
      <c r="B1628" s="2">
        <v>52</v>
      </c>
      <c r="C1628" s="2">
        <v>3</v>
      </c>
      <c r="D1628" s="2">
        <f t="shared" ca="1" si="51"/>
        <v>4060</v>
      </c>
      <c r="E1628" s="2"/>
      <c r="F1628" s="1">
        <v>41707</v>
      </c>
      <c r="G1628">
        <v>18</v>
      </c>
      <c r="H1628" s="4">
        <f t="shared" ca="1" si="50"/>
        <v>38.052657000000004</v>
      </c>
    </row>
    <row r="1629" spans="1:8" x14ac:dyDescent="0.3">
      <c r="A1629" s="2">
        <v>68</v>
      </c>
      <c r="B1629" s="2">
        <v>55</v>
      </c>
      <c r="C1629" s="2">
        <v>3</v>
      </c>
      <c r="D1629" s="2">
        <f t="shared" ca="1" si="51"/>
        <v>3958</v>
      </c>
      <c r="E1629" s="2"/>
      <c r="F1629" s="1">
        <v>41707</v>
      </c>
      <c r="G1629">
        <v>19</v>
      </c>
      <c r="H1629" s="4">
        <f t="shared" ca="1" si="50"/>
        <v>38.367038999999998</v>
      </c>
    </row>
    <row r="1630" spans="1:8" x14ac:dyDescent="0.3">
      <c r="A1630" s="2">
        <v>68</v>
      </c>
      <c r="B1630" s="2">
        <v>58</v>
      </c>
      <c r="C1630" s="2">
        <v>3</v>
      </c>
      <c r="D1630" s="2">
        <f t="shared" ca="1" si="51"/>
        <v>1667</v>
      </c>
      <c r="E1630" s="2"/>
      <c r="F1630" s="1">
        <v>41707</v>
      </c>
      <c r="G1630">
        <v>20</v>
      </c>
      <c r="H1630" s="4">
        <f t="shared" ca="1" si="50"/>
        <v>50.0443</v>
      </c>
    </row>
    <row r="1631" spans="1:8" x14ac:dyDescent="0.3">
      <c r="A1631" s="2">
        <v>68</v>
      </c>
      <c r="B1631" s="2">
        <v>61</v>
      </c>
      <c r="C1631" s="2">
        <v>3</v>
      </c>
      <c r="D1631" s="2">
        <f t="shared" ca="1" si="51"/>
        <v>550</v>
      </c>
      <c r="E1631" s="2"/>
      <c r="F1631" s="1">
        <v>41707</v>
      </c>
      <c r="G1631">
        <v>21</v>
      </c>
      <c r="H1631" s="4">
        <f t="shared" ca="1" si="50"/>
        <v>74.429255999999995</v>
      </c>
    </row>
    <row r="1632" spans="1:8" x14ac:dyDescent="0.3">
      <c r="A1632" s="2">
        <v>68</v>
      </c>
      <c r="B1632" s="2">
        <v>64</v>
      </c>
      <c r="C1632" s="2">
        <v>3</v>
      </c>
      <c r="D1632" s="2">
        <f t="shared" ca="1" si="51"/>
        <v>2110</v>
      </c>
      <c r="E1632" s="2"/>
      <c r="F1632" s="1">
        <v>41707</v>
      </c>
      <c r="G1632">
        <v>22</v>
      </c>
      <c r="H1632" s="4">
        <f t="shared" ca="1" si="50"/>
        <v>46.770859000000002</v>
      </c>
    </row>
    <row r="1633" spans="1:8" x14ac:dyDescent="0.3">
      <c r="A1633" s="2">
        <v>68</v>
      </c>
      <c r="B1633" s="2">
        <v>67</v>
      </c>
      <c r="C1633" s="2">
        <v>3</v>
      </c>
      <c r="D1633" s="2">
        <f t="shared" ca="1" si="51"/>
        <v>3818</v>
      </c>
      <c r="E1633" s="2"/>
      <c r="F1633" s="1">
        <v>41707</v>
      </c>
      <c r="G1633">
        <v>23</v>
      </c>
      <c r="H1633" s="4">
        <f t="shared" ca="1" si="50"/>
        <v>38.857964000000003</v>
      </c>
    </row>
    <row r="1634" spans="1:8" x14ac:dyDescent="0.3">
      <c r="A1634" s="2">
        <v>68</v>
      </c>
      <c r="B1634" s="2">
        <v>70</v>
      </c>
      <c r="C1634" s="2">
        <v>3</v>
      </c>
      <c r="D1634" s="2">
        <f t="shared" ca="1" si="51"/>
        <v>3705</v>
      </c>
      <c r="E1634" s="2"/>
      <c r="F1634" s="1">
        <v>41707</v>
      </c>
      <c r="G1634">
        <v>24</v>
      </c>
      <c r="H1634" s="4">
        <f t="shared" ca="1" si="50"/>
        <v>39.246709000000003</v>
      </c>
    </row>
    <row r="1635" spans="1:8" x14ac:dyDescent="0.3">
      <c r="A1635" s="2">
        <v>69</v>
      </c>
      <c r="B1635" s="2">
        <v>1</v>
      </c>
      <c r="C1635" s="2">
        <v>3</v>
      </c>
      <c r="D1635" s="2">
        <f t="shared" ca="1" si="51"/>
        <v>4192</v>
      </c>
      <c r="E1635" s="2"/>
      <c r="F1635" s="1">
        <v>41708</v>
      </c>
      <c r="G1635">
        <v>1</v>
      </c>
      <c r="H1635" s="4">
        <f t="shared" ca="1" si="50"/>
        <v>37.634644000000002</v>
      </c>
    </row>
    <row r="1636" spans="1:8" x14ac:dyDescent="0.3">
      <c r="A1636" s="2">
        <v>69</v>
      </c>
      <c r="B1636" s="2">
        <v>4</v>
      </c>
      <c r="C1636" s="2">
        <v>3</v>
      </c>
      <c r="D1636" s="2">
        <f t="shared" ca="1" si="51"/>
        <v>5066</v>
      </c>
      <c r="E1636" s="2"/>
      <c r="F1636" s="1">
        <v>41708</v>
      </c>
      <c r="G1636">
        <v>2</v>
      </c>
      <c r="H1636" s="4">
        <f t="shared" ca="1" si="50"/>
        <v>34.708868000000002</v>
      </c>
    </row>
    <row r="1637" spans="1:8" x14ac:dyDescent="0.3">
      <c r="A1637" s="2">
        <v>69</v>
      </c>
      <c r="B1637" s="2">
        <v>7</v>
      </c>
      <c r="C1637" s="2">
        <v>3</v>
      </c>
      <c r="D1637" s="2">
        <f t="shared" ca="1" si="51"/>
        <v>5275</v>
      </c>
      <c r="E1637" s="2"/>
      <c r="F1637" s="1">
        <v>41708</v>
      </c>
      <c r="G1637">
        <v>3</v>
      </c>
      <c r="H1637" s="4">
        <f t="shared" ca="1" si="50"/>
        <v>33.921384000000003</v>
      </c>
    </row>
    <row r="1638" spans="1:8" x14ac:dyDescent="0.3">
      <c r="A1638" s="2">
        <v>69</v>
      </c>
      <c r="B1638" s="2">
        <v>10</v>
      </c>
      <c r="C1638" s="2">
        <v>3</v>
      </c>
      <c r="D1638" s="2">
        <f t="shared" ca="1" si="51"/>
        <v>4799</v>
      </c>
      <c r="E1638" s="2"/>
      <c r="F1638" s="1">
        <v>41708</v>
      </c>
      <c r="G1638">
        <v>4</v>
      </c>
      <c r="H1638" s="4">
        <f t="shared" ca="1" si="50"/>
        <v>35.604345000000002</v>
      </c>
    </row>
    <row r="1639" spans="1:8" x14ac:dyDescent="0.3">
      <c r="A1639" s="2">
        <v>69</v>
      </c>
      <c r="B1639" s="2">
        <v>13</v>
      </c>
      <c r="C1639" s="2">
        <v>3</v>
      </c>
      <c r="D1639" s="2">
        <f t="shared" ca="1" si="51"/>
        <v>4175</v>
      </c>
      <c r="E1639" s="2"/>
      <c r="F1639" s="1">
        <v>41708</v>
      </c>
      <c r="G1639">
        <v>5</v>
      </c>
      <c r="H1639" s="4">
        <f t="shared" ca="1" si="50"/>
        <v>37.698720999999999</v>
      </c>
    </row>
    <row r="1640" spans="1:8" x14ac:dyDescent="0.3">
      <c r="A1640" s="2">
        <v>69</v>
      </c>
      <c r="B1640" s="2">
        <v>16</v>
      </c>
      <c r="C1640" s="2">
        <v>3</v>
      </c>
      <c r="D1640" s="2">
        <f t="shared" ca="1" si="51"/>
        <v>2828</v>
      </c>
      <c r="E1640" s="2"/>
      <c r="F1640" s="1">
        <v>41708</v>
      </c>
      <c r="G1640">
        <v>6</v>
      </c>
      <c r="H1640" s="4">
        <f t="shared" ca="1" si="50"/>
        <v>42.867221000000001</v>
      </c>
    </row>
    <row r="1641" spans="1:8" x14ac:dyDescent="0.3">
      <c r="A1641" s="2">
        <v>69</v>
      </c>
      <c r="B1641" s="2">
        <v>19</v>
      </c>
      <c r="C1641" s="2">
        <v>3</v>
      </c>
      <c r="D1641" s="2">
        <f t="shared" ca="1" si="51"/>
        <v>972</v>
      </c>
      <c r="E1641" s="2"/>
      <c r="F1641" s="1">
        <v>41708</v>
      </c>
      <c r="G1641">
        <v>7</v>
      </c>
      <c r="H1641" s="4">
        <f t="shared" ca="1" si="50"/>
        <v>59.552436999999998</v>
      </c>
    </row>
    <row r="1642" spans="1:8" x14ac:dyDescent="0.3">
      <c r="A1642" s="2">
        <v>69</v>
      </c>
      <c r="B1642" s="2">
        <v>22</v>
      </c>
      <c r="C1642" s="2">
        <v>3</v>
      </c>
      <c r="D1642" s="2">
        <f t="shared" ca="1" si="51"/>
        <v>254</v>
      </c>
      <c r="E1642" s="2"/>
      <c r="F1642" s="1">
        <v>41708</v>
      </c>
      <c r="G1642">
        <v>8</v>
      </c>
      <c r="H1642" s="4">
        <f t="shared" ca="1" si="50"/>
        <v>116.636066</v>
      </c>
    </row>
    <row r="1643" spans="1:8" x14ac:dyDescent="0.3">
      <c r="A1643" s="2">
        <v>69</v>
      </c>
      <c r="B1643" s="2">
        <v>25</v>
      </c>
      <c r="C1643" s="2">
        <v>3</v>
      </c>
      <c r="D1643" s="2">
        <f t="shared" ca="1" si="51"/>
        <v>827</v>
      </c>
      <c r="E1643" s="2"/>
      <c r="F1643" s="1">
        <v>41708</v>
      </c>
      <c r="G1643">
        <v>9</v>
      </c>
      <c r="H1643" s="4">
        <f t="shared" ca="1" si="50"/>
        <v>63.270575999999998</v>
      </c>
    </row>
    <row r="1644" spans="1:8" x14ac:dyDescent="0.3">
      <c r="A1644" s="2">
        <v>69</v>
      </c>
      <c r="B1644" s="2">
        <v>28</v>
      </c>
      <c r="C1644" s="2">
        <v>3</v>
      </c>
      <c r="D1644" s="2">
        <f t="shared" ca="1" si="51"/>
        <v>1503</v>
      </c>
      <c r="E1644" s="2"/>
      <c r="F1644" s="1">
        <v>41708</v>
      </c>
      <c r="G1644">
        <v>10</v>
      </c>
      <c r="H1644" s="4">
        <f t="shared" ca="1" si="50"/>
        <v>51.968398000000001</v>
      </c>
    </row>
    <row r="1645" spans="1:8" x14ac:dyDescent="0.3">
      <c r="A1645" s="2">
        <v>69</v>
      </c>
      <c r="B1645" s="2">
        <v>31</v>
      </c>
      <c r="C1645" s="2">
        <v>3</v>
      </c>
      <c r="D1645" s="2">
        <f t="shared" ca="1" si="51"/>
        <v>1356</v>
      </c>
      <c r="E1645" s="2"/>
      <c r="F1645" s="1">
        <v>41708</v>
      </c>
      <c r="G1645">
        <v>11</v>
      </c>
      <c r="H1645" s="4">
        <f t="shared" ca="1" si="50"/>
        <v>53.385556000000001</v>
      </c>
    </row>
    <row r="1646" spans="1:8" x14ac:dyDescent="0.3">
      <c r="A1646" s="2">
        <v>69</v>
      </c>
      <c r="B1646" s="2">
        <v>34</v>
      </c>
      <c r="C1646" s="2">
        <v>3</v>
      </c>
      <c r="D1646" s="2">
        <f t="shared" ca="1" si="51"/>
        <v>1661</v>
      </c>
      <c r="E1646" s="2"/>
      <c r="F1646" s="1">
        <v>41708</v>
      </c>
      <c r="G1646">
        <v>12</v>
      </c>
      <c r="H1646" s="4">
        <f t="shared" ca="1" si="50"/>
        <v>50.107607000000002</v>
      </c>
    </row>
    <row r="1647" spans="1:8" x14ac:dyDescent="0.3">
      <c r="A1647" s="2">
        <v>69</v>
      </c>
      <c r="B1647" s="2">
        <v>37</v>
      </c>
      <c r="C1647" s="2">
        <v>3</v>
      </c>
      <c r="D1647" s="2">
        <f t="shared" ca="1" si="51"/>
        <v>1941</v>
      </c>
      <c r="E1647" s="2"/>
      <c r="F1647" s="1">
        <v>41708</v>
      </c>
      <c r="G1647">
        <v>13</v>
      </c>
      <c r="H1647" s="4">
        <f t="shared" ca="1" si="50"/>
        <v>47.880046999999998</v>
      </c>
    </row>
    <row r="1648" spans="1:8" x14ac:dyDescent="0.3">
      <c r="A1648" s="2">
        <v>69</v>
      </c>
      <c r="B1648" s="2">
        <v>40</v>
      </c>
      <c r="C1648" s="2">
        <v>3</v>
      </c>
      <c r="D1648" s="2">
        <f t="shared" ca="1" si="51"/>
        <v>2456</v>
      </c>
      <c r="E1648" s="2"/>
      <c r="F1648" s="1">
        <v>41708</v>
      </c>
      <c r="G1648">
        <v>14</v>
      </c>
      <c r="H1648" s="4">
        <f t="shared" ca="1" si="50"/>
        <v>44.533810000000003</v>
      </c>
    </row>
    <row r="1649" spans="1:8" x14ac:dyDescent="0.3">
      <c r="A1649" s="2">
        <v>69</v>
      </c>
      <c r="B1649" s="2">
        <v>43</v>
      </c>
      <c r="C1649" s="2">
        <v>3</v>
      </c>
      <c r="D1649" s="2">
        <f t="shared" ca="1" si="51"/>
        <v>2820</v>
      </c>
      <c r="E1649" s="2"/>
      <c r="F1649" s="1">
        <v>41708</v>
      </c>
      <c r="G1649">
        <v>15</v>
      </c>
      <c r="H1649" s="4">
        <f t="shared" ca="1" si="50"/>
        <v>42.888001000000003</v>
      </c>
    </row>
    <row r="1650" spans="1:8" x14ac:dyDescent="0.3">
      <c r="A1650" s="2">
        <v>69</v>
      </c>
      <c r="B1650" s="2">
        <v>46</v>
      </c>
      <c r="C1650" s="2">
        <v>3</v>
      </c>
      <c r="D1650" s="2">
        <f t="shared" ca="1" si="51"/>
        <v>3590</v>
      </c>
      <c r="E1650" s="2"/>
      <c r="F1650" s="1">
        <v>41708</v>
      </c>
      <c r="G1650">
        <v>16</v>
      </c>
      <c r="H1650" s="4">
        <f t="shared" ca="1" si="50"/>
        <v>39.609848999999997</v>
      </c>
    </row>
    <row r="1651" spans="1:8" x14ac:dyDescent="0.3">
      <c r="A1651" s="2">
        <v>69</v>
      </c>
      <c r="B1651" s="2">
        <v>49</v>
      </c>
      <c r="C1651" s="2">
        <v>3</v>
      </c>
      <c r="D1651" s="2">
        <f t="shared" ca="1" si="51"/>
        <v>3544</v>
      </c>
      <c r="E1651" s="2"/>
      <c r="F1651" s="1">
        <v>41708</v>
      </c>
      <c r="G1651">
        <v>17</v>
      </c>
      <c r="H1651" s="4">
        <f t="shared" ca="1" si="50"/>
        <v>39.772266999999999</v>
      </c>
    </row>
    <row r="1652" spans="1:8" x14ac:dyDescent="0.3">
      <c r="A1652" s="2">
        <v>69</v>
      </c>
      <c r="B1652" s="2">
        <v>52</v>
      </c>
      <c r="C1652" s="2">
        <v>3</v>
      </c>
      <c r="D1652" s="2">
        <f t="shared" ca="1" si="51"/>
        <v>3377</v>
      </c>
      <c r="E1652" s="2"/>
      <c r="F1652" s="1">
        <v>41708</v>
      </c>
      <c r="G1652">
        <v>18</v>
      </c>
      <c r="H1652" s="4">
        <f t="shared" ca="1" si="50"/>
        <v>40.389454999999998</v>
      </c>
    </row>
    <row r="1653" spans="1:8" x14ac:dyDescent="0.3">
      <c r="A1653" s="2">
        <v>69</v>
      </c>
      <c r="B1653" s="2">
        <v>55</v>
      </c>
      <c r="C1653" s="2">
        <v>3</v>
      </c>
      <c r="D1653" s="2">
        <f t="shared" ca="1" si="51"/>
        <v>2904</v>
      </c>
      <c r="E1653" s="2"/>
      <c r="F1653" s="1">
        <v>41708</v>
      </c>
      <c r="G1653">
        <v>19</v>
      </c>
      <c r="H1653" s="4">
        <f t="shared" ca="1" si="50"/>
        <v>42.510531</v>
      </c>
    </row>
    <row r="1654" spans="1:8" x14ac:dyDescent="0.3">
      <c r="A1654" s="2">
        <v>69</v>
      </c>
      <c r="B1654" s="2">
        <v>58</v>
      </c>
      <c r="C1654" s="2">
        <v>3</v>
      </c>
      <c r="D1654" s="2">
        <f t="shared" ca="1" si="51"/>
        <v>1699</v>
      </c>
      <c r="E1654" s="2"/>
      <c r="F1654" s="1">
        <v>41708</v>
      </c>
      <c r="G1654">
        <v>20</v>
      </c>
      <c r="H1654" s="4">
        <f t="shared" ca="1" si="50"/>
        <v>49.679392</v>
      </c>
    </row>
    <row r="1655" spans="1:8" x14ac:dyDescent="0.3">
      <c r="A1655" s="2">
        <v>69</v>
      </c>
      <c r="B1655" s="2">
        <v>61</v>
      </c>
      <c r="C1655" s="2">
        <v>3</v>
      </c>
      <c r="D1655" s="2">
        <f t="shared" ca="1" si="51"/>
        <v>925</v>
      </c>
      <c r="E1655" s="2"/>
      <c r="F1655" s="1">
        <v>41708</v>
      </c>
      <c r="G1655">
        <v>21</v>
      </c>
      <c r="H1655" s="4">
        <f t="shared" ca="1" si="50"/>
        <v>60.459865999999998</v>
      </c>
    </row>
    <row r="1656" spans="1:8" x14ac:dyDescent="0.3">
      <c r="A1656" s="2">
        <v>69</v>
      </c>
      <c r="B1656" s="2">
        <v>64</v>
      </c>
      <c r="C1656" s="2">
        <v>3</v>
      </c>
      <c r="D1656" s="2">
        <f t="shared" ca="1" si="51"/>
        <v>2092</v>
      </c>
      <c r="E1656" s="2"/>
      <c r="F1656" s="1">
        <v>41708</v>
      </c>
      <c r="G1656">
        <v>22</v>
      </c>
      <c r="H1656" s="4">
        <f t="shared" ca="1" si="50"/>
        <v>46.903317000000001</v>
      </c>
    </row>
    <row r="1657" spans="1:8" x14ac:dyDescent="0.3">
      <c r="A1657" s="2">
        <v>69</v>
      </c>
      <c r="B1657" s="2">
        <v>67</v>
      </c>
      <c r="C1657" s="2">
        <v>3</v>
      </c>
      <c r="D1657" s="2">
        <f t="shared" ca="1" si="51"/>
        <v>3876</v>
      </c>
      <c r="E1657" s="2"/>
      <c r="F1657" s="1">
        <v>41708</v>
      </c>
      <c r="G1657">
        <v>23</v>
      </c>
      <c r="H1657" s="4">
        <f t="shared" ca="1" si="50"/>
        <v>38.619996999999998</v>
      </c>
    </row>
    <row r="1658" spans="1:8" x14ac:dyDescent="0.3">
      <c r="A1658" s="2">
        <v>69</v>
      </c>
      <c r="B1658" s="2">
        <v>70</v>
      </c>
      <c r="C1658" s="2">
        <v>3</v>
      </c>
      <c r="D1658" s="2">
        <f t="shared" ca="1" si="51"/>
        <v>5225</v>
      </c>
      <c r="E1658" s="2"/>
      <c r="F1658" s="1">
        <v>41708</v>
      </c>
      <c r="G1658">
        <v>24</v>
      </c>
      <c r="H1658" s="4">
        <f t="shared" ca="1" si="50"/>
        <v>34.093072999999997</v>
      </c>
    </row>
    <row r="1659" spans="1:8" x14ac:dyDescent="0.3">
      <c r="A1659" s="2">
        <v>70</v>
      </c>
      <c r="B1659" s="2">
        <v>1</v>
      </c>
      <c r="C1659" s="2">
        <v>3</v>
      </c>
      <c r="D1659" s="2">
        <f t="shared" ca="1" si="51"/>
        <v>5952</v>
      </c>
      <c r="E1659" s="2"/>
      <c r="F1659" s="1">
        <v>41709</v>
      </c>
      <c r="G1659">
        <v>1</v>
      </c>
      <c r="H1659" s="4">
        <f t="shared" ca="1" si="50"/>
        <v>31.548798999999999</v>
      </c>
    </row>
    <row r="1660" spans="1:8" x14ac:dyDescent="0.3">
      <c r="A1660" s="2">
        <v>70</v>
      </c>
      <c r="B1660" s="2">
        <v>4</v>
      </c>
      <c r="C1660" s="2">
        <v>3</v>
      </c>
      <c r="D1660" s="2">
        <f t="shared" ca="1" si="51"/>
        <v>6316</v>
      </c>
      <c r="E1660" s="2"/>
      <c r="F1660" s="1">
        <v>41709</v>
      </c>
      <c r="G1660">
        <v>2</v>
      </c>
      <c r="H1660" s="4">
        <f t="shared" ca="1" si="50"/>
        <v>30.389963000000002</v>
      </c>
    </row>
    <row r="1661" spans="1:8" x14ac:dyDescent="0.3">
      <c r="A1661" s="2">
        <v>70</v>
      </c>
      <c r="B1661" s="2">
        <v>7</v>
      </c>
      <c r="C1661" s="2">
        <v>3</v>
      </c>
      <c r="D1661" s="2">
        <f t="shared" ca="1" si="51"/>
        <v>6197</v>
      </c>
      <c r="E1661" s="2"/>
      <c r="F1661" s="1">
        <v>41709</v>
      </c>
      <c r="G1661">
        <v>3</v>
      </c>
      <c r="H1661" s="4">
        <f t="shared" ca="1" si="50"/>
        <v>30.738835999999999</v>
      </c>
    </row>
    <row r="1662" spans="1:8" x14ac:dyDescent="0.3">
      <c r="A1662" s="2">
        <v>70</v>
      </c>
      <c r="B1662" s="2">
        <v>10</v>
      </c>
      <c r="C1662" s="2">
        <v>3</v>
      </c>
      <c r="D1662" s="2">
        <f t="shared" ca="1" si="51"/>
        <v>6150</v>
      </c>
      <c r="E1662" s="2"/>
      <c r="F1662" s="1">
        <v>41709</v>
      </c>
      <c r="G1662">
        <v>4</v>
      </c>
      <c r="H1662" s="4">
        <f t="shared" ca="1" si="50"/>
        <v>30.887036999999999</v>
      </c>
    </row>
    <row r="1663" spans="1:8" x14ac:dyDescent="0.3">
      <c r="A1663" s="2">
        <v>70</v>
      </c>
      <c r="B1663" s="2">
        <v>13</v>
      </c>
      <c r="C1663" s="2">
        <v>3</v>
      </c>
      <c r="D1663" s="2">
        <f t="shared" ca="1" si="51"/>
        <v>5771</v>
      </c>
      <c r="E1663" s="2"/>
      <c r="F1663" s="1">
        <v>41709</v>
      </c>
      <c r="G1663">
        <v>5</v>
      </c>
      <c r="H1663" s="4">
        <f t="shared" ca="1" si="50"/>
        <v>32.180397999999997</v>
      </c>
    </row>
    <row r="1664" spans="1:8" x14ac:dyDescent="0.3">
      <c r="A1664" s="2">
        <v>70</v>
      </c>
      <c r="B1664" s="2">
        <v>16</v>
      </c>
      <c r="C1664" s="2">
        <v>3</v>
      </c>
      <c r="D1664" s="2">
        <f t="shared" ca="1" si="51"/>
        <v>5321</v>
      </c>
      <c r="E1664" s="2"/>
      <c r="F1664" s="1">
        <v>41709</v>
      </c>
      <c r="G1664">
        <v>6</v>
      </c>
      <c r="H1664" s="4">
        <f t="shared" ca="1" si="50"/>
        <v>33.767024999999997</v>
      </c>
    </row>
    <row r="1665" spans="1:8" x14ac:dyDescent="0.3">
      <c r="A1665" s="2">
        <v>70</v>
      </c>
      <c r="B1665" s="2">
        <v>19</v>
      </c>
      <c r="C1665" s="2">
        <v>3</v>
      </c>
      <c r="D1665" s="2">
        <f t="shared" ca="1" si="51"/>
        <v>2604</v>
      </c>
      <c r="E1665" s="2"/>
      <c r="F1665" s="1">
        <v>41709</v>
      </c>
      <c r="G1665">
        <v>7</v>
      </c>
      <c r="H1665" s="4">
        <f t="shared" ca="1" si="50"/>
        <v>43.842542999999999</v>
      </c>
    </row>
    <row r="1666" spans="1:8" x14ac:dyDescent="0.3">
      <c r="A1666" s="2">
        <v>70</v>
      </c>
      <c r="B1666" s="2">
        <v>22</v>
      </c>
      <c r="C1666" s="2">
        <v>3</v>
      </c>
      <c r="D1666" s="2">
        <f t="shared" ca="1" si="51"/>
        <v>889</v>
      </c>
      <c r="E1666" s="2"/>
      <c r="F1666" s="1">
        <v>41709</v>
      </c>
      <c r="G1666">
        <v>8</v>
      </c>
      <c r="H1666" s="4">
        <f t="shared" ca="1" si="50"/>
        <v>61.398625000000003</v>
      </c>
    </row>
    <row r="1667" spans="1:8" x14ac:dyDescent="0.3">
      <c r="A1667" s="2">
        <v>70</v>
      </c>
      <c r="B1667" s="2">
        <v>25</v>
      </c>
      <c r="C1667" s="2">
        <v>3</v>
      </c>
      <c r="D1667" s="2">
        <f t="shared" ca="1" si="51"/>
        <v>1963</v>
      </c>
      <c r="E1667" s="2"/>
      <c r="F1667" s="1">
        <v>41709</v>
      </c>
      <c r="G1667">
        <v>9</v>
      </c>
      <c r="H1667" s="4">
        <f t="shared" ca="1" si="50"/>
        <v>47.765974</v>
      </c>
    </row>
    <row r="1668" spans="1:8" x14ac:dyDescent="0.3">
      <c r="A1668" s="2">
        <v>70</v>
      </c>
      <c r="B1668" s="2">
        <v>28</v>
      </c>
      <c r="C1668" s="2">
        <v>3</v>
      </c>
      <c r="D1668" s="2">
        <f t="shared" ca="1" si="51"/>
        <v>2258</v>
      </c>
      <c r="E1668" s="2"/>
      <c r="F1668" s="1">
        <v>41709</v>
      </c>
      <c r="G1668">
        <v>10</v>
      </c>
      <c r="H1668" s="4">
        <f t="shared" ref="H1668:H1731" ca="1" si="52">OFFSET(LMP_Start,$A1668,$B1668)</f>
        <v>45.721899000000001</v>
      </c>
    </row>
    <row r="1669" spans="1:8" x14ac:dyDescent="0.3">
      <c r="A1669" s="2">
        <v>70</v>
      </c>
      <c r="B1669" s="2">
        <v>31</v>
      </c>
      <c r="C1669" s="2">
        <v>3</v>
      </c>
      <c r="D1669" s="2">
        <f t="shared" ref="D1669:D1732" ca="1" si="53">RANK(H1669,$H$4:$H$8763,0)</f>
        <v>1926</v>
      </c>
      <c r="E1669" s="2"/>
      <c r="F1669" s="1">
        <v>41709</v>
      </c>
      <c r="G1669">
        <v>11</v>
      </c>
      <c r="H1669" s="4">
        <f t="shared" ca="1" si="52"/>
        <v>48.004530000000003</v>
      </c>
    </row>
    <row r="1670" spans="1:8" x14ac:dyDescent="0.3">
      <c r="A1670" s="2">
        <v>70</v>
      </c>
      <c r="B1670" s="2">
        <v>34</v>
      </c>
      <c r="C1670" s="2">
        <v>3</v>
      </c>
      <c r="D1670" s="2">
        <f t="shared" ca="1" si="53"/>
        <v>2389</v>
      </c>
      <c r="E1670" s="2"/>
      <c r="F1670" s="1">
        <v>41709</v>
      </c>
      <c r="G1670">
        <v>12</v>
      </c>
      <c r="H1670" s="4">
        <f t="shared" ca="1" si="52"/>
        <v>44.878923</v>
      </c>
    </row>
    <row r="1671" spans="1:8" x14ac:dyDescent="0.3">
      <c r="A1671" s="2">
        <v>70</v>
      </c>
      <c r="B1671" s="2">
        <v>37</v>
      </c>
      <c r="C1671" s="2">
        <v>3</v>
      </c>
      <c r="D1671" s="2">
        <f t="shared" ca="1" si="53"/>
        <v>2618</v>
      </c>
      <c r="E1671" s="2"/>
      <c r="F1671" s="1">
        <v>41709</v>
      </c>
      <c r="G1671">
        <v>13</v>
      </c>
      <c r="H1671" s="4">
        <f t="shared" ca="1" si="52"/>
        <v>43.796373000000003</v>
      </c>
    </row>
    <row r="1672" spans="1:8" x14ac:dyDescent="0.3">
      <c r="A1672" s="2">
        <v>70</v>
      </c>
      <c r="B1672" s="2">
        <v>40</v>
      </c>
      <c r="C1672" s="2">
        <v>3</v>
      </c>
      <c r="D1672" s="2">
        <f t="shared" ca="1" si="53"/>
        <v>2848</v>
      </c>
      <c r="E1672" s="2"/>
      <c r="F1672" s="1">
        <v>41709</v>
      </c>
      <c r="G1672">
        <v>14</v>
      </c>
      <c r="H1672" s="4">
        <f t="shared" ca="1" si="52"/>
        <v>42.760035000000002</v>
      </c>
    </row>
    <row r="1673" spans="1:8" x14ac:dyDescent="0.3">
      <c r="A1673" s="2">
        <v>70</v>
      </c>
      <c r="B1673" s="2">
        <v>43</v>
      </c>
      <c r="C1673" s="2">
        <v>3</v>
      </c>
      <c r="D1673" s="2">
        <f t="shared" ca="1" si="53"/>
        <v>3250</v>
      </c>
      <c r="E1673" s="2"/>
      <c r="F1673" s="1">
        <v>41709</v>
      </c>
      <c r="G1673">
        <v>15</v>
      </c>
      <c r="H1673" s="4">
        <f t="shared" ca="1" si="52"/>
        <v>40.981321000000001</v>
      </c>
    </row>
    <row r="1674" spans="1:8" x14ac:dyDescent="0.3">
      <c r="A1674" s="2">
        <v>70</v>
      </c>
      <c r="B1674" s="2">
        <v>46</v>
      </c>
      <c r="C1674" s="2">
        <v>3</v>
      </c>
      <c r="D1674" s="2">
        <f t="shared" ca="1" si="53"/>
        <v>3478</v>
      </c>
      <c r="E1674" s="2"/>
      <c r="F1674" s="1">
        <v>41709</v>
      </c>
      <c r="G1674">
        <v>16</v>
      </c>
      <c r="H1674" s="4">
        <f t="shared" ca="1" si="52"/>
        <v>40.033904</v>
      </c>
    </row>
    <row r="1675" spans="1:8" x14ac:dyDescent="0.3">
      <c r="A1675" s="2">
        <v>70</v>
      </c>
      <c r="B1675" s="2">
        <v>49</v>
      </c>
      <c r="C1675" s="2">
        <v>3</v>
      </c>
      <c r="D1675" s="2">
        <f t="shared" ca="1" si="53"/>
        <v>3469</v>
      </c>
      <c r="E1675" s="2"/>
      <c r="F1675" s="1">
        <v>41709</v>
      </c>
      <c r="G1675">
        <v>17</v>
      </c>
      <c r="H1675" s="4">
        <f t="shared" ca="1" si="52"/>
        <v>40.048371000000003</v>
      </c>
    </row>
    <row r="1676" spans="1:8" x14ac:dyDescent="0.3">
      <c r="A1676" s="2">
        <v>70</v>
      </c>
      <c r="B1676" s="2">
        <v>52</v>
      </c>
      <c r="C1676" s="2">
        <v>3</v>
      </c>
      <c r="D1676" s="2">
        <f t="shared" ca="1" si="53"/>
        <v>3395</v>
      </c>
      <c r="E1676" s="2"/>
      <c r="F1676" s="1">
        <v>41709</v>
      </c>
      <c r="G1676">
        <v>18</v>
      </c>
      <c r="H1676" s="4">
        <f t="shared" ca="1" si="52"/>
        <v>40.318803000000003</v>
      </c>
    </row>
    <row r="1677" spans="1:8" x14ac:dyDescent="0.3">
      <c r="A1677" s="2">
        <v>70</v>
      </c>
      <c r="B1677" s="2">
        <v>55</v>
      </c>
      <c r="C1677" s="2">
        <v>3</v>
      </c>
      <c r="D1677" s="2">
        <f t="shared" ca="1" si="53"/>
        <v>3401</v>
      </c>
      <c r="E1677" s="2"/>
      <c r="F1677" s="1">
        <v>41709</v>
      </c>
      <c r="G1677">
        <v>19</v>
      </c>
      <c r="H1677" s="4">
        <f t="shared" ca="1" si="52"/>
        <v>40.291097000000001</v>
      </c>
    </row>
    <row r="1678" spans="1:8" x14ac:dyDescent="0.3">
      <c r="A1678" s="2">
        <v>70</v>
      </c>
      <c r="B1678" s="2">
        <v>58</v>
      </c>
      <c r="C1678" s="2">
        <v>3</v>
      </c>
      <c r="D1678" s="2">
        <f t="shared" ca="1" si="53"/>
        <v>2229</v>
      </c>
      <c r="E1678" s="2"/>
      <c r="F1678" s="1">
        <v>41709</v>
      </c>
      <c r="G1678">
        <v>20</v>
      </c>
      <c r="H1678" s="4">
        <f t="shared" ca="1" si="52"/>
        <v>45.912517999999999</v>
      </c>
    </row>
    <row r="1679" spans="1:8" x14ac:dyDescent="0.3">
      <c r="A1679" s="2">
        <v>70</v>
      </c>
      <c r="B1679" s="2">
        <v>61</v>
      </c>
      <c r="C1679" s="2">
        <v>3</v>
      </c>
      <c r="D1679" s="2">
        <f t="shared" ca="1" si="53"/>
        <v>2178</v>
      </c>
      <c r="E1679" s="2"/>
      <c r="F1679" s="1">
        <v>41709</v>
      </c>
      <c r="G1679">
        <v>21</v>
      </c>
      <c r="H1679" s="4">
        <f t="shared" ca="1" si="52"/>
        <v>46.211429000000003</v>
      </c>
    </row>
    <row r="1680" spans="1:8" x14ac:dyDescent="0.3">
      <c r="A1680" s="2">
        <v>70</v>
      </c>
      <c r="B1680" s="2">
        <v>64</v>
      </c>
      <c r="C1680" s="2">
        <v>3</v>
      </c>
      <c r="D1680" s="2">
        <f t="shared" ca="1" si="53"/>
        <v>2908</v>
      </c>
      <c r="E1680" s="2"/>
      <c r="F1680" s="1">
        <v>41709</v>
      </c>
      <c r="G1680">
        <v>22</v>
      </c>
      <c r="H1680" s="4">
        <f t="shared" ca="1" si="52"/>
        <v>42.47587</v>
      </c>
    </row>
    <row r="1681" spans="1:8" x14ac:dyDescent="0.3">
      <c r="A1681" s="2">
        <v>70</v>
      </c>
      <c r="B1681" s="2">
        <v>67</v>
      </c>
      <c r="C1681" s="2">
        <v>3</v>
      </c>
      <c r="D1681" s="2">
        <f t="shared" ca="1" si="53"/>
        <v>4624</v>
      </c>
      <c r="E1681" s="2"/>
      <c r="F1681" s="1">
        <v>41709</v>
      </c>
      <c r="G1681">
        <v>23</v>
      </c>
      <c r="H1681" s="4">
        <f t="shared" ca="1" si="52"/>
        <v>36.156770000000002</v>
      </c>
    </row>
    <row r="1682" spans="1:8" x14ac:dyDescent="0.3">
      <c r="A1682" s="2">
        <v>70</v>
      </c>
      <c r="B1682" s="2">
        <v>70</v>
      </c>
      <c r="C1682" s="2">
        <v>3</v>
      </c>
      <c r="D1682" s="2">
        <f t="shared" ca="1" si="53"/>
        <v>5523</v>
      </c>
      <c r="E1682" s="2"/>
      <c r="F1682" s="1">
        <v>41709</v>
      </c>
      <c r="G1682">
        <v>24</v>
      </c>
      <c r="H1682" s="4">
        <f t="shared" ca="1" si="52"/>
        <v>33.025570000000002</v>
      </c>
    </row>
    <row r="1683" spans="1:8" x14ac:dyDescent="0.3">
      <c r="A1683" s="2">
        <v>71</v>
      </c>
      <c r="B1683" s="2">
        <v>1</v>
      </c>
      <c r="C1683" s="2">
        <v>3</v>
      </c>
      <c r="D1683" s="2">
        <f t="shared" ca="1" si="53"/>
        <v>6301</v>
      </c>
      <c r="E1683" s="2"/>
      <c r="F1683" s="1">
        <v>41710</v>
      </c>
      <c r="G1683">
        <v>1</v>
      </c>
      <c r="H1683" s="4">
        <f t="shared" ca="1" si="52"/>
        <v>30.437266999999999</v>
      </c>
    </row>
    <row r="1684" spans="1:8" x14ac:dyDescent="0.3">
      <c r="A1684" s="2">
        <v>71</v>
      </c>
      <c r="B1684" s="2">
        <v>4</v>
      </c>
      <c r="C1684" s="2">
        <v>3</v>
      </c>
      <c r="D1684" s="2">
        <f t="shared" ca="1" si="53"/>
        <v>6624</v>
      </c>
      <c r="E1684" s="2"/>
      <c r="F1684" s="1">
        <v>41710</v>
      </c>
      <c r="G1684">
        <v>2</v>
      </c>
      <c r="H1684" s="4">
        <f t="shared" ca="1" si="52"/>
        <v>29.514559999999999</v>
      </c>
    </row>
    <row r="1685" spans="1:8" x14ac:dyDescent="0.3">
      <c r="A1685" s="2">
        <v>71</v>
      </c>
      <c r="B1685" s="2">
        <v>7</v>
      </c>
      <c r="C1685" s="2">
        <v>3</v>
      </c>
      <c r="D1685" s="2">
        <f t="shared" ca="1" si="53"/>
        <v>6365</v>
      </c>
      <c r="E1685" s="2"/>
      <c r="F1685" s="1">
        <v>41710</v>
      </c>
      <c r="G1685">
        <v>3</v>
      </c>
      <c r="H1685" s="4">
        <f t="shared" ca="1" si="52"/>
        <v>30.26981</v>
      </c>
    </row>
    <row r="1686" spans="1:8" x14ac:dyDescent="0.3">
      <c r="A1686" s="2">
        <v>71</v>
      </c>
      <c r="B1686" s="2">
        <v>10</v>
      </c>
      <c r="C1686" s="2">
        <v>3</v>
      </c>
      <c r="D1686" s="2">
        <f t="shared" ca="1" si="53"/>
        <v>6228</v>
      </c>
      <c r="E1686" s="2"/>
      <c r="F1686" s="1">
        <v>41710</v>
      </c>
      <c r="G1686">
        <v>4</v>
      </c>
      <c r="H1686" s="4">
        <f t="shared" ca="1" si="52"/>
        <v>30.659693999999998</v>
      </c>
    </row>
    <row r="1687" spans="1:8" x14ac:dyDescent="0.3">
      <c r="A1687" s="2">
        <v>71</v>
      </c>
      <c r="B1687" s="2">
        <v>13</v>
      </c>
      <c r="C1687" s="2">
        <v>3</v>
      </c>
      <c r="D1687" s="2">
        <f t="shared" ca="1" si="53"/>
        <v>6042</v>
      </c>
      <c r="E1687" s="2"/>
      <c r="F1687" s="1">
        <v>41710</v>
      </c>
      <c r="G1687">
        <v>5</v>
      </c>
      <c r="H1687" s="4">
        <f t="shared" ca="1" si="52"/>
        <v>31.226915999999999</v>
      </c>
    </row>
    <row r="1688" spans="1:8" x14ac:dyDescent="0.3">
      <c r="A1688" s="2">
        <v>71</v>
      </c>
      <c r="B1688" s="2">
        <v>16</v>
      </c>
      <c r="C1688" s="2">
        <v>3</v>
      </c>
      <c r="D1688" s="2">
        <f t="shared" ca="1" si="53"/>
        <v>5166</v>
      </c>
      <c r="E1688" s="2"/>
      <c r="F1688" s="1">
        <v>41710</v>
      </c>
      <c r="G1688">
        <v>6</v>
      </c>
      <c r="H1688" s="4">
        <f t="shared" ca="1" si="52"/>
        <v>34.329943999999998</v>
      </c>
    </row>
    <row r="1689" spans="1:8" x14ac:dyDescent="0.3">
      <c r="A1689" s="2">
        <v>71</v>
      </c>
      <c r="B1689" s="2">
        <v>19</v>
      </c>
      <c r="C1689" s="2">
        <v>3</v>
      </c>
      <c r="D1689" s="2">
        <f t="shared" ca="1" si="53"/>
        <v>3255</v>
      </c>
      <c r="E1689" s="2"/>
      <c r="F1689" s="1">
        <v>41710</v>
      </c>
      <c r="G1689">
        <v>7</v>
      </c>
      <c r="H1689" s="4">
        <f t="shared" ca="1" si="52"/>
        <v>40.939393000000003</v>
      </c>
    </row>
    <row r="1690" spans="1:8" x14ac:dyDescent="0.3">
      <c r="A1690" s="2">
        <v>71</v>
      </c>
      <c r="B1690" s="2">
        <v>22</v>
      </c>
      <c r="C1690" s="2">
        <v>3</v>
      </c>
      <c r="D1690" s="2">
        <f t="shared" ca="1" si="53"/>
        <v>2621</v>
      </c>
      <c r="E1690" s="2"/>
      <c r="F1690" s="1">
        <v>41710</v>
      </c>
      <c r="G1690">
        <v>8</v>
      </c>
      <c r="H1690" s="4">
        <f t="shared" ca="1" si="52"/>
        <v>43.780453999999999</v>
      </c>
    </row>
    <row r="1691" spans="1:8" x14ac:dyDescent="0.3">
      <c r="A1691" s="2">
        <v>71</v>
      </c>
      <c r="B1691" s="2">
        <v>25</v>
      </c>
      <c r="C1691" s="2">
        <v>3</v>
      </c>
      <c r="D1691" s="2">
        <f t="shared" ca="1" si="53"/>
        <v>2993</v>
      </c>
      <c r="E1691" s="2"/>
      <c r="F1691" s="1">
        <v>41710</v>
      </c>
      <c r="G1691">
        <v>9</v>
      </c>
      <c r="H1691" s="4">
        <f t="shared" ca="1" si="52"/>
        <v>42.112636000000002</v>
      </c>
    </row>
    <row r="1692" spans="1:8" x14ac:dyDescent="0.3">
      <c r="A1692" s="2">
        <v>71</v>
      </c>
      <c r="B1692" s="2">
        <v>28</v>
      </c>
      <c r="C1692" s="2">
        <v>3</v>
      </c>
      <c r="D1692" s="2">
        <f t="shared" ca="1" si="53"/>
        <v>2672</v>
      </c>
      <c r="E1692" s="2"/>
      <c r="F1692" s="1">
        <v>41710</v>
      </c>
      <c r="G1692">
        <v>10</v>
      </c>
      <c r="H1692" s="4">
        <f t="shared" ca="1" si="52"/>
        <v>43.517536999999997</v>
      </c>
    </row>
    <row r="1693" spans="1:8" x14ac:dyDescent="0.3">
      <c r="A1693" s="2">
        <v>71</v>
      </c>
      <c r="B1693" s="2">
        <v>31</v>
      </c>
      <c r="C1693" s="2">
        <v>3</v>
      </c>
      <c r="D1693" s="2">
        <f t="shared" ca="1" si="53"/>
        <v>2122</v>
      </c>
      <c r="E1693" s="2"/>
      <c r="F1693" s="1">
        <v>41710</v>
      </c>
      <c r="G1693">
        <v>11</v>
      </c>
      <c r="H1693" s="4">
        <f t="shared" ca="1" si="52"/>
        <v>46.671309000000001</v>
      </c>
    </row>
    <row r="1694" spans="1:8" x14ac:dyDescent="0.3">
      <c r="A1694" s="2">
        <v>71</v>
      </c>
      <c r="B1694" s="2">
        <v>34</v>
      </c>
      <c r="C1694" s="2">
        <v>3</v>
      </c>
      <c r="D1694" s="2">
        <f t="shared" ca="1" si="53"/>
        <v>1990</v>
      </c>
      <c r="E1694" s="2"/>
      <c r="F1694" s="1">
        <v>41710</v>
      </c>
      <c r="G1694">
        <v>12</v>
      </c>
      <c r="H1694" s="4">
        <f t="shared" ca="1" si="52"/>
        <v>47.519942</v>
      </c>
    </row>
    <row r="1695" spans="1:8" x14ac:dyDescent="0.3">
      <c r="A1695" s="2">
        <v>71</v>
      </c>
      <c r="B1695" s="2">
        <v>37</v>
      </c>
      <c r="C1695" s="2">
        <v>3</v>
      </c>
      <c r="D1695" s="2">
        <f t="shared" ca="1" si="53"/>
        <v>2408</v>
      </c>
      <c r="E1695" s="2"/>
      <c r="F1695" s="1">
        <v>41710</v>
      </c>
      <c r="G1695">
        <v>13</v>
      </c>
      <c r="H1695" s="4">
        <f t="shared" ca="1" si="52"/>
        <v>44.757857999999999</v>
      </c>
    </row>
    <row r="1696" spans="1:8" x14ac:dyDescent="0.3">
      <c r="A1696" s="2">
        <v>71</v>
      </c>
      <c r="B1696" s="2">
        <v>40</v>
      </c>
      <c r="C1696" s="2">
        <v>3</v>
      </c>
      <c r="D1696" s="2">
        <f t="shared" ca="1" si="53"/>
        <v>2534</v>
      </c>
      <c r="E1696" s="2"/>
      <c r="F1696" s="1">
        <v>41710</v>
      </c>
      <c r="G1696">
        <v>14</v>
      </c>
      <c r="H1696" s="4">
        <f t="shared" ca="1" si="52"/>
        <v>44.148985000000003</v>
      </c>
    </row>
    <row r="1697" spans="1:8" x14ac:dyDescent="0.3">
      <c r="A1697" s="2">
        <v>71</v>
      </c>
      <c r="B1697" s="2">
        <v>43</v>
      </c>
      <c r="C1697" s="2">
        <v>3</v>
      </c>
      <c r="D1697" s="2">
        <f t="shared" ca="1" si="53"/>
        <v>2539</v>
      </c>
      <c r="E1697" s="2"/>
      <c r="F1697" s="1">
        <v>41710</v>
      </c>
      <c r="G1697">
        <v>15</v>
      </c>
      <c r="H1697" s="4">
        <f t="shared" ca="1" si="52"/>
        <v>44.129531999999998</v>
      </c>
    </row>
    <row r="1698" spans="1:8" x14ac:dyDescent="0.3">
      <c r="A1698" s="2">
        <v>71</v>
      </c>
      <c r="B1698" s="2">
        <v>46</v>
      </c>
      <c r="C1698" s="2">
        <v>3</v>
      </c>
      <c r="D1698" s="2">
        <f t="shared" ca="1" si="53"/>
        <v>2901</v>
      </c>
      <c r="E1698" s="2"/>
      <c r="F1698" s="1">
        <v>41710</v>
      </c>
      <c r="G1698">
        <v>16</v>
      </c>
      <c r="H1698" s="4">
        <f t="shared" ca="1" si="52"/>
        <v>42.519066000000002</v>
      </c>
    </row>
    <row r="1699" spans="1:8" x14ac:dyDescent="0.3">
      <c r="A1699" s="2">
        <v>71</v>
      </c>
      <c r="B1699" s="2">
        <v>49</v>
      </c>
      <c r="C1699" s="2">
        <v>3</v>
      </c>
      <c r="D1699" s="2">
        <f t="shared" ca="1" si="53"/>
        <v>2735</v>
      </c>
      <c r="E1699" s="2"/>
      <c r="F1699" s="1">
        <v>41710</v>
      </c>
      <c r="G1699">
        <v>17</v>
      </c>
      <c r="H1699" s="4">
        <f t="shared" ca="1" si="52"/>
        <v>43.239096000000004</v>
      </c>
    </row>
    <row r="1700" spans="1:8" x14ac:dyDescent="0.3">
      <c r="A1700" s="2">
        <v>71</v>
      </c>
      <c r="B1700" s="2">
        <v>52</v>
      </c>
      <c r="C1700" s="2">
        <v>3</v>
      </c>
      <c r="D1700" s="2">
        <f t="shared" ca="1" si="53"/>
        <v>2227</v>
      </c>
      <c r="E1700" s="2"/>
      <c r="F1700" s="1">
        <v>41710</v>
      </c>
      <c r="G1700">
        <v>18</v>
      </c>
      <c r="H1700" s="4">
        <f t="shared" ca="1" si="52"/>
        <v>45.923841000000003</v>
      </c>
    </row>
    <row r="1701" spans="1:8" x14ac:dyDescent="0.3">
      <c r="A1701" s="2">
        <v>71</v>
      </c>
      <c r="B1701" s="2">
        <v>55</v>
      </c>
      <c r="C1701" s="2">
        <v>3</v>
      </c>
      <c r="D1701" s="2">
        <f t="shared" ca="1" si="53"/>
        <v>1598</v>
      </c>
      <c r="E1701" s="2"/>
      <c r="F1701" s="1">
        <v>41710</v>
      </c>
      <c r="G1701">
        <v>19</v>
      </c>
      <c r="H1701" s="4">
        <f t="shared" ca="1" si="52"/>
        <v>50.800615000000001</v>
      </c>
    </row>
    <row r="1702" spans="1:8" x14ac:dyDescent="0.3">
      <c r="A1702" s="2">
        <v>71</v>
      </c>
      <c r="B1702" s="2">
        <v>58</v>
      </c>
      <c r="C1702" s="2">
        <v>3</v>
      </c>
      <c r="D1702" s="2">
        <f t="shared" ca="1" si="53"/>
        <v>523</v>
      </c>
      <c r="E1702" s="2"/>
      <c r="F1702" s="1">
        <v>41710</v>
      </c>
      <c r="G1702">
        <v>20</v>
      </c>
      <c r="H1702" s="4">
        <f t="shared" ca="1" si="52"/>
        <v>76.362054000000001</v>
      </c>
    </row>
    <row r="1703" spans="1:8" x14ac:dyDescent="0.3">
      <c r="A1703" s="2">
        <v>71</v>
      </c>
      <c r="B1703" s="2">
        <v>61</v>
      </c>
      <c r="C1703" s="2">
        <v>3</v>
      </c>
      <c r="D1703" s="2">
        <f t="shared" ca="1" si="53"/>
        <v>431</v>
      </c>
      <c r="E1703" s="2"/>
      <c r="F1703" s="1">
        <v>41710</v>
      </c>
      <c r="G1703">
        <v>21</v>
      </c>
      <c r="H1703" s="4">
        <f t="shared" ca="1" si="52"/>
        <v>83.909080000000003</v>
      </c>
    </row>
    <row r="1704" spans="1:8" x14ac:dyDescent="0.3">
      <c r="A1704" s="2">
        <v>71</v>
      </c>
      <c r="B1704" s="2">
        <v>64</v>
      </c>
      <c r="C1704" s="2">
        <v>3</v>
      </c>
      <c r="D1704" s="2">
        <f t="shared" ca="1" si="53"/>
        <v>973</v>
      </c>
      <c r="E1704" s="2"/>
      <c r="F1704" s="1">
        <v>41710</v>
      </c>
      <c r="G1704">
        <v>22</v>
      </c>
      <c r="H1704" s="4">
        <f t="shared" ca="1" si="52"/>
        <v>59.506180000000001</v>
      </c>
    </row>
    <row r="1705" spans="1:8" x14ac:dyDescent="0.3">
      <c r="A1705" s="2">
        <v>71</v>
      </c>
      <c r="B1705" s="2">
        <v>67</v>
      </c>
      <c r="C1705" s="2">
        <v>3</v>
      </c>
      <c r="D1705" s="2">
        <f t="shared" ca="1" si="53"/>
        <v>2126</v>
      </c>
      <c r="E1705" s="2"/>
      <c r="F1705" s="1">
        <v>41710</v>
      </c>
      <c r="G1705">
        <v>23</v>
      </c>
      <c r="H1705" s="4">
        <f t="shared" ca="1" si="52"/>
        <v>46.646203</v>
      </c>
    </row>
    <row r="1706" spans="1:8" x14ac:dyDescent="0.3">
      <c r="A1706" s="2">
        <v>71</v>
      </c>
      <c r="B1706" s="2">
        <v>70</v>
      </c>
      <c r="C1706" s="2">
        <v>3</v>
      </c>
      <c r="D1706" s="2">
        <f t="shared" ca="1" si="53"/>
        <v>3554</v>
      </c>
      <c r="E1706" s="2"/>
      <c r="F1706" s="1">
        <v>41710</v>
      </c>
      <c r="G1706">
        <v>24</v>
      </c>
      <c r="H1706" s="4">
        <f t="shared" ca="1" si="52"/>
        <v>39.731591999999999</v>
      </c>
    </row>
    <row r="1707" spans="1:8" x14ac:dyDescent="0.3">
      <c r="A1707" s="2">
        <v>72</v>
      </c>
      <c r="B1707" s="2">
        <v>1</v>
      </c>
      <c r="C1707" s="2">
        <v>3</v>
      </c>
      <c r="D1707" s="2">
        <f t="shared" ca="1" si="53"/>
        <v>1544</v>
      </c>
      <c r="E1707" s="2"/>
      <c r="F1707" s="1">
        <v>41711</v>
      </c>
      <c r="G1707">
        <v>1</v>
      </c>
      <c r="H1707" s="4">
        <f t="shared" ca="1" si="52"/>
        <v>51.579991999999997</v>
      </c>
    </row>
    <row r="1708" spans="1:8" x14ac:dyDescent="0.3">
      <c r="A1708" s="2">
        <v>72</v>
      </c>
      <c r="B1708" s="2">
        <v>4</v>
      </c>
      <c r="C1708" s="2">
        <v>3</v>
      </c>
      <c r="D1708" s="2">
        <f t="shared" ca="1" si="53"/>
        <v>2076</v>
      </c>
      <c r="E1708" s="2"/>
      <c r="F1708" s="1">
        <v>41711</v>
      </c>
      <c r="G1708">
        <v>2</v>
      </c>
      <c r="H1708" s="4">
        <f t="shared" ca="1" si="52"/>
        <v>46.974136999999999</v>
      </c>
    </row>
    <row r="1709" spans="1:8" x14ac:dyDescent="0.3">
      <c r="A1709" s="2">
        <v>72</v>
      </c>
      <c r="B1709" s="2">
        <v>7</v>
      </c>
      <c r="C1709" s="2">
        <v>3</v>
      </c>
      <c r="D1709" s="2">
        <f t="shared" ca="1" si="53"/>
        <v>2080</v>
      </c>
      <c r="E1709" s="2"/>
      <c r="F1709" s="1">
        <v>41711</v>
      </c>
      <c r="G1709">
        <v>3</v>
      </c>
      <c r="H1709" s="4">
        <f t="shared" ca="1" si="52"/>
        <v>46.950128999999997</v>
      </c>
    </row>
    <row r="1710" spans="1:8" x14ac:dyDescent="0.3">
      <c r="A1710" s="2">
        <v>72</v>
      </c>
      <c r="B1710" s="2">
        <v>10</v>
      </c>
      <c r="C1710" s="2">
        <v>3</v>
      </c>
      <c r="D1710" s="2">
        <f t="shared" ca="1" si="53"/>
        <v>1838</v>
      </c>
      <c r="E1710" s="2"/>
      <c r="F1710" s="1">
        <v>41711</v>
      </c>
      <c r="G1710">
        <v>4</v>
      </c>
      <c r="H1710" s="4">
        <f t="shared" ca="1" si="52"/>
        <v>48.550584999999998</v>
      </c>
    </row>
    <row r="1711" spans="1:8" x14ac:dyDescent="0.3">
      <c r="A1711" s="2">
        <v>72</v>
      </c>
      <c r="B1711" s="2">
        <v>13</v>
      </c>
      <c r="C1711" s="2">
        <v>3</v>
      </c>
      <c r="D1711" s="2">
        <f t="shared" ca="1" si="53"/>
        <v>1609</v>
      </c>
      <c r="E1711" s="2"/>
      <c r="F1711" s="1">
        <v>41711</v>
      </c>
      <c r="G1711">
        <v>5</v>
      </c>
      <c r="H1711" s="4">
        <f t="shared" ca="1" si="52"/>
        <v>50.697186000000002</v>
      </c>
    </row>
    <row r="1712" spans="1:8" x14ac:dyDescent="0.3">
      <c r="A1712" s="2">
        <v>72</v>
      </c>
      <c r="B1712" s="2">
        <v>16</v>
      </c>
      <c r="C1712" s="2">
        <v>3</v>
      </c>
      <c r="D1712" s="2">
        <f t="shared" ca="1" si="53"/>
        <v>691</v>
      </c>
      <c r="E1712" s="2"/>
      <c r="F1712" s="1">
        <v>41711</v>
      </c>
      <c r="G1712">
        <v>6</v>
      </c>
      <c r="H1712" s="4">
        <f t="shared" ca="1" si="52"/>
        <v>67.999703999999994</v>
      </c>
    </row>
    <row r="1713" spans="1:8" x14ac:dyDescent="0.3">
      <c r="A1713" s="2">
        <v>72</v>
      </c>
      <c r="B1713" s="2">
        <v>19</v>
      </c>
      <c r="C1713" s="2">
        <v>3</v>
      </c>
      <c r="D1713" s="2">
        <f t="shared" ca="1" si="53"/>
        <v>255</v>
      </c>
      <c r="E1713" s="2"/>
      <c r="F1713" s="1">
        <v>41711</v>
      </c>
      <c r="G1713">
        <v>7</v>
      </c>
      <c r="H1713" s="4">
        <f t="shared" ca="1" si="52"/>
        <v>116.603812</v>
      </c>
    </row>
    <row r="1714" spans="1:8" x14ac:dyDescent="0.3">
      <c r="A1714" s="2">
        <v>72</v>
      </c>
      <c r="B1714" s="2">
        <v>22</v>
      </c>
      <c r="C1714" s="2">
        <v>3</v>
      </c>
      <c r="D1714" s="2">
        <f t="shared" ca="1" si="53"/>
        <v>101</v>
      </c>
      <c r="E1714" s="2"/>
      <c r="F1714" s="1">
        <v>41711</v>
      </c>
      <c r="G1714">
        <v>8</v>
      </c>
      <c r="H1714" s="4">
        <f t="shared" ca="1" si="52"/>
        <v>196.826481</v>
      </c>
    </row>
    <row r="1715" spans="1:8" x14ac:dyDescent="0.3">
      <c r="A1715" s="2">
        <v>72</v>
      </c>
      <c r="B1715" s="2">
        <v>25</v>
      </c>
      <c r="C1715" s="2">
        <v>3</v>
      </c>
      <c r="D1715" s="2">
        <f t="shared" ca="1" si="53"/>
        <v>185</v>
      </c>
      <c r="E1715" s="2"/>
      <c r="F1715" s="1">
        <v>41711</v>
      </c>
      <c r="G1715">
        <v>9</v>
      </c>
      <c r="H1715" s="4">
        <f t="shared" ca="1" si="52"/>
        <v>138.933796</v>
      </c>
    </row>
    <row r="1716" spans="1:8" x14ac:dyDescent="0.3">
      <c r="A1716" s="2">
        <v>72</v>
      </c>
      <c r="B1716" s="2">
        <v>28</v>
      </c>
      <c r="C1716" s="2">
        <v>3</v>
      </c>
      <c r="D1716" s="2">
        <f t="shared" ca="1" si="53"/>
        <v>230</v>
      </c>
      <c r="E1716" s="2"/>
      <c r="F1716" s="1">
        <v>41711</v>
      </c>
      <c r="G1716">
        <v>10</v>
      </c>
      <c r="H1716" s="4">
        <f t="shared" ca="1" si="52"/>
        <v>122.733557</v>
      </c>
    </row>
    <row r="1717" spans="1:8" x14ac:dyDescent="0.3">
      <c r="A1717" s="2">
        <v>72</v>
      </c>
      <c r="B1717" s="2">
        <v>31</v>
      </c>
      <c r="C1717" s="2">
        <v>3</v>
      </c>
      <c r="D1717" s="2">
        <f t="shared" ca="1" si="53"/>
        <v>342</v>
      </c>
      <c r="E1717" s="2"/>
      <c r="F1717" s="1">
        <v>41711</v>
      </c>
      <c r="G1717">
        <v>11</v>
      </c>
      <c r="H1717" s="4">
        <f t="shared" ca="1" si="52"/>
        <v>96.202308000000002</v>
      </c>
    </row>
    <row r="1718" spans="1:8" x14ac:dyDescent="0.3">
      <c r="A1718" s="2">
        <v>72</v>
      </c>
      <c r="B1718" s="2">
        <v>34</v>
      </c>
      <c r="C1718" s="2">
        <v>3</v>
      </c>
      <c r="D1718" s="2">
        <f t="shared" ca="1" si="53"/>
        <v>505</v>
      </c>
      <c r="E1718" s="2"/>
      <c r="F1718" s="1">
        <v>41711</v>
      </c>
      <c r="G1718">
        <v>12</v>
      </c>
      <c r="H1718" s="4">
        <f t="shared" ca="1" si="52"/>
        <v>77.546015999999995</v>
      </c>
    </row>
    <row r="1719" spans="1:8" x14ac:dyDescent="0.3">
      <c r="A1719" s="2">
        <v>72</v>
      </c>
      <c r="B1719" s="2">
        <v>37</v>
      </c>
      <c r="C1719" s="2">
        <v>3</v>
      </c>
      <c r="D1719" s="2">
        <f t="shared" ca="1" si="53"/>
        <v>574</v>
      </c>
      <c r="E1719" s="2"/>
      <c r="F1719" s="1">
        <v>41711</v>
      </c>
      <c r="G1719">
        <v>13</v>
      </c>
      <c r="H1719" s="4">
        <f t="shared" ca="1" si="52"/>
        <v>72.976802000000006</v>
      </c>
    </row>
    <row r="1720" spans="1:8" x14ac:dyDescent="0.3">
      <c r="A1720" s="2">
        <v>72</v>
      </c>
      <c r="B1720" s="2">
        <v>40</v>
      </c>
      <c r="C1720" s="2">
        <v>3</v>
      </c>
      <c r="D1720" s="2">
        <f t="shared" ca="1" si="53"/>
        <v>650</v>
      </c>
      <c r="E1720" s="2"/>
      <c r="F1720" s="1">
        <v>41711</v>
      </c>
      <c r="G1720">
        <v>14</v>
      </c>
      <c r="H1720" s="4">
        <f t="shared" ca="1" si="52"/>
        <v>69.584145000000007</v>
      </c>
    </row>
    <row r="1721" spans="1:8" x14ac:dyDescent="0.3">
      <c r="A1721" s="2">
        <v>72</v>
      </c>
      <c r="B1721" s="2">
        <v>43</v>
      </c>
      <c r="C1721" s="2">
        <v>3</v>
      </c>
      <c r="D1721" s="2">
        <f t="shared" ca="1" si="53"/>
        <v>805</v>
      </c>
      <c r="E1721" s="2"/>
      <c r="F1721" s="1">
        <v>41711</v>
      </c>
      <c r="G1721">
        <v>15</v>
      </c>
      <c r="H1721" s="4">
        <f t="shared" ca="1" si="52"/>
        <v>64.368291999999997</v>
      </c>
    </row>
    <row r="1722" spans="1:8" x14ac:dyDescent="0.3">
      <c r="A1722" s="2">
        <v>72</v>
      </c>
      <c r="B1722" s="2">
        <v>46</v>
      </c>
      <c r="C1722" s="2">
        <v>3</v>
      </c>
      <c r="D1722" s="2">
        <f t="shared" ca="1" si="53"/>
        <v>1036</v>
      </c>
      <c r="E1722" s="2"/>
      <c r="F1722" s="1">
        <v>41711</v>
      </c>
      <c r="G1722">
        <v>16</v>
      </c>
      <c r="H1722" s="4">
        <f t="shared" ca="1" si="52"/>
        <v>58.003661000000001</v>
      </c>
    </row>
    <row r="1723" spans="1:8" x14ac:dyDescent="0.3">
      <c r="A1723" s="2">
        <v>72</v>
      </c>
      <c r="B1723" s="2">
        <v>49</v>
      </c>
      <c r="C1723" s="2">
        <v>3</v>
      </c>
      <c r="D1723" s="2">
        <f t="shared" ca="1" si="53"/>
        <v>944</v>
      </c>
      <c r="E1723" s="2"/>
      <c r="F1723" s="1">
        <v>41711</v>
      </c>
      <c r="G1723">
        <v>17</v>
      </c>
      <c r="H1723" s="4">
        <f t="shared" ca="1" si="52"/>
        <v>59.962648000000002</v>
      </c>
    </row>
    <row r="1724" spans="1:8" x14ac:dyDescent="0.3">
      <c r="A1724" s="2">
        <v>72</v>
      </c>
      <c r="B1724" s="2">
        <v>52</v>
      </c>
      <c r="C1724" s="2">
        <v>3</v>
      </c>
      <c r="D1724" s="2">
        <f t="shared" ca="1" si="53"/>
        <v>813</v>
      </c>
      <c r="E1724" s="2"/>
      <c r="F1724" s="1">
        <v>41711</v>
      </c>
      <c r="G1724">
        <v>18</v>
      </c>
      <c r="H1724" s="4">
        <f t="shared" ca="1" si="52"/>
        <v>63.792292000000003</v>
      </c>
    </row>
    <row r="1725" spans="1:8" x14ac:dyDescent="0.3">
      <c r="A1725" s="2">
        <v>72</v>
      </c>
      <c r="B1725" s="2">
        <v>55</v>
      </c>
      <c r="C1725" s="2">
        <v>3</v>
      </c>
      <c r="D1725" s="2">
        <f t="shared" ca="1" si="53"/>
        <v>441</v>
      </c>
      <c r="E1725" s="2"/>
      <c r="F1725" s="1">
        <v>41711</v>
      </c>
      <c r="G1725">
        <v>19</v>
      </c>
      <c r="H1725" s="4">
        <f t="shared" ca="1" si="52"/>
        <v>82.897276000000005</v>
      </c>
    </row>
    <row r="1726" spans="1:8" x14ac:dyDescent="0.3">
      <c r="A1726" s="2">
        <v>72</v>
      </c>
      <c r="B1726" s="2">
        <v>58</v>
      </c>
      <c r="C1726" s="2">
        <v>3</v>
      </c>
      <c r="D1726" s="2">
        <f t="shared" ca="1" si="53"/>
        <v>263</v>
      </c>
      <c r="E1726" s="2"/>
      <c r="F1726" s="1">
        <v>41711</v>
      </c>
      <c r="G1726">
        <v>20</v>
      </c>
      <c r="H1726" s="4">
        <f t="shared" ca="1" si="52"/>
        <v>113.864165</v>
      </c>
    </row>
    <row r="1727" spans="1:8" x14ac:dyDescent="0.3">
      <c r="A1727" s="2">
        <v>72</v>
      </c>
      <c r="B1727" s="2">
        <v>61</v>
      </c>
      <c r="C1727" s="2">
        <v>3</v>
      </c>
      <c r="D1727" s="2">
        <f t="shared" ca="1" si="53"/>
        <v>264</v>
      </c>
      <c r="E1727" s="2"/>
      <c r="F1727" s="1">
        <v>41711</v>
      </c>
      <c r="G1727">
        <v>21</v>
      </c>
      <c r="H1727" s="4">
        <f t="shared" ca="1" si="52"/>
        <v>113.65281299999999</v>
      </c>
    </row>
    <row r="1728" spans="1:8" x14ac:dyDescent="0.3">
      <c r="A1728" s="2">
        <v>72</v>
      </c>
      <c r="B1728" s="2">
        <v>64</v>
      </c>
      <c r="C1728" s="2">
        <v>3</v>
      </c>
      <c r="D1728" s="2">
        <f t="shared" ca="1" si="53"/>
        <v>497</v>
      </c>
      <c r="E1728" s="2"/>
      <c r="F1728" s="1">
        <v>41711</v>
      </c>
      <c r="G1728">
        <v>22</v>
      </c>
      <c r="H1728" s="4">
        <f t="shared" ca="1" si="52"/>
        <v>78.015471000000005</v>
      </c>
    </row>
    <row r="1729" spans="1:8" x14ac:dyDescent="0.3">
      <c r="A1729" s="2">
        <v>72</v>
      </c>
      <c r="B1729" s="2">
        <v>67</v>
      </c>
      <c r="C1729" s="2">
        <v>3</v>
      </c>
      <c r="D1729" s="2">
        <f t="shared" ca="1" si="53"/>
        <v>571</v>
      </c>
      <c r="E1729" s="2"/>
      <c r="F1729" s="1">
        <v>41711</v>
      </c>
      <c r="G1729">
        <v>23</v>
      </c>
      <c r="H1729" s="4">
        <f t="shared" ca="1" si="52"/>
        <v>73.071506999999997</v>
      </c>
    </row>
    <row r="1730" spans="1:8" x14ac:dyDescent="0.3">
      <c r="A1730" s="2">
        <v>72</v>
      </c>
      <c r="B1730" s="2">
        <v>70</v>
      </c>
      <c r="C1730" s="2">
        <v>3</v>
      </c>
      <c r="D1730" s="2">
        <f t="shared" ca="1" si="53"/>
        <v>917</v>
      </c>
      <c r="E1730" s="2"/>
      <c r="F1730" s="1">
        <v>41711</v>
      </c>
      <c r="G1730">
        <v>24</v>
      </c>
      <c r="H1730" s="4">
        <f t="shared" ca="1" si="52"/>
        <v>60.663054000000002</v>
      </c>
    </row>
    <row r="1731" spans="1:8" x14ac:dyDescent="0.3">
      <c r="A1731" s="2">
        <v>73</v>
      </c>
      <c r="B1731" s="2">
        <v>1</v>
      </c>
      <c r="C1731" s="2">
        <v>3</v>
      </c>
      <c r="D1731" s="2">
        <f t="shared" ca="1" si="53"/>
        <v>2284</v>
      </c>
      <c r="E1731" s="2"/>
      <c r="F1731" s="1">
        <v>41712</v>
      </c>
      <c r="G1731">
        <v>1</v>
      </c>
      <c r="H1731" s="4">
        <f t="shared" ca="1" si="52"/>
        <v>45.519114000000002</v>
      </c>
    </row>
    <row r="1732" spans="1:8" x14ac:dyDescent="0.3">
      <c r="A1732" s="2">
        <v>73</v>
      </c>
      <c r="B1732" s="2">
        <v>4</v>
      </c>
      <c r="C1732" s="2">
        <v>3</v>
      </c>
      <c r="D1732" s="2">
        <f t="shared" ca="1" si="53"/>
        <v>2713</v>
      </c>
      <c r="E1732" s="2"/>
      <c r="F1732" s="1">
        <v>41712</v>
      </c>
      <c r="G1732">
        <v>2</v>
      </c>
      <c r="H1732" s="4">
        <f t="shared" ref="H1732:H1795" ca="1" si="54">OFFSET(LMP_Start,$A1732,$B1732)</f>
        <v>43.317425999999998</v>
      </c>
    </row>
    <row r="1733" spans="1:8" x14ac:dyDescent="0.3">
      <c r="A1733" s="2">
        <v>73</v>
      </c>
      <c r="B1733" s="2">
        <v>7</v>
      </c>
      <c r="C1733" s="2">
        <v>3</v>
      </c>
      <c r="D1733" s="2">
        <f t="shared" ref="D1733:D1796" ca="1" si="55">RANK(H1733,$H$4:$H$8763,0)</f>
        <v>2896</v>
      </c>
      <c r="E1733" s="2"/>
      <c r="F1733" s="1">
        <v>41712</v>
      </c>
      <c r="G1733">
        <v>3</v>
      </c>
      <c r="H1733" s="4">
        <f t="shared" ca="1" si="54"/>
        <v>42.532927999999998</v>
      </c>
    </row>
    <row r="1734" spans="1:8" x14ac:dyDescent="0.3">
      <c r="A1734" s="2">
        <v>73</v>
      </c>
      <c r="B1734" s="2">
        <v>10</v>
      </c>
      <c r="C1734" s="2">
        <v>3</v>
      </c>
      <c r="D1734" s="2">
        <f t="shared" ca="1" si="55"/>
        <v>2854</v>
      </c>
      <c r="E1734" s="2"/>
      <c r="F1734" s="1">
        <v>41712</v>
      </c>
      <c r="G1734">
        <v>4</v>
      </c>
      <c r="H1734" s="4">
        <f t="shared" ca="1" si="54"/>
        <v>42.716399000000003</v>
      </c>
    </row>
    <row r="1735" spans="1:8" x14ac:dyDescent="0.3">
      <c r="A1735" s="2">
        <v>73</v>
      </c>
      <c r="B1735" s="2">
        <v>13</v>
      </c>
      <c r="C1735" s="2">
        <v>3</v>
      </c>
      <c r="D1735" s="2">
        <f t="shared" ca="1" si="55"/>
        <v>2821</v>
      </c>
      <c r="E1735" s="2"/>
      <c r="F1735" s="1">
        <v>41712</v>
      </c>
      <c r="G1735">
        <v>5</v>
      </c>
      <c r="H1735" s="4">
        <f t="shared" ca="1" si="54"/>
        <v>42.887773000000003</v>
      </c>
    </row>
    <row r="1736" spans="1:8" x14ac:dyDescent="0.3">
      <c r="A1736" s="2">
        <v>73</v>
      </c>
      <c r="B1736" s="2">
        <v>16</v>
      </c>
      <c r="C1736" s="2">
        <v>3</v>
      </c>
      <c r="D1736" s="2">
        <f t="shared" ca="1" si="55"/>
        <v>1570</v>
      </c>
      <c r="E1736" s="2"/>
      <c r="F1736" s="1">
        <v>41712</v>
      </c>
      <c r="G1736">
        <v>6</v>
      </c>
      <c r="H1736" s="4">
        <f t="shared" ca="1" si="54"/>
        <v>51.252693999999998</v>
      </c>
    </row>
    <row r="1737" spans="1:8" x14ac:dyDescent="0.3">
      <c r="A1737" s="2">
        <v>73</v>
      </c>
      <c r="B1737" s="2">
        <v>19</v>
      </c>
      <c r="C1737" s="2">
        <v>3</v>
      </c>
      <c r="D1737" s="2">
        <f t="shared" ca="1" si="55"/>
        <v>436</v>
      </c>
      <c r="E1737" s="2"/>
      <c r="F1737" s="1">
        <v>41712</v>
      </c>
      <c r="G1737">
        <v>7</v>
      </c>
      <c r="H1737" s="4">
        <f t="shared" ca="1" si="54"/>
        <v>83.253114999999994</v>
      </c>
    </row>
    <row r="1738" spans="1:8" x14ac:dyDescent="0.3">
      <c r="A1738" s="2">
        <v>73</v>
      </c>
      <c r="B1738" s="2">
        <v>22</v>
      </c>
      <c r="C1738" s="2">
        <v>3</v>
      </c>
      <c r="D1738" s="2">
        <f t="shared" ca="1" si="55"/>
        <v>216</v>
      </c>
      <c r="E1738" s="2"/>
      <c r="F1738" s="1">
        <v>41712</v>
      </c>
      <c r="G1738">
        <v>8</v>
      </c>
      <c r="H1738" s="4">
        <f t="shared" ca="1" si="54"/>
        <v>128.67818299999999</v>
      </c>
    </row>
    <row r="1739" spans="1:8" x14ac:dyDescent="0.3">
      <c r="A1739" s="2">
        <v>73</v>
      </c>
      <c r="B1739" s="2">
        <v>25</v>
      </c>
      <c r="C1739" s="2">
        <v>3</v>
      </c>
      <c r="D1739" s="2">
        <f t="shared" ca="1" si="55"/>
        <v>582</v>
      </c>
      <c r="E1739" s="2"/>
      <c r="F1739" s="1">
        <v>41712</v>
      </c>
      <c r="G1739">
        <v>9</v>
      </c>
      <c r="H1739" s="4">
        <f t="shared" ca="1" si="54"/>
        <v>72.566625000000002</v>
      </c>
    </row>
    <row r="1740" spans="1:8" x14ac:dyDescent="0.3">
      <c r="A1740" s="2">
        <v>73</v>
      </c>
      <c r="B1740" s="2">
        <v>28</v>
      </c>
      <c r="C1740" s="2">
        <v>3</v>
      </c>
      <c r="D1740" s="2">
        <f t="shared" ca="1" si="55"/>
        <v>997</v>
      </c>
      <c r="E1740" s="2"/>
      <c r="F1740" s="1">
        <v>41712</v>
      </c>
      <c r="G1740">
        <v>10</v>
      </c>
      <c r="H1740" s="4">
        <f t="shared" ca="1" si="54"/>
        <v>59.034219999999998</v>
      </c>
    </row>
    <row r="1741" spans="1:8" x14ac:dyDescent="0.3">
      <c r="A1741" s="2">
        <v>73</v>
      </c>
      <c r="B1741" s="2">
        <v>31</v>
      </c>
      <c r="C1741" s="2">
        <v>3</v>
      </c>
      <c r="D1741" s="2">
        <f t="shared" ca="1" si="55"/>
        <v>1317</v>
      </c>
      <c r="E1741" s="2"/>
      <c r="F1741" s="1">
        <v>41712</v>
      </c>
      <c r="G1741">
        <v>11</v>
      </c>
      <c r="H1741" s="4">
        <f t="shared" ca="1" si="54"/>
        <v>53.750025000000001</v>
      </c>
    </row>
    <row r="1742" spans="1:8" x14ac:dyDescent="0.3">
      <c r="A1742" s="2">
        <v>73</v>
      </c>
      <c r="B1742" s="2">
        <v>34</v>
      </c>
      <c r="C1742" s="2">
        <v>3</v>
      </c>
      <c r="D1742" s="2">
        <f t="shared" ca="1" si="55"/>
        <v>1859</v>
      </c>
      <c r="E1742" s="2"/>
      <c r="F1742" s="1">
        <v>41712</v>
      </c>
      <c r="G1742">
        <v>12</v>
      </c>
      <c r="H1742" s="4">
        <f t="shared" ca="1" si="54"/>
        <v>48.413477</v>
      </c>
    </row>
    <row r="1743" spans="1:8" x14ac:dyDescent="0.3">
      <c r="A1743" s="2">
        <v>73</v>
      </c>
      <c r="B1743" s="2">
        <v>37</v>
      </c>
      <c r="C1743" s="2">
        <v>3</v>
      </c>
      <c r="D1743" s="2">
        <f t="shared" ca="1" si="55"/>
        <v>2225</v>
      </c>
      <c r="E1743" s="2"/>
      <c r="F1743" s="1">
        <v>41712</v>
      </c>
      <c r="G1743">
        <v>13</v>
      </c>
      <c r="H1743" s="4">
        <f t="shared" ca="1" si="54"/>
        <v>45.930374</v>
      </c>
    </row>
    <row r="1744" spans="1:8" x14ac:dyDescent="0.3">
      <c r="A1744" s="2">
        <v>73</v>
      </c>
      <c r="B1744" s="2">
        <v>40</v>
      </c>
      <c r="C1744" s="2">
        <v>3</v>
      </c>
      <c r="D1744" s="2">
        <f t="shared" ca="1" si="55"/>
        <v>2918</v>
      </c>
      <c r="E1744" s="2"/>
      <c r="F1744" s="1">
        <v>41712</v>
      </c>
      <c r="G1744">
        <v>14</v>
      </c>
      <c r="H1744" s="4">
        <f t="shared" ca="1" si="54"/>
        <v>42.438389999999998</v>
      </c>
    </row>
    <row r="1745" spans="1:8" x14ac:dyDescent="0.3">
      <c r="A1745" s="2">
        <v>73</v>
      </c>
      <c r="B1745" s="2">
        <v>43</v>
      </c>
      <c r="C1745" s="2">
        <v>3</v>
      </c>
      <c r="D1745" s="2">
        <f t="shared" ca="1" si="55"/>
        <v>3862</v>
      </c>
      <c r="E1745" s="2"/>
      <c r="F1745" s="1">
        <v>41712</v>
      </c>
      <c r="G1745">
        <v>15</v>
      </c>
      <c r="H1745" s="4">
        <f t="shared" ca="1" si="54"/>
        <v>38.668142000000003</v>
      </c>
    </row>
    <row r="1746" spans="1:8" x14ac:dyDescent="0.3">
      <c r="A1746" s="2">
        <v>73</v>
      </c>
      <c r="B1746" s="2">
        <v>46</v>
      </c>
      <c r="C1746" s="2">
        <v>3</v>
      </c>
      <c r="D1746" s="2">
        <f t="shared" ca="1" si="55"/>
        <v>4408</v>
      </c>
      <c r="E1746" s="2"/>
      <c r="F1746" s="1">
        <v>41712</v>
      </c>
      <c r="G1746">
        <v>16</v>
      </c>
      <c r="H1746" s="4">
        <f t="shared" ca="1" si="54"/>
        <v>36.864854999999999</v>
      </c>
    </row>
    <row r="1747" spans="1:8" x14ac:dyDescent="0.3">
      <c r="A1747" s="2">
        <v>73</v>
      </c>
      <c r="B1747" s="2">
        <v>49</v>
      </c>
      <c r="C1747" s="2">
        <v>3</v>
      </c>
      <c r="D1747" s="2">
        <f t="shared" ca="1" si="55"/>
        <v>4578</v>
      </c>
      <c r="E1747" s="2"/>
      <c r="F1747" s="1">
        <v>41712</v>
      </c>
      <c r="G1747">
        <v>17</v>
      </c>
      <c r="H1747" s="4">
        <f t="shared" ca="1" si="54"/>
        <v>36.296236999999998</v>
      </c>
    </row>
    <row r="1748" spans="1:8" x14ac:dyDescent="0.3">
      <c r="A1748" s="2">
        <v>73</v>
      </c>
      <c r="B1748" s="2">
        <v>52</v>
      </c>
      <c r="C1748" s="2">
        <v>3</v>
      </c>
      <c r="D1748" s="2">
        <f t="shared" ca="1" si="55"/>
        <v>4673</v>
      </c>
      <c r="E1748" s="2"/>
      <c r="F1748" s="1">
        <v>41712</v>
      </c>
      <c r="G1748">
        <v>18</v>
      </c>
      <c r="H1748" s="4">
        <f t="shared" ca="1" si="54"/>
        <v>36.006732</v>
      </c>
    </row>
    <row r="1749" spans="1:8" x14ac:dyDescent="0.3">
      <c r="A1749" s="2">
        <v>73</v>
      </c>
      <c r="B1749" s="2">
        <v>55</v>
      </c>
      <c r="C1749" s="2">
        <v>3</v>
      </c>
      <c r="D1749" s="2">
        <f t="shared" ca="1" si="55"/>
        <v>4247</v>
      </c>
      <c r="E1749" s="2"/>
      <c r="F1749" s="1">
        <v>41712</v>
      </c>
      <c r="G1749">
        <v>19</v>
      </c>
      <c r="H1749" s="4">
        <f t="shared" ca="1" si="54"/>
        <v>37.429479999999998</v>
      </c>
    </row>
    <row r="1750" spans="1:8" x14ac:dyDescent="0.3">
      <c r="A1750" s="2">
        <v>73</v>
      </c>
      <c r="B1750" s="2">
        <v>58</v>
      </c>
      <c r="C1750" s="2">
        <v>3</v>
      </c>
      <c r="D1750" s="2">
        <f t="shared" ca="1" si="55"/>
        <v>3166</v>
      </c>
      <c r="E1750" s="2"/>
      <c r="F1750" s="1">
        <v>41712</v>
      </c>
      <c r="G1750">
        <v>20</v>
      </c>
      <c r="H1750" s="4">
        <f t="shared" ca="1" si="54"/>
        <v>41.330058000000001</v>
      </c>
    </row>
    <row r="1751" spans="1:8" x14ac:dyDescent="0.3">
      <c r="A1751" s="2">
        <v>73</v>
      </c>
      <c r="B1751" s="2">
        <v>61</v>
      </c>
      <c r="C1751" s="2">
        <v>3</v>
      </c>
      <c r="D1751" s="2">
        <f t="shared" ca="1" si="55"/>
        <v>2744</v>
      </c>
      <c r="E1751" s="2"/>
      <c r="F1751" s="1">
        <v>41712</v>
      </c>
      <c r="G1751">
        <v>21</v>
      </c>
      <c r="H1751" s="4">
        <f t="shared" ca="1" si="54"/>
        <v>43.221296000000002</v>
      </c>
    </row>
    <row r="1752" spans="1:8" x14ac:dyDescent="0.3">
      <c r="A1752" s="2">
        <v>73</v>
      </c>
      <c r="B1752" s="2">
        <v>64</v>
      </c>
      <c r="C1752" s="2">
        <v>3</v>
      </c>
      <c r="D1752" s="2">
        <f t="shared" ca="1" si="55"/>
        <v>3243</v>
      </c>
      <c r="E1752" s="2"/>
      <c r="F1752" s="1">
        <v>41712</v>
      </c>
      <c r="G1752">
        <v>22</v>
      </c>
      <c r="H1752" s="4">
        <f t="shared" ca="1" si="54"/>
        <v>41.010165000000001</v>
      </c>
    </row>
    <row r="1753" spans="1:8" x14ac:dyDescent="0.3">
      <c r="A1753" s="2">
        <v>73</v>
      </c>
      <c r="B1753" s="2">
        <v>67</v>
      </c>
      <c r="C1753" s="2">
        <v>3</v>
      </c>
      <c r="D1753" s="2">
        <f t="shared" ca="1" si="55"/>
        <v>4517</v>
      </c>
      <c r="E1753" s="2"/>
      <c r="F1753" s="1">
        <v>41712</v>
      </c>
      <c r="G1753">
        <v>23</v>
      </c>
      <c r="H1753" s="4">
        <f t="shared" ca="1" si="54"/>
        <v>36.490488999999997</v>
      </c>
    </row>
    <row r="1754" spans="1:8" x14ac:dyDescent="0.3">
      <c r="A1754" s="2">
        <v>73</v>
      </c>
      <c r="B1754" s="2">
        <v>70</v>
      </c>
      <c r="C1754" s="2">
        <v>3</v>
      </c>
      <c r="D1754" s="2">
        <f t="shared" ca="1" si="55"/>
        <v>5387</v>
      </c>
      <c r="E1754" s="2"/>
      <c r="F1754" s="1">
        <v>41712</v>
      </c>
      <c r="G1754">
        <v>24</v>
      </c>
      <c r="H1754" s="4">
        <f t="shared" ca="1" si="54"/>
        <v>33.549771</v>
      </c>
    </row>
    <row r="1755" spans="1:8" x14ac:dyDescent="0.3">
      <c r="A1755" s="2">
        <v>74</v>
      </c>
      <c r="B1755" s="2">
        <v>1</v>
      </c>
      <c r="C1755" s="2">
        <v>3</v>
      </c>
      <c r="D1755" s="2">
        <f t="shared" ca="1" si="55"/>
        <v>5096</v>
      </c>
      <c r="E1755" s="2"/>
      <c r="F1755" s="1">
        <v>41713</v>
      </c>
      <c r="G1755">
        <v>1</v>
      </c>
      <c r="H1755" s="4">
        <f t="shared" ca="1" si="54"/>
        <v>34.584631999999999</v>
      </c>
    </row>
    <row r="1756" spans="1:8" x14ac:dyDescent="0.3">
      <c r="A1756" s="2">
        <v>74</v>
      </c>
      <c r="B1756" s="2">
        <v>4</v>
      </c>
      <c r="C1756" s="2">
        <v>3</v>
      </c>
      <c r="D1756" s="2">
        <f t="shared" ca="1" si="55"/>
        <v>5151</v>
      </c>
      <c r="E1756" s="2"/>
      <c r="F1756" s="1">
        <v>41713</v>
      </c>
      <c r="G1756">
        <v>2</v>
      </c>
      <c r="H1756" s="4">
        <f t="shared" ca="1" si="54"/>
        <v>34.387847000000001</v>
      </c>
    </row>
    <row r="1757" spans="1:8" x14ac:dyDescent="0.3">
      <c r="A1757" s="2">
        <v>74</v>
      </c>
      <c r="B1757" s="2">
        <v>7</v>
      </c>
      <c r="C1757" s="2">
        <v>3</v>
      </c>
      <c r="D1757" s="2">
        <f t="shared" ca="1" si="55"/>
        <v>5334</v>
      </c>
      <c r="E1757" s="2"/>
      <c r="F1757" s="1">
        <v>41713</v>
      </c>
      <c r="G1757">
        <v>3</v>
      </c>
      <c r="H1757" s="4">
        <f t="shared" ca="1" si="54"/>
        <v>33.721908999999997</v>
      </c>
    </row>
    <row r="1758" spans="1:8" x14ac:dyDescent="0.3">
      <c r="A1758" s="2">
        <v>74</v>
      </c>
      <c r="B1758" s="2">
        <v>10</v>
      </c>
      <c r="C1758" s="2">
        <v>3</v>
      </c>
      <c r="D1758" s="2">
        <f t="shared" ca="1" si="55"/>
        <v>5397</v>
      </c>
      <c r="E1758" s="2"/>
      <c r="F1758" s="1">
        <v>41713</v>
      </c>
      <c r="G1758">
        <v>4</v>
      </c>
      <c r="H1758" s="4">
        <f t="shared" ca="1" si="54"/>
        <v>33.522092999999998</v>
      </c>
    </row>
    <row r="1759" spans="1:8" x14ac:dyDescent="0.3">
      <c r="A1759" s="2">
        <v>74</v>
      </c>
      <c r="B1759" s="2">
        <v>13</v>
      </c>
      <c r="C1759" s="2">
        <v>3</v>
      </c>
      <c r="D1759" s="2">
        <f t="shared" ca="1" si="55"/>
        <v>5625</v>
      </c>
      <c r="E1759" s="2"/>
      <c r="F1759" s="1">
        <v>41713</v>
      </c>
      <c r="G1759">
        <v>5</v>
      </c>
      <c r="H1759" s="4">
        <f t="shared" ca="1" si="54"/>
        <v>32.728903000000003</v>
      </c>
    </row>
    <row r="1760" spans="1:8" x14ac:dyDescent="0.3">
      <c r="A1760" s="2">
        <v>74</v>
      </c>
      <c r="B1760" s="2">
        <v>16</v>
      </c>
      <c r="C1760" s="2">
        <v>3</v>
      </c>
      <c r="D1760" s="2">
        <f t="shared" ca="1" si="55"/>
        <v>5340</v>
      </c>
      <c r="E1760" s="2"/>
      <c r="F1760" s="1">
        <v>41713</v>
      </c>
      <c r="G1760">
        <v>6</v>
      </c>
      <c r="H1760" s="4">
        <f t="shared" ca="1" si="54"/>
        <v>33.706544000000001</v>
      </c>
    </row>
    <row r="1761" spans="1:8" x14ac:dyDescent="0.3">
      <c r="A1761" s="2">
        <v>74</v>
      </c>
      <c r="B1761" s="2">
        <v>19</v>
      </c>
      <c r="C1761" s="2">
        <v>3</v>
      </c>
      <c r="D1761" s="2">
        <f t="shared" ca="1" si="55"/>
        <v>5030</v>
      </c>
      <c r="E1761" s="2"/>
      <c r="F1761" s="1">
        <v>41713</v>
      </c>
      <c r="G1761">
        <v>7</v>
      </c>
      <c r="H1761" s="4">
        <f t="shared" ca="1" si="54"/>
        <v>34.820808</v>
      </c>
    </row>
    <row r="1762" spans="1:8" x14ac:dyDescent="0.3">
      <c r="A1762" s="2">
        <v>74</v>
      </c>
      <c r="B1762" s="2">
        <v>22</v>
      </c>
      <c r="C1762" s="2">
        <v>3</v>
      </c>
      <c r="D1762" s="2">
        <f t="shared" ca="1" si="55"/>
        <v>4488</v>
      </c>
      <c r="E1762" s="2"/>
      <c r="F1762" s="1">
        <v>41713</v>
      </c>
      <c r="G1762">
        <v>8</v>
      </c>
      <c r="H1762" s="4">
        <f t="shared" ca="1" si="54"/>
        <v>36.642761</v>
      </c>
    </row>
    <row r="1763" spans="1:8" x14ac:dyDescent="0.3">
      <c r="A1763" s="2">
        <v>74</v>
      </c>
      <c r="B1763" s="2">
        <v>25</v>
      </c>
      <c r="C1763" s="2">
        <v>3</v>
      </c>
      <c r="D1763" s="2">
        <f t="shared" ca="1" si="55"/>
        <v>2985</v>
      </c>
      <c r="E1763" s="2"/>
      <c r="F1763" s="1">
        <v>41713</v>
      </c>
      <c r="G1763">
        <v>9</v>
      </c>
      <c r="H1763" s="4">
        <f t="shared" ca="1" si="54"/>
        <v>42.152549</v>
      </c>
    </row>
    <row r="1764" spans="1:8" x14ac:dyDescent="0.3">
      <c r="A1764" s="2">
        <v>74</v>
      </c>
      <c r="B1764" s="2">
        <v>28</v>
      </c>
      <c r="C1764" s="2">
        <v>3</v>
      </c>
      <c r="D1764" s="2">
        <f t="shared" ca="1" si="55"/>
        <v>1689</v>
      </c>
      <c r="E1764" s="2"/>
      <c r="F1764" s="1">
        <v>41713</v>
      </c>
      <c r="G1764">
        <v>10</v>
      </c>
      <c r="H1764" s="4">
        <f t="shared" ca="1" si="54"/>
        <v>49.815210999999998</v>
      </c>
    </row>
    <row r="1765" spans="1:8" x14ac:dyDescent="0.3">
      <c r="A1765" s="2">
        <v>74</v>
      </c>
      <c r="B1765" s="2">
        <v>31</v>
      </c>
      <c r="C1765" s="2">
        <v>3</v>
      </c>
      <c r="D1765" s="2">
        <f t="shared" ca="1" si="55"/>
        <v>1675</v>
      </c>
      <c r="E1765" s="2"/>
      <c r="F1765" s="1">
        <v>41713</v>
      </c>
      <c r="G1765">
        <v>11</v>
      </c>
      <c r="H1765" s="4">
        <f t="shared" ca="1" si="54"/>
        <v>49.956719999999997</v>
      </c>
    </row>
    <row r="1766" spans="1:8" x14ac:dyDescent="0.3">
      <c r="A1766" s="2">
        <v>74</v>
      </c>
      <c r="B1766" s="2">
        <v>34</v>
      </c>
      <c r="C1766" s="2">
        <v>3</v>
      </c>
      <c r="D1766" s="2">
        <f t="shared" ca="1" si="55"/>
        <v>2740</v>
      </c>
      <c r="E1766" s="2"/>
      <c r="F1766" s="1">
        <v>41713</v>
      </c>
      <c r="G1766">
        <v>12</v>
      </c>
      <c r="H1766" s="4">
        <f t="shared" ca="1" si="54"/>
        <v>43.226613999999998</v>
      </c>
    </row>
    <row r="1767" spans="1:8" x14ac:dyDescent="0.3">
      <c r="A1767" s="2">
        <v>74</v>
      </c>
      <c r="B1767" s="2">
        <v>37</v>
      </c>
      <c r="C1767" s="2">
        <v>3</v>
      </c>
      <c r="D1767" s="2">
        <f t="shared" ca="1" si="55"/>
        <v>4120</v>
      </c>
      <c r="E1767" s="2"/>
      <c r="F1767" s="1">
        <v>41713</v>
      </c>
      <c r="G1767">
        <v>13</v>
      </c>
      <c r="H1767" s="4">
        <f t="shared" ca="1" si="54"/>
        <v>37.874727</v>
      </c>
    </row>
    <row r="1768" spans="1:8" x14ac:dyDescent="0.3">
      <c r="A1768" s="2">
        <v>74</v>
      </c>
      <c r="B1768" s="2">
        <v>40</v>
      </c>
      <c r="C1768" s="2">
        <v>3</v>
      </c>
      <c r="D1768" s="2">
        <f t="shared" ca="1" si="55"/>
        <v>4943</v>
      </c>
      <c r="E1768" s="2"/>
      <c r="F1768" s="1">
        <v>41713</v>
      </c>
      <c r="G1768">
        <v>14</v>
      </c>
      <c r="H1768" s="4">
        <f t="shared" ca="1" si="54"/>
        <v>35.11309</v>
      </c>
    </row>
    <row r="1769" spans="1:8" x14ac:dyDescent="0.3">
      <c r="A1769" s="2">
        <v>74</v>
      </c>
      <c r="B1769" s="2">
        <v>43</v>
      </c>
      <c r="C1769" s="2">
        <v>3</v>
      </c>
      <c r="D1769" s="2">
        <f t="shared" ca="1" si="55"/>
        <v>5322</v>
      </c>
      <c r="E1769" s="2"/>
      <c r="F1769" s="1">
        <v>41713</v>
      </c>
      <c r="G1769">
        <v>15</v>
      </c>
      <c r="H1769" s="4">
        <f t="shared" ca="1" si="54"/>
        <v>33.764502999999998</v>
      </c>
    </row>
    <row r="1770" spans="1:8" x14ac:dyDescent="0.3">
      <c r="A1770" s="2">
        <v>74</v>
      </c>
      <c r="B1770" s="2">
        <v>46</v>
      </c>
      <c r="C1770" s="2">
        <v>3</v>
      </c>
      <c r="D1770" s="2">
        <f t="shared" ca="1" si="55"/>
        <v>5517</v>
      </c>
      <c r="E1770" s="2"/>
      <c r="F1770" s="1">
        <v>41713</v>
      </c>
      <c r="G1770">
        <v>16</v>
      </c>
      <c r="H1770" s="4">
        <f t="shared" ca="1" si="54"/>
        <v>33.036997</v>
      </c>
    </row>
    <row r="1771" spans="1:8" x14ac:dyDescent="0.3">
      <c r="A1771" s="2">
        <v>74</v>
      </c>
      <c r="B1771" s="2">
        <v>49</v>
      </c>
      <c r="C1771" s="2">
        <v>3</v>
      </c>
      <c r="D1771" s="2">
        <f t="shared" ca="1" si="55"/>
        <v>5371</v>
      </c>
      <c r="E1771" s="2"/>
      <c r="F1771" s="1">
        <v>41713</v>
      </c>
      <c r="G1771">
        <v>17</v>
      </c>
      <c r="H1771" s="4">
        <f t="shared" ca="1" si="54"/>
        <v>33.596997000000002</v>
      </c>
    </row>
    <row r="1772" spans="1:8" x14ac:dyDescent="0.3">
      <c r="A1772" s="2">
        <v>74</v>
      </c>
      <c r="B1772" s="2">
        <v>52</v>
      </c>
      <c r="C1772" s="2">
        <v>3</v>
      </c>
      <c r="D1772" s="2">
        <f t="shared" ca="1" si="55"/>
        <v>5277</v>
      </c>
      <c r="E1772" s="2"/>
      <c r="F1772" s="1">
        <v>41713</v>
      </c>
      <c r="G1772">
        <v>18</v>
      </c>
      <c r="H1772" s="4">
        <f t="shared" ca="1" si="54"/>
        <v>33.918973000000001</v>
      </c>
    </row>
    <row r="1773" spans="1:8" x14ac:dyDescent="0.3">
      <c r="A1773" s="2">
        <v>74</v>
      </c>
      <c r="B1773" s="2">
        <v>55</v>
      </c>
      <c r="C1773" s="2">
        <v>3</v>
      </c>
      <c r="D1773" s="2">
        <f t="shared" ca="1" si="55"/>
        <v>4740</v>
      </c>
      <c r="E1773" s="2"/>
      <c r="F1773" s="1">
        <v>41713</v>
      </c>
      <c r="G1773">
        <v>19</v>
      </c>
      <c r="H1773" s="4">
        <f t="shared" ca="1" si="54"/>
        <v>35.795476000000001</v>
      </c>
    </row>
    <row r="1774" spans="1:8" x14ac:dyDescent="0.3">
      <c r="A1774" s="2">
        <v>74</v>
      </c>
      <c r="B1774" s="2">
        <v>58</v>
      </c>
      <c r="C1774" s="2">
        <v>3</v>
      </c>
      <c r="D1774" s="2">
        <f t="shared" ca="1" si="55"/>
        <v>3258</v>
      </c>
      <c r="E1774" s="2"/>
      <c r="F1774" s="1">
        <v>41713</v>
      </c>
      <c r="G1774">
        <v>20</v>
      </c>
      <c r="H1774" s="4">
        <f t="shared" ca="1" si="54"/>
        <v>40.92033</v>
      </c>
    </row>
    <row r="1775" spans="1:8" x14ac:dyDescent="0.3">
      <c r="A1775" s="2">
        <v>74</v>
      </c>
      <c r="B1775" s="2">
        <v>61</v>
      </c>
      <c r="C1775" s="2">
        <v>3</v>
      </c>
      <c r="D1775" s="2">
        <f t="shared" ca="1" si="55"/>
        <v>2919</v>
      </c>
      <c r="E1775" s="2"/>
      <c r="F1775" s="1">
        <v>41713</v>
      </c>
      <c r="G1775">
        <v>21</v>
      </c>
      <c r="H1775" s="4">
        <f t="shared" ca="1" si="54"/>
        <v>42.436584000000003</v>
      </c>
    </row>
    <row r="1776" spans="1:8" x14ac:dyDescent="0.3">
      <c r="A1776" s="2">
        <v>74</v>
      </c>
      <c r="B1776" s="2">
        <v>64</v>
      </c>
      <c r="C1776" s="2">
        <v>3</v>
      </c>
      <c r="D1776" s="2">
        <f t="shared" ca="1" si="55"/>
        <v>3807</v>
      </c>
      <c r="E1776" s="2"/>
      <c r="F1776" s="1">
        <v>41713</v>
      </c>
      <c r="G1776">
        <v>22</v>
      </c>
      <c r="H1776" s="4">
        <f t="shared" ca="1" si="54"/>
        <v>38.869872999999998</v>
      </c>
    </row>
    <row r="1777" spans="1:8" x14ac:dyDescent="0.3">
      <c r="A1777" s="2">
        <v>74</v>
      </c>
      <c r="B1777" s="2">
        <v>67</v>
      </c>
      <c r="C1777" s="2">
        <v>3</v>
      </c>
      <c r="D1777" s="2">
        <f t="shared" ca="1" si="55"/>
        <v>4617</v>
      </c>
      <c r="E1777" s="2"/>
      <c r="F1777" s="1">
        <v>41713</v>
      </c>
      <c r="G1777">
        <v>23</v>
      </c>
      <c r="H1777" s="4">
        <f t="shared" ca="1" si="54"/>
        <v>36.184758000000002</v>
      </c>
    </row>
    <row r="1778" spans="1:8" x14ac:dyDescent="0.3">
      <c r="A1778" s="2">
        <v>74</v>
      </c>
      <c r="B1778" s="2">
        <v>70</v>
      </c>
      <c r="C1778" s="2">
        <v>3</v>
      </c>
      <c r="D1778" s="2">
        <f t="shared" ca="1" si="55"/>
        <v>5443</v>
      </c>
      <c r="E1778" s="2"/>
      <c r="F1778" s="1">
        <v>41713</v>
      </c>
      <c r="G1778">
        <v>24</v>
      </c>
      <c r="H1778" s="4">
        <f t="shared" ca="1" si="54"/>
        <v>33.376159999999999</v>
      </c>
    </row>
    <row r="1779" spans="1:8" x14ac:dyDescent="0.3">
      <c r="A1779" s="2">
        <v>75</v>
      </c>
      <c r="B1779" s="2">
        <v>1</v>
      </c>
      <c r="C1779" s="2">
        <v>3</v>
      </c>
      <c r="D1779" s="2">
        <f t="shared" ca="1" si="55"/>
        <v>4734</v>
      </c>
      <c r="E1779" s="2"/>
      <c r="F1779" s="1">
        <v>41714</v>
      </c>
      <c r="G1779">
        <v>1</v>
      </c>
      <c r="H1779" s="4">
        <f t="shared" ca="1" si="54"/>
        <v>35.817585999999999</v>
      </c>
    </row>
    <row r="1780" spans="1:8" x14ac:dyDescent="0.3">
      <c r="A1780" s="2">
        <v>75</v>
      </c>
      <c r="B1780" s="2">
        <v>4</v>
      </c>
      <c r="C1780" s="2">
        <v>3</v>
      </c>
      <c r="D1780" s="2">
        <f t="shared" ca="1" si="55"/>
        <v>4889</v>
      </c>
      <c r="E1780" s="2"/>
      <c r="F1780" s="1">
        <v>41714</v>
      </c>
      <c r="G1780">
        <v>2</v>
      </c>
      <c r="H1780" s="4">
        <f t="shared" ca="1" si="54"/>
        <v>35.302388000000001</v>
      </c>
    </row>
    <row r="1781" spans="1:8" x14ac:dyDescent="0.3">
      <c r="A1781" s="2">
        <v>75</v>
      </c>
      <c r="B1781" s="2">
        <v>7</v>
      </c>
      <c r="C1781" s="2">
        <v>3</v>
      </c>
      <c r="D1781" s="2">
        <f t="shared" ca="1" si="55"/>
        <v>5140</v>
      </c>
      <c r="E1781" s="2"/>
      <c r="F1781" s="1">
        <v>41714</v>
      </c>
      <c r="G1781">
        <v>3</v>
      </c>
      <c r="H1781" s="4">
        <f t="shared" ca="1" si="54"/>
        <v>34.429051999999999</v>
      </c>
    </row>
    <row r="1782" spans="1:8" x14ac:dyDescent="0.3">
      <c r="A1782" s="2">
        <v>75</v>
      </c>
      <c r="B1782" s="2">
        <v>10</v>
      </c>
      <c r="C1782" s="2">
        <v>3</v>
      </c>
      <c r="D1782" s="2">
        <f t="shared" ca="1" si="55"/>
        <v>5556</v>
      </c>
      <c r="E1782" s="2"/>
      <c r="F1782" s="1">
        <v>41714</v>
      </c>
      <c r="G1782">
        <v>4</v>
      </c>
      <c r="H1782" s="4">
        <f t="shared" ca="1" si="54"/>
        <v>32.954044000000003</v>
      </c>
    </row>
    <row r="1783" spans="1:8" x14ac:dyDescent="0.3">
      <c r="A1783" s="2">
        <v>75</v>
      </c>
      <c r="B1783" s="2">
        <v>13</v>
      </c>
      <c r="C1783" s="2">
        <v>3</v>
      </c>
      <c r="D1783" s="2">
        <f t="shared" ca="1" si="55"/>
        <v>5064</v>
      </c>
      <c r="E1783" s="2"/>
      <c r="F1783" s="1">
        <v>41714</v>
      </c>
      <c r="G1783">
        <v>5</v>
      </c>
      <c r="H1783" s="4">
        <f t="shared" ca="1" si="54"/>
        <v>34.713284000000002</v>
      </c>
    </row>
    <row r="1784" spans="1:8" x14ac:dyDescent="0.3">
      <c r="A1784" s="2">
        <v>75</v>
      </c>
      <c r="B1784" s="2">
        <v>16</v>
      </c>
      <c r="C1784" s="2">
        <v>3</v>
      </c>
      <c r="D1784" s="2">
        <f t="shared" ca="1" si="55"/>
        <v>4910</v>
      </c>
      <c r="E1784" s="2"/>
      <c r="F1784" s="1">
        <v>41714</v>
      </c>
      <c r="G1784">
        <v>6</v>
      </c>
      <c r="H1784" s="4">
        <f t="shared" ca="1" si="54"/>
        <v>35.235298999999998</v>
      </c>
    </row>
    <row r="1785" spans="1:8" x14ac:dyDescent="0.3">
      <c r="A1785" s="2">
        <v>75</v>
      </c>
      <c r="B1785" s="2">
        <v>19</v>
      </c>
      <c r="C1785" s="2">
        <v>3</v>
      </c>
      <c r="D1785" s="2">
        <f t="shared" ca="1" si="55"/>
        <v>4354</v>
      </c>
      <c r="E1785" s="2"/>
      <c r="F1785" s="1">
        <v>41714</v>
      </c>
      <c r="G1785">
        <v>7</v>
      </c>
      <c r="H1785" s="4">
        <f t="shared" ca="1" si="54"/>
        <v>37.100363000000002</v>
      </c>
    </row>
    <row r="1786" spans="1:8" x14ac:dyDescent="0.3">
      <c r="A1786" s="2">
        <v>75</v>
      </c>
      <c r="B1786" s="2">
        <v>22</v>
      </c>
      <c r="C1786" s="2">
        <v>3</v>
      </c>
      <c r="D1786" s="2">
        <f t="shared" ca="1" si="55"/>
        <v>4034</v>
      </c>
      <c r="E1786" s="2"/>
      <c r="F1786" s="1">
        <v>41714</v>
      </c>
      <c r="G1786">
        <v>8</v>
      </c>
      <c r="H1786" s="4">
        <f t="shared" ca="1" si="54"/>
        <v>38.141156000000002</v>
      </c>
    </row>
    <row r="1787" spans="1:8" x14ac:dyDescent="0.3">
      <c r="A1787" s="2">
        <v>75</v>
      </c>
      <c r="B1787" s="2">
        <v>25</v>
      </c>
      <c r="C1787" s="2">
        <v>3</v>
      </c>
      <c r="D1787" s="2">
        <f t="shared" ca="1" si="55"/>
        <v>4033</v>
      </c>
      <c r="E1787" s="2"/>
      <c r="F1787" s="1">
        <v>41714</v>
      </c>
      <c r="G1787">
        <v>9</v>
      </c>
      <c r="H1787" s="4">
        <f t="shared" ca="1" si="54"/>
        <v>38.143439000000001</v>
      </c>
    </row>
    <row r="1788" spans="1:8" x14ac:dyDescent="0.3">
      <c r="A1788" s="2">
        <v>75</v>
      </c>
      <c r="B1788" s="2">
        <v>28</v>
      </c>
      <c r="C1788" s="2">
        <v>3</v>
      </c>
      <c r="D1788" s="2">
        <f t="shared" ca="1" si="55"/>
        <v>3305</v>
      </c>
      <c r="E1788" s="2"/>
      <c r="F1788" s="1">
        <v>41714</v>
      </c>
      <c r="G1788">
        <v>10</v>
      </c>
      <c r="H1788" s="4">
        <f t="shared" ca="1" si="54"/>
        <v>40.719921999999997</v>
      </c>
    </row>
    <row r="1789" spans="1:8" x14ac:dyDescent="0.3">
      <c r="A1789" s="2">
        <v>75</v>
      </c>
      <c r="B1789" s="2">
        <v>31</v>
      </c>
      <c r="C1789" s="2">
        <v>3</v>
      </c>
      <c r="D1789" s="2">
        <f t="shared" ca="1" si="55"/>
        <v>3170</v>
      </c>
      <c r="E1789" s="2"/>
      <c r="F1789" s="1">
        <v>41714</v>
      </c>
      <c r="G1789">
        <v>11</v>
      </c>
      <c r="H1789" s="4">
        <f t="shared" ca="1" si="54"/>
        <v>41.308962999999999</v>
      </c>
    </row>
    <row r="1790" spans="1:8" x14ac:dyDescent="0.3">
      <c r="A1790" s="2">
        <v>75</v>
      </c>
      <c r="B1790" s="2">
        <v>34</v>
      </c>
      <c r="C1790" s="2">
        <v>3</v>
      </c>
      <c r="D1790" s="2">
        <f t="shared" ca="1" si="55"/>
        <v>3032</v>
      </c>
      <c r="E1790" s="2"/>
      <c r="F1790" s="1">
        <v>41714</v>
      </c>
      <c r="G1790">
        <v>12</v>
      </c>
      <c r="H1790" s="4">
        <f t="shared" ca="1" si="54"/>
        <v>41.921863000000002</v>
      </c>
    </row>
    <row r="1791" spans="1:8" x14ac:dyDescent="0.3">
      <c r="A1791" s="2">
        <v>75</v>
      </c>
      <c r="B1791" s="2">
        <v>37</v>
      </c>
      <c r="C1791" s="2">
        <v>3</v>
      </c>
      <c r="D1791" s="2">
        <f t="shared" ca="1" si="55"/>
        <v>3270</v>
      </c>
      <c r="E1791" s="2"/>
      <c r="F1791" s="1">
        <v>41714</v>
      </c>
      <c r="G1791">
        <v>13</v>
      </c>
      <c r="H1791" s="4">
        <f t="shared" ca="1" si="54"/>
        <v>40.882317999999998</v>
      </c>
    </row>
    <row r="1792" spans="1:8" x14ac:dyDescent="0.3">
      <c r="A1792" s="2">
        <v>75</v>
      </c>
      <c r="B1792" s="2">
        <v>40</v>
      </c>
      <c r="C1792" s="2">
        <v>3</v>
      </c>
      <c r="D1792" s="2">
        <f t="shared" ca="1" si="55"/>
        <v>3667</v>
      </c>
      <c r="E1792" s="2"/>
      <c r="F1792" s="1">
        <v>41714</v>
      </c>
      <c r="G1792">
        <v>14</v>
      </c>
      <c r="H1792" s="4">
        <f t="shared" ca="1" si="54"/>
        <v>39.364297999999998</v>
      </c>
    </row>
    <row r="1793" spans="1:8" x14ac:dyDescent="0.3">
      <c r="A1793" s="2">
        <v>75</v>
      </c>
      <c r="B1793" s="2">
        <v>43</v>
      </c>
      <c r="C1793" s="2">
        <v>3</v>
      </c>
      <c r="D1793" s="2">
        <f t="shared" ca="1" si="55"/>
        <v>3982</v>
      </c>
      <c r="E1793" s="2"/>
      <c r="F1793" s="1">
        <v>41714</v>
      </c>
      <c r="G1793">
        <v>15</v>
      </c>
      <c r="H1793" s="4">
        <f t="shared" ca="1" si="54"/>
        <v>38.279916</v>
      </c>
    </row>
    <row r="1794" spans="1:8" x14ac:dyDescent="0.3">
      <c r="A1794" s="2">
        <v>75</v>
      </c>
      <c r="B1794" s="2">
        <v>46</v>
      </c>
      <c r="C1794" s="2">
        <v>3</v>
      </c>
      <c r="D1794" s="2">
        <f t="shared" ca="1" si="55"/>
        <v>4295</v>
      </c>
      <c r="E1794" s="2"/>
      <c r="F1794" s="1">
        <v>41714</v>
      </c>
      <c r="G1794">
        <v>16</v>
      </c>
      <c r="H1794" s="4">
        <f t="shared" ca="1" si="54"/>
        <v>37.298264000000003</v>
      </c>
    </row>
    <row r="1795" spans="1:8" x14ac:dyDescent="0.3">
      <c r="A1795" s="2">
        <v>75</v>
      </c>
      <c r="B1795" s="2">
        <v>49</v>
      </c>
      <c r="C1795" s="2">
        <v>3</v>
      </c>
      <c r="D1795" s="2">
        <f t="shared" ca="1" si="55"/>
        <v>4131</v>
      </c>
      <c r="E1795" s="2"/>
      <c r="F1795" s="1">
        <v>41714</v>
      </c>
      <c r="G1795">
        <v>17</v>
      </c>
      <c r="H1795" s="4">
        <f t="shared" ca="1" si="54"/>
        <v>37.846857999999997</v>
      </c>
    </row>
    <row r="1796" spans="1:8" x14ac:dyDescent="0.3">
      <c r="A1796" s="2">
        <v>75</v>
      </c>
      <c r="B1796" s="2">
        <v>52</v>
      </c>
      <c r="C1796" s="2">
        <v>3</v>
      </c>
      <c r="D1796" s="2">
        <f t="shared" ca="1" si="55"/>
        <v>3626</v>
      </c>
      <c r="E1796" s="2"/>
      <c r="F1796" s="1">
        <v>41714</v>
      </c>
      <c r="G1796">
        <v>18</v>
      </c>
      <c r="H1796" s="4">
        <f t="shared" ref="H1796:H1859" ca="1" si="56">OFFSET(LMP_Start,$A1796,$B1796)</f>
        <v>39.499259000000002</v>
      </c>
    </row>
    <row r="1797" spans="1:8" x14ac:dyDescent="0.3">
      <c r="A1797" s="2">
        <v>75</v>
      </c>
      <c r="B1797" s="2">
        <v>55</v>
      </c>
      <c r="C1797" s="2">
        <v>3</v>
      </c>
      <c r="D1797" s="2">
        <f t="shared" ref="D1797:D1860" ca="1" si="57">RANK(H1797,$H$4:$H$8763,0)</f>
        <v>2902</v>
      </c>
      <c r="E1797" s="2"/>
      <c r="F1797" s="1">
        <v>41714</v>
      </c>
      <c r="G1797">
        <v>19</v>
      </c>
      <c r="H1797" s="4">
        <f t="shared" ca="1" si="56"/>
        <v>42.514294</v>
      </c>
    </row>
    <row r="1798" spans="1:8" x14ac:dyDescent="0.3">
      <c r="A1798" s="2">
        <v>75</v>
      </c>
      <c r="B1798" s="2">
        <v>58</v>
      </c>
      <c r="C1798" s="2">
        <v>3</v>
      </c>
      <c r="D1798" s="2">
        <f t="shared" ca="1" si="57"/>
        <v>732</v>
      </c>
      <c r="E1798" s="2"/>
      <c r="F1798" s="1">
        <v>41714</v>
      </c>
      <c r="G1798">
        <v>20</v>
      </c>
      <c r="H1798" s="4">
        <f t="shared" ca="1" si="56"/>
        <v>66.818597999999994</v>
      </c>
    </row>
    <row r="1799" spans="1:8" x14ac:dyDescent="0.3">
      <c r="A1799" s="2">
        <v>75</v>
      </c>
      <c r="B1799" s="2">
        <v>61</v>
      </c>
      <c r="C1799" s="2">
        <v>3</v>
      </c>
      <c r="D1799" s="2">
        <f t="shared" ca="1" si="57"/>
        <v>612</v>
      </c>
      <c r="E1799" s="2"/>
      <c r="F1799" s="1">
        <v>41714</v>
      </c>
      <c r="G1799">
        <v>21</v>
      </c>
      <c r="H1799" s="4">
        <f t="shared" ca="1" si="56"/>
        <v>71.191659000000001</v>
      </c>
    </row>
    <row r="1800" spans="1:8" x14ac:dyDescent="0.3">
      <c r="A1800" s="2">
        <v>75</v>
      </c>
      <c r="B1800" s="2">
        <v>64</v>
      </c>
      <c r="C1800" s="2">
        <v>3</v>
      </c>
      <c r="D1800" s="2">
        <f t="shared" ca="1" si="57"/>
        <v>1114</v>
      </c>
      <c r="E1800" s="2"/>
      <c r="F1800" s="1">
        <v>41714</v>
      </c>
      <c r="G1800">
        <v>22</v>
      </c>
      <c r="H1800" s="4">
        <f t="shared" ca="1" si="56"/>
        <v>56.578522999999997</v>
      </c>
    </row>
    <row r="1801" spans="1:8" x14ac:dyDescent="0.3">
      <c r="A1801" s="2">
        <v>75</v>
      </c>
      <c r="B1801" s="2">
        <v>67</v>
      </c>
      <c r="C1801" s="2">
        <v>3</v>
      </c>
      <c r="D1801" s="2">
        <f t="shared" ca="1" si="57"/>
        <v>2130</v>
      </c>
      <c r="E1801" s="2"/>
      <c r="F1801" s="1">
        <v>41714</v>
      </c>
      <c r="G1801">
        <v>23</v>
      </c>
      <c r="H1801" s="4">
        <f t="shared" ca="1" si="56"/>
        <v>46.567591</v>
      </c>
    </row>
    <row r="1802" spans="1:8" x14ac:dyDescent="0.3">
      <c r="A1802" s="2">
        <v>75</v>
      </c>
      <c r="B1802" s="2">
        <v>70</v>
      </c>
      <c r="C1802" s="2">
        <v>3</v>
      </c>
      <c r="D1802" s="2">
        <f t="shared" ca="1" si="57"/>
        <v>4090</v>
      </c>
      <c r="E1802" s="2"/>
      <c r="F1802" s="1">
        <v>41714</v>
      </c>
      <c r="G1802">
        <v>24</v>
      </c>
      <c r="H1802" s="4">
        <f t="shared" ca="1" si="56"/>
        <v>37.963805999999998</v>
      </c>
    </row>
    <row r="1803" spans="1:8" x14ac:dyDescent="0.3">
      <c r="A1803" s="2">
        <v>76</v>
      </c>
      <c r="B1803" s="2">
        <v>1</v>
      </c>
      <c r="C1803" s="2">
        <v>3</v>
      </c>
      <c r="D1803" s="2">
        <f t="shared" ca="1" si="57"/>
        <v>2850</v>
      </c>
      <c r="E1803" s="2"/>
      <c r="F1803" s="1">
        <v>41715</v>
      </c>
      <c r="G1803">
        <v>1</v>
      </c>
      <c r="H1803" s="4">
        <f t="shared" ca="1" si="56"/>
        <v>42.756335999999997</v>
      </c>
    </row>
    <row r="1804" spans="1:8" x14ac:dyDescent="0.3">
      <c r="A1804" s="2">
        <v>76</v>
      </c>
      <c r="B1804" s="2">
        <v>4</v>
      </c>
      <c r="C1804" s="2">
        <v>3</v>
      </c>
      <c r="D1804" s="2">
        <f t="shared" ca="1" si="57"/>
        <v>3101</v>
      </c>
      <c r="E1804" s="2"/>
      <c r="F1804" s="1">
        <v>41715</v>
      </c>
      <c r="G1804">
        <v>2</v>
      </c>
      <c r="H1804" s="4">
        <f t="shared" ca="1" si="56"/>
        <v>41.613809000000003</v>
      </c>
    </row>
    <row r="1805" spans="1:8" x14ac:dyDescent="0.3">
      <c r="A1805" s="2">
        <v>76</v>
      </c>
      <c r="B1805" s="2">
        <v>7</v>
      </c>
      <c r="C1805" s="2">
        <v>3</v>
      </c>
      <c r="D1805" s="2">
        <f t="shared" ca="1" si="57"/>
        <v>3206</v>
      </c>
      <c r="E1805" s="2"/>
      <c r="F1805" s="1">
        <v>41715</v>
      </c>
      <c r="G1805">
        <v>3</v>
      </c>
      <c r="H1805" s="4">
        <f t="shared" ca="1" si="56"/>
        <v>41.167622999999999</v>
      </c>
    </row>
    <row r="1806" spans="1:8" x14ac:dyDescent="0.3">
      <c r="A1806" s="2">
        <v>76</v>
      </c>
      <c r="B1806" s="2">
        <v>10</v>
      </c>
      <c r="C1806" s="2">
        <v>3</v>
      </c>
      <c r="D1806" s="2">
        <f t="shared" ca="1" si="57"/>
        <v>3235</v>
      </c>
      <c r="E1806" s="2"/>
      <c r="F1806" s="1">
        <v>41715</v>
      </c>
      <c r="G1806">
        <v>4</v>
      </c>
      <c r="H1806" s="4">
        <f t="shared" ca="1" si="56"/>
        <v>41.032345999999997</v>
      </c>
    </row>
    <row r="1807" spans="1:8" x14ac:dyDescent="0.3">
      <c r="A1807" s="2">
        <v>76</v>
      </c>
      <c r="B1807" s="2">
        <v>13</v>
      </c>
      <c r="C1807" s="2">
        <v>3</v>
      </c>
      <c r="D1807" s="2">
        <f t="shared" ca="1" si="57"/>
        <v>2388</v>
      </c>
      <c r="E1807" s="2"/>
      <c r="F1807" s="1">
        <v>41715</v>
      </c>
      <c r="G1807">
        <v>5</v>
      </c>
      <c r="H1807" s="4">
        <f t="shared" ca="1" si="56"/>
        <v>44.881912999999997</v>
      </c>
    </row>
    <row r="1808" spans="1:8" x14ac:dyDescent="0.3">
      <c r="A1808" s="2">
        <v>76</v>
      </c>
      <c r="B1808" s="2">
        <v>16</v>
      </c>
      <c r="C1808" s="2">
        <v>3</v>
      </c>
      <c r="D1808" s="2">
        <f t="shared" ca="1" si="57"/>
        <v>825</v>
      </c>
      <c r="E1808" s="2"/>
      <c r="F1808" s="1">
        <v>41715</v>
      </c>
      <c r="G1808">
        <v>6</v>
      </c>
      <c r="H1808" s="4">
        <f t="shared" ca="1" si="56"/>
        <v>63.348581000000003</v>
      </c>
    </row>
    <row r="1809" spans="1:8" x14ac:dyDescent="0.3">
      <c r="A1809" s="2">
        <v>76</v>
      </c>
      <c r="B1809" s="2">
        <v>19</v>
      </c>
      <c r="C1809" s="2">
        <v>3</v>
      </c>
      <c r="D1809" s="2">
        <f t="shared" ca="1" si="57"/>
        <v>433</v>
      </c>
      <c r="E1809" s="2"/>
      <c r="F1809" s="1">
        <v>41715</v>
      </c>
      <c r="G1809">
        <v>7</v>
      </c>
      <c r="H1809" s="4">
        <f t="shared" ca="1" si="56"/>
        <v>83.712531999999996</v>
      </c>
    </row>
    <row r="1810" spans="1:8" x14ac:dyDescent="0.3">
      <c r="A1810" s="2">
        <v>76</v>
      </c>
      <c r="B1810" s="2">
        <v>22</v>
      </c>
      <c r="C1810" s="2">
        <v>3</v>
      </c>
      <c r="D1810" s="2">
        <f t="shared" ca="1" si="57"/>
        <v>249</v>
      </c>
      <c r="E1810" s="2"/>
      <c r="F1810" s="1">
        <v>41715</v>
      </c>
      <c r="G1810">
        <v>8</v>
      </c>
      <c r="H1810" s="4">
        <f t="shared" ca="1" si="56"/>
        <v>117.659048</v>
      </c>
    </row>
    <row r="1811" spans="1:8" x14ac:dyDescent="0.3">
      <c r="A1811" s="2">
        <v>76</v>
      </c>
      <c r="B1811" s="2">
        <v>25</v>
      </c>
      <c r="C1811" s="2">
        <v>3</v>
      </c>
      <c r="D1811" s="2">
        <f t="shared" ca="1" si="57"/>
        <v>391</v>
      </c>
      <c r="E1811" s="2"/>
      <c r="F1811" s="1">
        <v>41715</v>
      </c>
      <c r="G1811">
        <v>9</v>
      </c>
      <c r="H1811" s="4">
        <f t="shared" ca="1" si="56"/>
        <v>88.540120999999999</v>
      </c>
    </row>
    <row r="1812" spans="1:8" x14ac:dyDescent="0.3">
      <c r="A1812" s="2">
        <v>76</v>
      </c>
      <c r="B1812" s="2">
        <v>28</v>
      </c>
      <c r="C1812" s="2">
        <v>3</v>
      </c>
      <c r="D1812" s="2">
        <f t="shared" ca="1" si="57"/>
        <v>437</v>
      </c>
      <c r="E1812" s="2"/>
      <c r="F1812" s="1">
        <v>41715</v>
      </c>
      <c r="G1812">
        <v>10</v>
      </c>
      <c r="H1812" s="4">
        <f t="shared" ca="1" si="56"/>
        <v>83.187438</v>
      </c>
    </row>
    <row r="1813" spans="1:8" x14ac:dyDescent="0.3">
      <c r="A1813" s="2">
        <v>76</v>
      </c>
      <c r="B1813" s="2">
        <v>31</v>
      </c>
      <c r="C1813" s="2">
        <v>3</v>
      </c>
      <c r="D1813" s="2">
        <f t="shared" ca="1" si="57"/>
        <v>425</v>
      </c>
      <c r="E1813" s="2"/>
      <c r="F1813" s="1">
        <v>41715</v>
      </c>
      <c r="G1813">
        <v>11</v>
      </c>
      <c r="H1813" s="4">
        <f t="shared" ca="1" si="56"/>
        <v>84.197626</v>
      </c>
    </row>
    <row r="1814" spans="1:8" x14ac:dyDescent="0.3">
      <c r="A1814" s="2">
        <v>76</v>
      </c>
      <c r="B1814" s="2">
        <v>34</v>
      </c>
      <c r="C1814" s="2">
        <v>3</v>
      </c>
      <c r="D1814" s="2">
        <f t="shared" ca="1" si="57"/>
        <v>484</v>
      </c>
      <c r="E1814" s="2"/>
      <c r="F1814" s="1">
        <v>41715</v>
      </c>
      <c r="G1814">
        <v>12</v>
      </c>
      <c r="H1814" s="4">
        <f t="shared" ca="1" si="56"/>
        <v>78.658805999999998</v>
      </c>
    </row>
    <row r="1815" spans="1:8" x14ac:dyDescent="0.3">
      <c r="A1815" s="2">
        <v>76</v>
      </c>
      <c r="B1815" s="2">
        <v>37</v>
      </c>
      <c r="C1815" s="2">
        <v>3</v>
      </c>
      <c r="D1815" s="2">
        <f t="shared" ca="1" si="57"/>
        <v>525</v>
      </c>
      <c r="E1815" s="2"/>
      <c r="F1815" s="1">
        <v>41715</v>
      </c>
      <c r="G1815">
        <v>13</v>
      </c>
      <c r="H1815" s="4">
        <f t="shared" ca="1" si="56"/>
        <v>76.305115000000001</v>
      </c>
    </row>
    <row r="1816" spans="1:8" x14ac:dyDescent="0.3">
      <c r="A1816" s="2">
        <v>76</v>
      </c>
      <c r="B1816" s="2">
        <v>40</v>
      </c>
      <c r="C1816" s="2">
        <v>3</v>
      </c>
      <c r="D1816" s="2">
        <f t="shared" ca="1" si="57"/>
        <v>482</v>
      </c>
      <c r="E1816" s="2"/>
      <c r="F1816" s="1">
        <v>41715</v>
      </c>
      <c r="G1816">
        <v>14</v>
      </c>
      <c r="H1816" s="4">
        <f t="shared" ca="1" si="56"/>
        <v>78.782892000000004</v>
      </c>
    </row>
    <row r="1817" spans="1:8" x14ac:dyDescent="0.3">
      <c r="A1817" s="2">
        <v>76</v>
      </c>
      <c r="B1817" s="2">
        <v>43</v>
      </c>
      <c r="C1817" s="2">
        <v>3</v>
      </c>
      <c r="D1817" s="2">
        <f t="shared" ca="1" si="57"/>
        <v>736</v>
      </c>
      <c r="E1817" s="2"/>
      <c r="F1817" s="1">
        <v>41715</v>
      </c>
      <c r="G1817">
        <v>15</v>
      </c>
      <c r="H1817" s="4">
        <f t="shared" ca="1" si="56"/>
        <v>66.683944999999994</v>
      </c>
    </row>
    <row r="1818" spans="1:8" x14ac:dyDescent="0.3">
      <c r="A1818" s="2">
        <v>76</v>
      </c>
      <c r="B1818" s="2">
        <v>46</v>
      </c>
      <c r="C1818" s="2">
        <v>3</v>
      </c>
      <c r="D1818" s="2">
        <f t="shared" ca="1" si="57"/>
        <v>1208</v>
      </c>
      <c r="E1818" s="2"/>
      <c r="F1818" s="1">
        <v>41715</v>
      </c>
      <c r="G1818">
        <v>16</v>
      </c>
      <c r="H1818" s="4">
        <f t="shared" ca="1" si="56"/>
        <v>55.078721000000002</v>
      </c>
    </row>
    <row r="1819" spans="1:8" x14ac:dyDescent="0.3">
      <c r="A1819" s="2">
        <v>76</v>
      </c>
      <c r="B1819" s="2">
        <v>49</v>
      </c>
      <c r="C1819" s="2">
        <v>3</v>
      </c>
      <c r="D1819" s="2">
        <f t="shared" ca="1" si="57"/>
        <v>1230</v>
      </c>
      <c r="E1819" s="2"/>
      <c r="F1819" s="1">
        <v>41715</v>
      </c>
      <c r="G1819">
        <v>17</v>
      </c>
      <c r="H1819" s="4">
        <f t="shared" ca="1" si="56"/>
        <v>54.746654999999997</v>
      </c>
    </row>
    <row r="1820" spans="1:8" x14ac:dyDescent="0.3">
      <c r="A1820" s="2">
        <v>76</v>
      </c>
      <c r="B1820" s="2">
        <v>52</v>
      </c>
      <c r="C1820" s="2">
        <v>3</v>
      </c>
      <c r="D1820" s="2">
        <f t="shared" ca="1" si="57"/>
        <v>1171</v>
      </c>
      <c r="E1820" s="2"/>
      <c r="F1820" s="1">
        <v>41715</v>
      </c>
      <c r="G1820">
        <v>18</v>
      </c>
      <c r="H1820" s="4">
        <f t="shared" ca="1" si="56"/>
        <v>55.724291999999998</v>
      </c>
    </row>
    <row r="1821" spans="1:8" x14ac:dyDescent="0.3">
      <c r="A1821" s="2">
        <v>76</v>
      </c>
      <c r="B1821" s="2">
        <v>55</v>
      </c>
      <c r="C1821" s="2">
        <v>3</v>
      </c>
      <c r="D1821" s="2">
        <f t="shared" ca="1" si="57"/>
        <v>1013</v>
      </c>
      <c r="E1821" s="2"/>
      <c r="F1821" s="1">
        <v>41715</v>
      </c>
      <c r="G1821">
        <v>19</v>
      </c>
      <c r="H1821" s="4">
        <f t="shared" ca="1" si="56"/>
        <v>58.639077999999998</v>
      </c>
    </row>
    <row r="1822" spans="1:8" x14ac:dyDescent="0.3">
      <c r="A1822" s="2">
        <v>76</v>
      </c>
      <c r="B1822" s="2">
        <v>58</v>
      </c>
      <c r="C1822" s="2">
        <v>3</v>
      </c>
      <c r="D1822" s="2">
        <f t="shared" ca="1" si="57"/>
        <v>493</v>
      </c>
      <c r="E1822" s="2"/>
      <c r="F1822" s="1">
        <v>41715</v>
      </c>
      <c r="G1822">
        <v>20</v>
      </c>
      <c r="H1822" s="4">
        <f t="shared" ca="1" si="56"/>
        <v>78.160325</v>
      </c>
    </row>
    <row r="1823" spans="1:8" x14ac:dyDescent="0.3">
      <c r="A1823" s="2">
        <v>76</v>
      </c>
      <c r="B1823" s="2">
        <v>61</v>
      </c>
      <c r="C1823" s="2">
        <v>3</v>
      </c>
      <c r="D1823" s="2">
        <f t="shared" ca="1" si="57"/>
        <v>444</v>
      </c>
      <c r="E1823" s="2"/>
      <c r="F1823" s="1">
        <v>41715</v>
      </c>
      <c r="G1823">
        <v>21</v>
      </c>
      <c r="H1823" s="4">
        <f t="shared" ca="1" si="56"/>
        <v>82.284390999999999</v>
      </c>
    </row>
    <row r="1824" spans="1:8" x14ac:dyDescent="0.3">
      <c r="A1824" s="2">
        <v>76</v>
      </c>
      <c r="B1824" s="2">
        <v>64</v>
      </c>
      <c r="C1824" s="2">
        <v>3</v>
      </c>
      <c r="D1824" s="2">
        <f t="shared" ca="1" si="57"/>
        <v>851</v>
      </c>
      <c r="E1824" s="2"/>
      <c r="F1824" s="1">
        <v>41715</v>
      </c>
      <c r="G1824">
        <v>22</v>
      </c>
      <c r="H1824" s="4">
        <f t="shared" ca="1" si="56"/>
        <v>62.491799999999998</v>
      </c>
    </row>
    <row r="1825" spans="1:8" x14ac:dyDescent="0.3">
      <c r="A1825" s="2">
        <v>76</v>
      </c>
      <c r="B1825" s="2">
        <v>67</v>
      </c>
      <c r="C1825" s="2">
        <v>3</v>
      </c>
      <c r="D1825" s="2">
        <f t="shared" ca="1" si="57"/>
        <v>1821</v>
      </c>
      <c r="E1825" s="2"/>
      <c r="F1825" s="1">
        <v>41715</v>
      </c>
      <c r="G1825">
        <v>23</v>
      </c>
      <c r="H1825" s="4">
        <f t="shared" ca="1" si="56"/>
        <v>48.730234000000003</v>
      </c>
    </row>
    <row r="1826" spans="1:8" x14ac:dyDescent="0.3">
      <c r="A1826" s="2">
        <v>76</v>
      </c>
      <c r="B1826" s="2">
        <v>70</v>
      </c>
      <c r="C1826" s="2">
        <v>3</v>
      </c>
      <c r="D1826" s="2">
        <f t="shared" ca="1" si="57"/>
        <v>2899</v>
      </c>
      <c r="E1826" s="2"/>
      <c r="F1826" s="1">
        <v>41715</v>
      </c>
      <c r="G1826">
        <v>24</v>
      </c>
      <c r="H1826" s="4">
        <f t="shared" ca="1" si="56"/>
        <v>42.522551999999997</v>
      </c>
    </row>
    <row r="1827" spans="1:8" x14ac:dyDescent="0.3">
      <c r="A1827" s="2">
        <v>77</v>
      </c>
      <c r="B1827" s="2">
        <v>1</v>
      </c>
      <c r="C1827" s="2">
        <v>3</v>
      </c>
      <c r="D1827" s="2">
        <f t="shared" ca="1" si="57"/>
        <v>3682</v>
      </c>
      <c r="E1827" s="2"/>
      <c r="F1827" s="1">
        <v>41716</v>
      </c>
      <c r="G1827">
        <v>1</v>
      </c>
      <c r="H1827" s="4">
        <f t="shared" ca="1" si="56"/>
        <v>39.319788000000003</v>
      </c>
    </row>
    <row r="1828" spans="1:8" x14ac:dyDescent="0.3">
      <c r="A1828" s="2">
        <v>77</v>
      </c>
      <c r="B1828" s="2">
        <v>4</v>
      </c>
      <c r="C1828" s="2">
        <v>3</v>
      </c>
      <c r="D1828" s="2">
        <f t="shared" ca="1" si="57"/>
        <v>3879</v>
      </c>
      <c r="E1828" s="2"/>
      <c r="F1828" s="1">
        <v>41716</v>
      </c>
      <c r="G1828">
        <v>2</v>
      </c>
      <c r="H1828" s="4">
        <f t="shared" ca="1" si="56"/>
        <v>38.615952999999998</v>
      </c>
    </row>
    <row r="1829" spans="1:8" x14ac:dyDescent="0.3">
      <c r="A1829" s="2">
        <v>77</v>
      </c>
      <c r="B1829" s="2">
        <v>7</v>
      </c>
      <c r="C1829" s="2">
        <v>3</v>
      </c>
      <c r="D1829" s="2">
        <f t="shared" ca="1" si="57"/>
        <v>3831</v>
      </c>
      <c r="E1829" s="2"/>
      <c r="F1829" s="1">
        <v>41716</v>
      </c>
      <c r="G1829">
        <v>3</v>
      </c>
      <c r="H1829" s="4">
        <f t="shared" ca="1" si="56"/>
        <v>38.814467</v>
      </c>
    </row>
    <row r="1830" spans="1:8" x14ac:dyDescent="0.3">
      <c r="A1830" s="2">
        <v>77</v>
      </c>
      <c r="B1830" s="2">
        <v>10</v>
      </c>
      <c r="C1830" s="2">
        <v>3</v>
      </c>
      <c r="D1830" s="2">
        <f t="shared" ca="1" si="57"/>
        <v>3775</v>
      </c>
      <c r="E1830" s="2"/>
      <c r="F1830" s="1">
        <v>41716</v>
      </c>
      <c r="G1830">
        <v>4</v>
      </c>
      <c r="H1830" s="4">
        <f t="shared" ca="1" si="56"/>
        <v>38.996749000000001</v>
      </c>
    </row>
    <row r="1831" spans="1:8" x14ac:dyDescent="0.3">
      <c r="A1831" s="2">
        <v>77</v>
      </c>
      <c r="B1831" s="2">
        <v>13</v>
      </c>
      <c r="C1831" s="2">
        <v>3</v>
      </c>
      <c r="D1831" s="2">
        <f t="shared" ca="1" si="57"/>
        <v>3388</v>
      </c>
      <c r="E1831" s="2"/>
      <c r="F1831" s="1">
        <v>41716</v>
      </c>
      <c r="G1831">
        <v>5</v>
      </c>
      <c r="H1831" s="4">
        <f t="shared" ca="1" si="56"/>
        <v>40.356878999999999</v>
      </c>
    </row>
    <row r="1832" spans="1:8" x14ac:dyDescent="0.3">
      <c r="A1832" s="2">
        <v>77</v>
      </c>
      <c r="B1832" s="2">
        <v>16</v>
      </c>
      <c r="C1832" s="2">
        <v>3</v>
      </c>
      <c r="D1832" s="2">
        <f t="shared" ca="1" si="57"/>
        <v>2709</v>
      </c>
      <c r="E1832" s="2"/>
      <c r="F1832" s="1">
        <v>41716</v>
      </c>
      <c r="G1832">
        <v>6</v>
      </c>
      <c r="H1832" s="4">
        <f t="shared" ca="1" si="56"/>
        <v>43.350644000000003</v>
      </c>
    </row>
    <row r="1833" spans="1:8" x14ac:dyDescent="0.3">
      <c r="A1833" s="2">
        <v>77</v>
      </c>
      <c r="B1833" s="2">
        <v>19</v>
      </c>
      <c r="C1833" s="2">
        <v>3</v>
      </c>
      <c r="D1833" s="2">
        <f t="shared" ca="1" si="57"/>
        <v>641</v>
      </c>
      <c r="E1833" s="2"/>
      <c r="F1833" s="1">
        <v>41716</v>
      </c>
      <c r="G1833">
        <v>7</v>
      </c>
      <c r="H1833" s="4">
        <f t="shared" ca="1" si="56"/>
        <v>70.106713999999997</v>
      </c>
    </row>
    <row r="1834" spans="1:8" x14ac:dyDescent="0.3">
      <c r="A1834" s="2">
        <v>77</v>
      </c>
      <c r="B1834" s="2">
        <v>22</v>
      </c>
      <c r="C1834" s="2">
        <v>3</v>
      </c>
      <c r="D1834" s="2">
        <f t="shared" ca="1" si="57"/>
        <v>227</v>
      </c>
      <c r="E1834" s="2"/>
      <c r="F1834" s="1">
        <v>41716</v>
      </c>
      <c r="G1834">
        <v>8</v>
      </c>
      <c r="H1834" s="4">
        <f t="shared" ca="1" si="56"/>
        <v>124.735018</v>
      </c>
    </row>
    <row r="1835" spans="1:8" x14ac:dyDescent="0.3">
      <c r="A1835" s="2">
        <v>77</v>
      </c>
      <c r="B1835" s="2">
        <v>25</v>
      </c>
      <c r="C1835" s="2">
        <v>3</v>
      </c>
      <c r="D1835" s="2">
        <f t="shared" ca="1" si="57"/>
        <v>622</v>
      </c>
      <c r="E1835" s="2"/>
      <c r="F1835" s="1">
        <v>41716</v>
      </c>
      <c r="G1835">
        <v>9</v>
      </c>
      <c r="H1835" s="4">
        <f t="shared" ca="1" si="56"/>
        <v>70.860095999999999</v>
      </c>
    </row>
    <row r="1836" spans="1:8" x14ac:dyDescent="0.3">
      <c r="A1836" s="2">
        <v>77</v>
      </c>
      <c r="B1836" s="2">
        <v>28</v>
      </c>
      <c r="C1836" s="2">
        <v>3</v>
      </c>
      <c r="D1836" s="2">
        <f t="shared" ca="1" si="57"/>
        <v>873</v>
      </c>
      <c r="E1836" s="2"/>
      <c r="F1836" s="1">
        <v>41716</v>
      </c>
      <c r="G1836">
        <v>10</v>
      </c>
      <c r="H1836" s="4">
        <f t="shared" ca="1" si="56"/>
        <v>61.842098999999997</v>
      </c>
    </row>
    <row r="1837" spans="1:8" x14ac:dyDescent="0.3">
      <c r="A1837" s="2">
        <v>77</v>
      </c>
      <c r="B1837" s="2">
        <v>31</v>
      </c>
      <c r="C1837" s="2">
        <v>3</v>
      </c>
      <c r="D1837" s="2">
        <f t="shared" ca="1" si="57"/>
        <v>942</v>
      </c>
      <c r="E1837" s="2"/>
      <c r="F1837" s="1">
        <v>41716</v>
      </c>
      <c r="G1837">
        <v>11</v>
      </c>
      <c r="H1837" s="4">
        <f t="shared" ca="1" si="56"/>
        <v>60.001406000000003</v>
      </c>
    </row>
    <row r="1838" spans="1:8" x14ac:dyDescent="0.3">
      <c r="A1838" s="2">
        <v>77</v>
      </c>
      <c r="B1838" s="2">
        <v>34</v>
      </c>
      <c r="C1838" s="2">
        <v>3</v>
      </c>
      <c r="D1838" s="2">
        <f t="shared" ca="1" si="57"/>
        <v>1031</v>
      </c>
      <c r="E1838" s="2"/>
      <c r="F1838" s="1">
        <v>41716</v>
      </c>
      <c r="G1838">
        <v>12</v>
      </c>
      <c r="H1838" s="4">
        <f t="shared" ca="1" si="56"/>
        <v>58.063313000000001</v>
      </c>
    </row>
    <row r="1839" spans="1:8" x14ac:dyDescent="0.3">
      <c r="A1839" s="2">
        <v>77</v>
      </c>
      <c r="B1839" s="2">
        <v>37</v>
      </c>
      <c r="C1839" s="2">
        <v>3</v>
      </c>
      <c r="D1839" s="2">
        <f t="shared" ca="1" si="57"/>
        <v>1681</v>
      </c>
      <c r="E1839" s="2"/>
      <c r="F1839" s="1">
        <v>41716</v>
      </c>
      <c r="G1839">
        <v>13</v>
      </c>
      <c r="H1839" s="4">
        <f t="shared" ca="1" si="56"/>
        <v>49.892906000000004</v>
      </c>
    </row>
    <row r="1840" spans="1:8" x14ac:dyDescent="0.3">
      <c r="A1840" s="2">
        <v>77</v>
      </c>
      <c r="B1840" s="2">
        <v>40</v>
      </c>
      <c r="C1840" s="2">
        <v>3</v>
      </c>
      <c r="D1840" s="2">
        <f t="shared" ca="1" si="57"/>
        <v>2277</v>
      </c>
      <c r="E1840" s="2"/>
      <c r="F1840" s="1">
        <v>41716</v>
      </c>
      <c r="G1840">
        <v>14</v>
      </c>
      <c r="H1840" s="4">
        <f t="shared" ca="1" si="56"/>
        <v>45.565319000000002</v>
      </c>
    </row>
    <row r="1841" spans="1:8" x14ac:dyDescent="0.3">
      <c r="A1841" s="2">
        <v>77</v>
      </c>
      <c r="B1841" s="2">
        <v>43</v>
      </c>
      <c r="C1841" s="2">
        <v>3</v>
      </c>
      <c r="D1841" s="2">
        <f t="shared" ca="1" si="57"/>
        <v>3165</v>
      </c>
      <c r="E1841" s="2"/>
      <c r="F1841" s="1">
        <v>41716</v>
      </c>
      <c r="G1841">
        <v>15</v>
      </c>
      <c r="H1841" s="4">
        <f t="shared" ca="1" si="56"/>
        <v>41.334581</v>
      </c>
    </row>
    <row r="1842" spans="1:8" x14ac:dyDescent="0.3">
      <c r="A1842" s="2">
        <v>77</v>
      </c>
      <c r="B1842" s="2">
        <v>46</v>
      </c>
      <c r="C1842" s="2">
        <v>3</v>
      </c>
      <c r="D1842" s="2">
        <f t="shared" ca="1" si="57"/>
        <v>3449</v>
      </c>
      <c r="E1842" s="2"/>
      <c r="F1842" s="1">
        <v>41716</v>
      </c>
      <c r="G1842">
        <v>16</v>
      </c>
      <c r="H1842" s="4">
        <f t="shared" ca="1" si="56"/>
        <v>40.134979000000001</v>
      </c>
    </row>
    <row r="1843" spans="1:8" x14ac:dyDescent="0.3">
      <c r="A1843" s="2">
        <v>77</v>
      </c>
      <c r="B1843" s="2">
        <v>49</v>
      </c>
      <c r="C1843" s="2">
        <v>3</v>
      </c>
      <c r="D1843" s="2">
        <f t="shared" ca="1" si="57"/>
        <v>3684</v>
      </c>
      <c r="E1843" s="2"/>
      <c r="F1843" s="1">
        <v>41716</v>
      </c>
      <c r="G1843">
        <v>17</v>
      </c>
      <c r="H1843" s="4">
        <f t="shared" ca="1" si="56"/>
        <v>39.313236000000003</v>
      </c>
    </row>
    <row r="1844" spans="1:8" x14ac:dyDescent="0.3">
      <c r="A1844" s="2">
        <v>77</v>
      </c>
      <c r="B1844" s="2">
        <v>52</v>
      </c>
      <c r="C1844" s="2">
        <v>3</v>
      </c>
      <c r="D1844" s="2">
        <f t="shared" ca="1" si="57"/>
        <v>3651</v>
      </c>
      <c r="E1844" s="2"/>
      <c r="F1844" s="1">
        <v>41716</v>
      </c>
      <c r="G1844">
        <v>18</v>
      </c>
      <c r="H1844" s="4">
        <f t="shared" ca="1" si="56"/>
        <v>39.421430999999998</v>
      </c>
    </row>
    <row r="1845" spans="1:8" x14ac:dyDescent="0.3">
      <c r="A1845" s="2">
        <v>77</v>
      </c>
      <c r="B1845" s="2">
        <v>55</v>
      </c>
      <c r="C1845" s="2">
        <v>3</v>
      </c>
      <c r="D1845" s="2">
        <f t="shared" ca="1" si="57"/>
        <v>3812</v>
      </c>
      <c r="E1845" s="2"/>
      <c r="F1845" s="1">
        <v>41716</v>
      </c>
      <c r="G1845">
        <v>19</v>
      </c>
      <c r="H1845" s="4">
        <f t="shared" ca="1" si="56"/>
        <v>38.861929000000003</v>
      </c>
    </row>
    <row r="1846" spans="1:8" x14ac:dyDescent="0.3">
      <c r="A1846" s="2">
        <v>77</v>
      </c>
      <c r="B1846" s="2">
        <v>58</v>
      </c>
      <c r="C1846" s="2">
        <v>3</v>
      </c>
      <c r="D1846" s="2">
        <f t="shared" ca="1" si="57"/>
        <v>2311</v>
      </c>
      <c r="E1846" s="2"/>
      <c r="F1846" s="1">
        <v>41716</v>
      </c>
      <c r="G1846">
        <v>20</v>
      </c>
      <c r="H1846" s="4">
        <f t="shared" ca="1" si="56"/>
        <v>45.362938</v>
      </c>
    </row>
    <row r="1847" spans="1:8" x14ac:dyDescent="0.3">
      <c r="A1847" s="2">
        <v>77</v>
      </c>
      <c r="B1847" s="2">
        <v>61</v>
      </c>
      <c r="C1847" s="2">
        <v>3</v>
      </c>
      <c r="D1847" s="2">
        <f t="shared" ca="1" si="57"/>
        <v>1898</v>
      </c>
      <c r="E1847" s="2"/>
      <c r="F1847" s="1">
        <v>41716</v>
      </c>
      <c r="G1847">
        <v>21</v>
      </c>
      <c r="H1847" s="4">
        <f t="shared" ca="1" si="56"/>
        <v>48.162652000000001</v>
      </c>
    </row>
    <row r="1848" spans="1:8" x14ac:dyDescent="0.3">
      <c r="A1848" s="2">
        <v>77</v>
      </c>
      <c r="B1848" s="2">
        <v>64</v>
      </c>
      <c r="C1848" s="2">
        <v>3</v>
      </c>
      <c r="D1848" s="2">
        <f t="shared" ca="1" si="57"/>
        <v>2945</v>
      </c>
      <c r="E1848" s="2"/>
      <c r="F1848" s="1">
        <v>41716</v>
      </c>
      <c r="G1848">
        <v>22</v>
      </c>
      <c r="H1848" s="4">
        <f t="shared" ca="1" si="56"/>
        <v>42.324041000000001</v>
      </c>
    </row>
    <row r="1849" spans="1:8" x14ac:dyDescent="0.3">
      <c r="A1849" s="2">
        <v>77</v>
      </c>
      <c r="B1849" s="2">
        <v>67</v>
      </c>
      <c r="C1849" s="2">
        <v>3</v>
      </c>
      <c r="D1849" s="2">
        <f t="shared" ca="1" si="57"/>
        <v>4426</v>
      </c>
      <c r="E1849" s="2"/>
      <c r="F1849" s="1">
        <v>41716</v>
      </c>
      <c r="G1849">
        <v>23</v>
      </c>
      <c r="H1849" s="4">
        <f t="shared" ca="1" si="56"/>
        <v>36.801484000000002</v>
      </c>
    </row>
    <row r="1850" spans="1:8" x14ac:dyDescent="0.3">
      <c r="A1850" s="2">
        <v>77</v>
      </c>
      <c r="B1850" s="2">
        <v>70</v>
      </c>
      <c r="C1850" s="2">
        <v>3</v>
      </c>
      <c r="D1850" s="2">
        <f t="shared" ca="1" si="57"/>
        <v>5274</v>
      </c>
      <c r="E1850" s="2"/>
      <c r="F1850" s="1">
        <v>41716</v>
      </c>
      <c r="G1850">
        <v>24</v>
      </c>
      <c r="H1850" s="4">
        <f t="shared" ca="1" si="56"/>
        <v>33.925334999999997</v>
      </c>
    </row>
    <row r="1851" spans="1:8" x14ac:dyDescent="0.3">
      <c r="A1851" s="2">
        <v>78</v>
      </c>
      <c r="B1851" s="2">
        <v>1</v>
      </c>
      <c r="C1851" s="2">
        <v>3</v>
      </c>
      <c r="D1851" s="2">
        <f t="shared" ca="1" si="57"/>
        <v>5542</v>
      </c>
      <c r="E1851" s="2"/>
      <c r="F1851" s="1">
        <v>41717</v>
      </c>
      <c r="G1851">
        <v>1</v>
      </c>
      <c r="H1851" s="4">
        <f t="shared" ca="1" si="56"/>
        <v>32.984504000000001</v>
      </c>
    </row>
    <row r="1852" spans="1:8" x14ac:dyDescent="0.3">
      <c r="A1852" s="2">
        <v>78</v>
      </c>
      <c r="B1852" s="2">
        <v>4</v>
      </c>
      <c r="C1852" s="2">
        <v>3</v>
      </c>
      <c r="D1852" s="2">
        <f t="shared" ca="1" si="57"/>
        <v>5505</v>
      </c>
      <c r="E1852" s="2"/>
      <c r="F1852" s="1">
        <v>41717</v>
      </c>
      <c r="G1852">
        <v>2</v>
      </c>
      <c r="H1852" s="4">
        <f t="shared" ca="1" si="56"/>
        <v>33.097743999999999</v>
      </c>
    </row>
    <row r="1853" spans="1:8" x14ac:dyDescent="0.3">
      <c r="A1853" s="2">
        <v>78</v>
      </c>
      <c r="B1853" s="2">
        <v>7</v>
      </c>
      <c r="C1853" s="2">
        <v>3</v>
      </c>
      <c r="D1853" s="2">
        <f t="shared" ca="1" si="57"/>
        <v>5531</v>
      </c>
      <c r="E1853" s="2"/>
      <c r="F1853" s="1">
        <v>41717</v>
      </c>
      <c r="G1853">
        <v>3</v>
      </c>
      <c r="H1853" s="4">
        <f t="shared" ca="1" si="56"/>
        <v>33.007204000000002</v>
      </c>
    </row>
    <row r="1854" spans="1:8" x14ac:dyDescent="0.3">
      <c r="A1854" s="2">
        <v>78</v>
      </c>
      <c r="B1854" s="2">
        <v>10</v>
      </c>
      <c r="C1854" s="2">
        <v>3</v>
      </c>
      <c r="D1854" s="2">
        <f t="shared" ca="1" si="57"/>
        <v>5616</v>
      </c>
      <c r="E1854" s="2"/>
      <c r="F1854" s="1">
        <v>41717</v>
      </c>
      <c r="G1854">
        <v>4</v>
      </c>
      <c r="H1854" s="4">
        <f t="shared" ca="1" si="56"/>
        <v>32.757061999999998</v>
      </c>
    </row>
    <row r="1855" spans="1:8" x14ac:dyDescent="0.3">
      <c r="A1855" s="2">
        <v>78</v>
      </c>
      <c r="B1855" s="2">
        <v>13</v>
      </c>
      <c r="C1855" s="2">
        <v>3</v>
      </c>
      <c r="D1855" s="2">
        <f t="shared" ca="1" si="57"/>
        <v>5352</v>
      </c>
      <c r="E1855" s="2"/>
      <c r="F1855" s="1">
        <v>41717</v>
      </c>
      <c r="G1855">
        <v>5</v>
      </c>
      <c r="H1855" s="4">
        <f t="shared" ca="1" si="56"/>
        <v>33.670268999999998</v>
      </c>
    </row>
    <row r="1856" spans="1:8" x14ac:dyDescent="0.3">
      <c r="A1856" s="2">
        <v>78</v>
      </c>
      <c r="B1856" s="2">
        <v>16</v>
      </c>
      <c r="C1856" s="2">
        <v>3</v>
      </c>
      <c r="D1856" s="2">
        <f t="shared" ca="1" si="57"/>
        <v>4364</v>
      </c>
      <c r="E1856" s="2"/>
      <c r="F1856" s="1">
        <v>41717</v>
      </c>
      <c r="G1856">
        <v>6</v>
      </c>
      <c r="H1856" s="4">
        <f t="shared" ca="1" si="56"/>
        <v>37.061472999999999</v>
      </c>
    </row>
    <row r="1857" spans="1:8" x14ac:dyDescent="0.3">
      <c r="A1857" s="2">
        <v>78</v>
      </c>
      <c r="B1857" s="2">
        <v>19</v>
      </c>
      <c r="C1857" s="2">
        <v>3</v>
      </c>
      <c r="D1857" s="2">
        <f t="shared" ca="1" si="57"/>
        <v>2337</v>
      </c>
      <c r="E1857" s="2"/>
      <c r="F1857" s="1">
        <v>41717</v>
      </c>
      <c r="G1857">
        <v>7</v>
      </c>
      <c r="H1857" s="4">
        <f t="shared" ca="1" si="56"/>
        <v>45.210481999999999</v>
      </c>
    </row>
    <row r="1858" spans="1:8" x14ac:dyDescent="0.3">
      <c r="A1858" s="2">
        <v>78</v>
      </c>
      <c r="B1858" s="2">
        <v>22</v>
      </c>
      <c r="C1858" s="2">
        <v>3</v>
      </c>
      <c r="D1858" s="2">
        <f t="shared" ca="1" si="57"/>
        <v>1741</v>
      </c>
      <c r="E1858" s="2"/>
      <c r="F1858" s="1">
        <v>41717</v>
      </c>
      <c r="G1858">
        <v>8</v>
      </c>
      <c r="H1858" s="4">
        <f t="shared" ca="1" si="56"/>
        <v>49.396434999999997</v>
      </c>
    </row>
    <row r="1859" spans="1:8" x14ac:dyDescent="0.3">
      <c r="A1859" s="2">
        <v>78</v>
      </c>
      <c r="B1859" s="2">
        <v>25</v>
      </c>
      <c r="C1859" s="2">
        <v>3</v>
      </c>
      <c r="D1859" s="2">
        <f t="shared" ca="1" si="57"/>
        <v>1978</v>
      </c>
      <c r="E1859" s="2"/>
      <c r="F1859" s="1">
        <v>41717</v>
      </c>
      <c r="G1859">
        <v>9</v>
      </c>
      <c r="H1859" s="4">
        <f t="shared" ca="1" si="56"/>
        <v>47.599204</v>
      </c>
    </row>
    <row r="1860" spans="1:8" x14ac:dyDescent="0.3">
      <c r="A1860" s="2">
        <v>78</v>
      </c>
      <c r="B1860" s="2">
        <v>28</v>
      </c>
      <c r="C1860" s="2">
        <v>3</v>
      </c>
      <c r="D1860" s="2">
        <f t="shared" ca="1" si="57"/>
        <v>1800</v>
      </c>
      <c r="E1860" s="2"/>
      <c r="F1860" s="1">
        <v>41717</v>
      </c>
      <c r="G1860">
        <v>10</v>
      </c>
      <c r="H1860" s="4">
        <f t="shared" ref="H1860:H1923" ca="1" si="58">OFFSET(LMP_Start,$A1860,$B1860)</f>
        <v>48.890917999999999</v>
      </c>
    </row>
    <row r="1861" spans="1:8" x14ac:dyDescent="0.3">
      <c r="A1861" s="2">
        <v>78</v>
      </c>
      <c r="B1861" s="2">
        <v>31</v>
      </c>
      <c r="C1861" s="2">
        <v>3</v>
      </c>
      <c r="D1861" s="2">
        <f t="shared" ref="D1861:D1924" ca="1" si="59">RANK(H1861,$H$4:$H$8763,0)</f>
        <v>1682</v>
      </c>
      <c r="E1861" s="2"/>
      <c r="F1861" s="1">
        <v>41717</v>
      </c>
      <c r="G1861">
        <v>11</v>
      </c>
      <c r="H1861" s="4">
        <f t="shared" ca="1" si="58"/>
        <v>49.880231999999999</v>
      </c>
    </row>
    <row r="1862" spans="1:8" x14ac:dyDescent="0.3">
      <c r="A1862" s="2">
        <v>78</v>
      </c>
      <c r="B1862" s="2">
        <v>34</v>
      </c>
      <c r="C1862" s="2">
        <v>3</v>
      </c>
      <c r="D1862" s="2">
        <f t="shared" ca="1" si="59"/>
        <v>2107</v>
      </c>
      <c r="E1862" s="2"/>
      <c r="F1862" s="1">
        <v>41717</v>
      </c>
      <c r="G1862">
        <v>12</v>
      </c>
      <c r="H1862" s="4">
        <f t="shared" ca="1" si="58"/>
        <v>46.784474000000003</v>
      </c>
    </row>
    <row r="1863" spans="1:8" x14ac:dyDescent="0.3">
      <c r="A1863" s="2">
        <v>78</v>
      </c>
      <c r="B1863" s="2">
        <v>37</v>
      </c>
      <c r="C1863" s="2">
        <v>3</v>
      </c>
      <c r="D1863" s="2">
        <f t="shared" ca="1" si="59"/>
        <v>2701</v>
      </c>
      <c r="E1863" s="2"/>
      <c r="F1863" s="1">
        <v>41717</v>
      </c>
      <c r="G1863">
        <v>13</v>
      </c>
      <c r="H1863" s="4">
        <f t="shared" ca="1" si="58"/>
        <v>43.397542000000001</v>
      </c>
    </row>
    <row r="1864" spans="1:8" x14ac:dyDescent="0.3">
      <c r="A1864" s="2">
        <v>78</v>
      </c>
      <c r="B1864" s="2">
        <v>40</v>
      </c>
      <c r="C1864" s="2">
        <v>3</v>
      </c>
      <c r="D1864" s="2">
        <f t="shared" ca="1" si="59"/>
        <v>3353</v>
      </c>
      <c r="E1864" s="2"/>
      <c r="F1864" s="1">
        <v>41717</v>
      </c>
      <c r="G1864">
        <v>14</v>
      </c>
      <c r="H1864" s="4">
        <f t="shared" ca="1" si="58"/>
        <v>40.493144999999998</v>
      </c>
    </row>
    <row r="1865" spans="1:8" x14ac:dyDescent="0.3">
      <c r="A1865" s="2">
        <v>78</v>
      </c>
      <c r="B1865" s="2">
        <v>43</v>
      </c>
      <c r="C1865" s="2">
        <v>3</v>
      </c>
      <c r="D1865" s="2">
        <f t="shared" ca="1" si="59"/>
        <v>3830</v>
      </c>
      <c r="E1865" s="2"/>
      <c r="F1865" s="1">
        <v>41717</v>
      </c>
      <c r="G1865">
        <v>15</v>
      </c>
      <c r="H1865" s="4">
        <f t="shared" ca="1" si="58"/>
        <v>38.816642000000002</v>
      </c>
    </row>
    <row r="1866" spans="1:8" x14ac:dyDescent="0.3">
      <c r="A1866" s="2">
        <v>78</v>
      </c>
      <c r="B1866" s="2">
        <v>46</v>
      </c>
      <c r="C1866" s="2">
        <v>3</v>
      </c>
      <c r="D1866" s="2">
        <f t="shared" ca="1" si="59"/>
        <v>4067</v>
      </c>
      <c r="E1866" s="2"/>
      <c r="F1866" s="1">
        <v>41717</v>
      </c>
      <c r="G1866">
        <v>16</v>
      </c>
      <c r="H1866" s="4">
        <f t="shared" ca="1" si="58"/>
        <v>38.041809000000001</v>
      </c>
    </row>
    <row r="1867" spans="1:8" x14ac:dyDescent="0.3">
      <c r="A1867" s="2">
        <v>78</v>
      </c>
      <c r="B1867" s="2">
        <v>49</v>
      </c>
      <c r="C1867" s="2">
        <v>3</v>
      </c>
      <c r="D1867" s="2">
        <f t="shared" ca="1" si="59"/>
        <v>4150</v>
      </c>
      <c r="E1867" s="2"/>
      <c r="F1867" s="1">
        <v>41717</v>
      </c>
      <c r="G1867">
        <v>17</v>
      </c>
      <c r="H1867" s="4">
        <f t="shared" ca="1" si="58"/>
        <v>37.773015999999998</v>
      </c>
    </row>
    <row r="1868" spans="1:8" x14ac:dyDescent="0.3">
      <c r="A1868" s="2">
        <v>78</v>
      </c>
      <c r="B1868" s="2">
        <v>52</v>
      </c>
      <c r="C1868" s="2">
        <v>3</v>
      </c>
      <c r="D1868" s="2">
        <f t="shared" ca="1" si="59"/>
        <v>4111</v>
      </c>
      <c r="E1868" s="2"/>
      <c r="F1868" s="1">
        <v>41717</v>
      </c>
      <c r="G1868">
        <v>18</v>
      </c>
      <c r="H1868" s="4">
        <f t="shared" ca="1" si="58"/>
        <v>37.888823000000002</v>
      </c>
    </row>
    <row r="1869" spans="1:8" x14ac:dyDescent="0.3">
      <c r="A1869" s="2">
        <v>78</v>
      </c>
      <c r="B1869" s="2">
        <v>55</v>
      </c>
      <c r="C1869" s="2">
        <v>3</v>
      </c>
      <c r="D1869" s="2">
        <f t="shared" ca="1" si="59"/>
        <v>3859</v>
      </c>
      <c r="E1869" s="2"/>
      <c r="F1869" s="1">
        <v>41717</v>
      </c>
      <c r="G1869">
        <v>19</v>
      </c>
      <c r="H1869" s="4">
        <f t="shared" ca="1" si="58"/>
        <v>38.673983999999997</v>
      </c>
    </row>
    <row r="1870" spans="1:8" x14ac:dyDescent="0.3">
      <c r="A1870" s="2">
        <v>78</v>
      </c>
      <c r="B1870" s="2">
        <v>58</v>
      </c>
      <c r="C1870" s="2">
        <v>3</v>
      </c>
      <c r="D1870" s="2">
        <f t="shared" ca="1" si="59"/>
        <v>3362</v>
      </c>
      <c r="E1870" s="2"/>
      <c r="F1870" s="1">
        <v>41717</v>
      </c>
      <c r="G1870">
        <v>20</v>
      </c>
      <c r="H1870" s="4">
        <f t="shared" ca="1" si="58"/>
        <v>40.444226</v>
      </c>
    </row>
    <row r="1871" spans="1:8" x14ac:dyDescent="0.3">
      <c r="A1871" s="2">
        <v>78</v>
      </c>
      <c r="B1871" s="2">
        <v>61</v>
      </c>
      <c r="C1871" s="2">
        <v>3</v>
      </c>
      <c r="D1871" s="2">
        <f t="shared" ca="1" si="59"/>
        <v>3048</v>
      </c>
      <c r="E1871" s="2"/>
      <c r="F1871" s="1">
        <v>41717</v>
      </c>
      <c r="G1871">
        <v>21</v>
      </c>
      <c r="H1871" s="4">
        <f t="shared" ca="1" si="58"/>
        <v>41.843764</v>
      </c>
    </row>
    <row r="1872" spans="1:8" x14ac:dyDescent="0.3">
      <c r="A1872" s="2">
        <v>78</v>
      </c>
      <c r="B1872" s="2">
        <v>64</v>
      </c>
      <c r="C1872" s="2">
        <v>3</v>
      </c>
      <c r="D1872" s="2">
        <f t="shared" ca="1" si="59"/>
        <v>3666</v>
      </c>
      <c r="E1872" s="2"/>
      <c r="F1872" s="1">
        <v>41717</v>
      </c>
      <c r="G1872">
        <v>22</v>
      </c>
      <c r="H1872" s="4">
        <f t="shared" ca="1" si="58"/>
        <v>39.370612999999999</v>
      </c>
    </row>
    <row r="1873" spans="1:8" x14ac:dyDescent="0.3">
      <c r="A1873" s="2">
        <v>78</v>
      </c>
      <c r="B1873" s="2">
        <v>67</v>
      </c>
      <c r="C1873" s="2">
        <v>3</v>
      </c>
      <c r="D1873" s="2">
        <f t="shared" ca="1" si="59"/>
        <v>4781</v>
      </c>
      <c r="E1873" s="2"/>
      <c r="F1873" s="1">
        <v>41717</v>
      </c>
      <c r="G1873">
        <v>23</v>
      </c>
      <c r="H1873" s="4">
        <f t="shared" ca="1" si="58"/>
        <v>35.659359000000002</v>
      </c>
    </row>
    <row r="1874" spans="1:8" x14ac:dyDescent="0.3">
      <c r="A1874" s="2">
        <v>78</v>
      </c>
      <c r="B1874" s="2">
        <v>70</v>
      </c>
      <c r="C1874" s="2">
        <v>3</v>
      </c>
      <c r="D1874" s="2">
        <f t="shared" ca="1" si="59"/>
        <v>5811</v>
      </c>
      <c r="E1874" s="2"/>
      <c r="F1874" s="1">
        <v>41717</v>
      </c>
      <c r="G1874">
        <v>24</v>
      </c>
      <c r="H1874" s="4">
        <f t="shared" ca="1" si="58"/>
        <v>32.051819000000002</v>
      </c>
    </row>
    <row r="1875" spans="1:8" x14ac:dyDescent="0.3">
      <c r="A1875" s="2">
        <v>79</v>
      </c>
      <c r="B1875" s="2">
        <v>1</v>
      </c>
      <c r="C1875" s="2">
        <v>3</v>
      </c>
      <c r="D1875" s="2">
        <f t="shared" ca="1" si="59"/>
        <v>6087</v>
      </c>
      <c r="E1875" s="2"/>
      <c r="F1875" s="1">
        <v>41718</v>
      </c>
      <c r="G1875">
        <v>1</v>
      </c>
      <c r="H1875" s="4">
        <f t="shared" ca="1" si="58"/>
        <v>31.096712</v>
      </c>
    </row>
    <row r="1876" spans="1:8" x14ac:dyDescent="0.3">
      <c r="A1876" s="2">
        <v>79</v>
      </c>
      <c r="B1876" s="2">
        <v>4</v>
      </c>
      <c r="C1876" s="2">
        <v>3</v>
      </c>
      <c r="D1876" s="2">
        <f t="shared" ca="1" si="59"/>
        <v>6208</v>
      </c>
      <c r="E1876" s="2"/>
      <c r="F1876" s="1">
        <v>41718</v>
      </c>
      <c r="G1876">
        <v>2</v>
      </c>
      <c r="H1876" s="4">
        <f t="shared" ca="1" si="58"/>
        <v>30.720851</v>
      </c>
    </row>
    <row r="1877" spans="1:8" x14ac:dyDescent="0.3">
      <c r="A1877" s="2">
        <v>79</v>
      </c>
      <c r="B1877" s="2">
        <v>7</v>
      </c>
      <c r="C1877" s="2">
        <v>3</v>
      </c>
      <c r="D1877" s="2">
        <f t="shared" ca="1" si="59"/>
        <v>6293</v>
      </c>
      <c r="E1877" s="2"/>
      <c r="F1877" s="1">
        <v>41718</v>
      </c>
      <c r="G1877">
        <v>3</v>
      </c>
      <c r="H1877" s="4">
        <f t="shared" ca="1" si="58"/>
        <v>30.465917000000001</v>
      </c>
    </row>
    <row r="1878" spans="1:8" x14ac:dyDescent="0.3">
      <c r="A1878" s="2">
        <v>79</v>
      </c>
      <c r="B1878" s="2">
        <v>10</v>
      </c>
      <c r="C1878" s="2">
        <v>3</v>
      </c>
      <c r="D1878" s="2">
        <f t="shared" ca="1" si="59"/>
        <v>6231</v>
      </c>
      <c r="E1878" s="2"/>
      <c r="F1878" s="1">
        <v>41718</v>
      </c>
      <c r="G1878">
        <v>4</v>
      </c>
      <c r="H1878" s="4">
        <f t="shared" ca="1" si="58"/>
        <v>30.650638000000001</v>
      </c>
    </row>
    <row r="1879" spans="1:8" x14ac:dyDescent="0.3">
      <c r="A1879" s="2">
        <v>79</v>
      </c>
      <c r="B1879" s="2">
        <v>13</v>
      </c>
      <c r="C1879" s="2">
        <v>3</v>
      </c>
      <c r="D1879" s="2">
        <f t="shared" ca="1" si="59"/>
        <v>6146</v>
      </c>
      <c r="E1879" s="2"/>
      <c r="F1879" s="1">
        <v>41718</v>
      </c>
      <c r="G1879">
        <v>5</v>
      </c>
      <c r="H1879" s="4">
        <f t="shared" ca="1" si="58"/>
        <v>30.903911999999998</v>
      </c>
    </row>
    <row r="1880" spans="1:8" x14ac:dyDescent="0.3">
      <c r="A1880" s="2">
        <v>79</v>
      </c>
      <c r="B1880" s="2">
        <v>16</v>
      </c>
      <c r="C1880" s="2">
        <v>3</v>
      </c>
      <c r="D1880" s="2">
        <f t="shared" ca="1" si="59"/>
        <v>5499</v>
      </c>
      <c r="E1880" s="2"/>
      <c r="F1880" s="1">
        <v>41718</v>
      </c>
      <c r="G1880">
        <v>6</v>
      </c>
      <c r="H1880" s="4">
        <f t="shared" ca="1" si="58"/>
        <v>33.114260999999999</v>
      </c>
    </row>
    <row r="1881" spans="1:8" x14ac:dyDescent="0.3">
      <c r="A1881" s="2">
        <v>79</v>
      </c>
      <c r="B1881" s="2">
        <v>19</v>
      </c>
      <c r="C1881" s="2">
        <v>3</v>
      </c>
      <c r="D1881" s="2">
        <f t="shared" ca="1" si="59"/>
        <v>3096</v>
      </c>
      <c r="E1881" s="2"/>
      <c r="F1881" s="1">
        <v>41718</v>
      </c>
      <c r="G1881">
        <v>7</v>
      </c>
      <c r="H1881" s="4">
        <f t="shared" ca="1" si="58"/>
        <v>41.640168000000003</v>
      </c>
    </row>
    <row r="1882" spans="1:8" x14ac:dyDescent="0.3">
      <c r="A1882" s="2">
        <v>79</v>
      </c>
      <c r="B1882" s="2">
        <v>22</v>
      </c>
      <c r="C1882" s="2">
        <v>3</v>
      </c>
      <c r="D1882" s="2">
        <f t="shared" ca="1" si="59"/>
        <v>1045</v>
      </c>
      <c r="E1882" s="2"/>
      <c r="F1882" s="1">
        <v>41718</v>
      </c>
      <c r="G1882">
        <v>8</v>
      </c>
      <c r="H1882" s="4">
        <f t="shared" ca="1" si="58"/>
        <v>57.90034</v>
      </c>
    </row>
    <row r="1883" spans="1:8" x14ac:dyDescent="0.3">
      <c r="A1883" s="2">
        <v>79</v>
      </c>
      <c r="B1883" s="2">
        <v>25</v>
      </c>
      <c r="C1883" s="2">
        <v>3</v>
      </c>
      <c r="D1883" s="2">
        <f t="shared" ca="1" si="59"/>
        <v>1895</v>
      </c>
      <c r="E1883" s="2"/>
      <c r="F1883" s="1">
        <v>41718</v>
      </c>
      <c r="G1883">
        <v>9</v>
      </c>
      <c r="H1883" s="4">
        <f t="shared" ca="1" si="58"/>
        <v>48.170043</v>
      </c>
    </row>
    <row r="1884" spans="1:8" x14ac:dyDescent="0.3">
      <c r="A1884" s="2">
        <v>79</v>
      </c>
      <c r="B1884" s="2">
        <v>28</v>
      </c>
      <c r="C1884" s="2">
        <v>3</v>
      </c>
      <c r="D1884" s="2">
        <f t="shared" ca="1" si="59"/>
        <v>2012</v>
      </c>
      <c r="E1884" s="2"/>
      <c r="F1884" s="1">
        <v>41718</v>
      </c>
      <c r="G1884">
        <v>10</v>
      </c>
      <c r="H1884" s="4">
        <f t="shared" ca="1" si="58"/>
        <v>47.356413000000003</v>
      </c>
    </row>
    <row r="1885" spans="1:8" x14ac:dyDescent="0.3">
      <c r="A1885" s="2">
        <v>79</v>
      </c>
      <c r="B1885" s="2">
        <v>31</v>
      </c>
      <c r="C1885" s="2">
        <v>3</v>
      </c>
      <c r="D1885" s="2">
        <f t="shared" ca="1" si="59"/>
        <v>2363</v>
      </c>
      <c r="E1885" s="2"/>
      <c r="F1885" s="1">
        <v>41718</v>
      </c>
      <c r="G1885">
        <v>11</v>
      </c>
      <c r="H1885" s="4">
        <f t="shared" ca="1" si="58"/>
        <v>45.036517000000003</v>
      </c>
    </row>
    <row r="1886" spans="1:8" x14ac:dyDescent="0.3">
      <c r="A1886" s="2">
        <v>79</v>
      </c>
      <c r="B1886" s="2">
        <v>34</v>
      </c>
      <c r="C1886" s="2">
        <v>3</v>
      </c>
      <c r="D1886" s="2">
        <f t="shared" ca="1" si="59"/>
        <v>2829</v>
      </c>
      <c r="E1886" s="2"/>
      <c r="F1886" s="1">
        <v>41718</v>
      </c>
      <c r="G1886">
        <v>12</v>
      </c>
      <c r="H1886" s="4">
        <f t="shared" ca="1" si="58"/>
        <v>42.866038000000003</v>
      </c>
    </row>
    <row r="1887" spans="1:8" x14ac:dyDescent="0.3">
      <c r="A1887" s="2">
        <v>79</v>
      </c>
      <c r="B1887" s="2">
        <v>37</v>
      </c>
      <c r="C1887" s="2">
        <v>3</v>
      </c>
      <c r="D1887" s="2">
        <f t="shared" ca="1" si="59"/>
        <v>3370</v>
      </c>
      <c r="E1887" s="2"/>
      <c r="F1887" s="1">
        <v>41718</v>
      </c>
      <c r="G1887">
        <v>13</v>
      </c>
      <c r="H1887" s="4">
        <f t="shared" ca="1" si="58"/>
        <v>40.412438000000002</v>
      </c>
    </row>
    <row r="1888" spans="1:8" x14ac:dyDescent="0.3">
      <c r="A1888" s="2">
        <v>79</v>
      </c>
      <c r="B1888" s="2">
        <v>40</v>
      </c>
      <c r="C1888" s="2">
        <v>3</v>
      </c>
      <c r="D1888" s="2">
        <f t="shared" ca="1" si="59"/>
        <v>4028</v>
      </c>
      <c r="E1888" s="2"/>
      <c r="F1888" s="1">
        <v>41718</v>
      </c>
      <c r="G1888">
        <v>14</v>
      </c>
      <c r="H1888" s="4">
        <f t="shared" ca="1" si="58"/>
        <v>38.162008</v>
      </c>
    </row>
    <row r="1889" spans="1:8" x14ac:dyDescent="0.3">
      <c r="A1889" s="2">
        <v>79</v>
      </c>
      <c r="B1889" s="2">
        <v>43</v>
      </c>
      <c r="C1889" s="2">
        <v>3</v>
      </c>
      <c r="D1889" s="2">
        <f t="shared" ca="1" si="59"/>
        <v>4356</v>
      </c>
      <c r="E1889" s="2"/>
      <c r="F1889" s="1">
        <v>41718</v>
      </c>
      <c r="G1889">
        <v>15</v>
      </c>
      <c r="H1889" s="4">
        <f t="shared" ca="1" si="58"/>
        <v>37.088987000000003</v>
      </c>
    </row>
    <row r="1890" spans="1:8" x14ac:dyDescent="0.3">
      <c r="A1890" s="2">
        <v>79</v>
      </c>
      <c r="B1890" s="2">
        <v>46</v>
      </c>
      <c r="C1890" s="2">
        <v>3</v>
      </c>
      <c r="D1890" s="2">
        <f t="shared" ca="1" si="59"/>
        <v>4801</v>
      </c>
      <c r="E1890" s="2"/>
      <c r="F1890" s="1">
        <v>41718</v>
      </c>
      <c r="G1890">
        <v>16</v>
      </c>
      <c r="H1890" s="4">
        <f t="shared" ca="1" si="58"/>
        <v>35.588594999999998</v>
      </c>
    </row>
    <row r="1891" spans="1:8" x14ac:dyDescent="0.3">
      <c r="A1891" s="2">
        <v>79</v>
      </c>
      <c r="B1891" s="2">
        <v>49</v>
      </c>
      <c r="C1891" s="2">
        <v>3</v>
      </c>
      <c r="D1891" s="2">
        <f t="shared" ca="1" si="59"/>
        <v>4682</v>
      </c>
      <c r="E1891" s="2"/>
      <c r="F1891" s="1">
        <v>41718</v>
      </c>
      <c r="G1891">
        <v>17</v>
      </c>
      <c r="H1891" s="4">
        <f t="shared" ca="1" si="58"/>
        <v>35.989215999999999</v>
      </c>
    </row>
    <row r="1892" spans="1:8" x14ac:dyDescent="0.3">
      <c r="A1892" s="2">
        <v>79</v>
      </c>
      <c r="B1892" s="2">
        <v>52</v>
      </c>
      <c r="C1892" s="2">
        <v>3</v>
      </c>
      <c r="D1892" s="2">
        <f t="shared" ca="1" si="59"/>
        <v>4333</v>
      </c>
      <c r="E1892" s="2"/>
      <c r="F1892" s="1">
        <v>41718</v>
      </c>
      <c r="G1892">
        <v>18</v>
      </c>
      <c r="H1892" s="4">
        <f t="shared" ca="1" si="58"/>
        <v>37.162120999999999</v>
      </c>
    </row>
    <row r="1893" spans="1:8" x14ac:dyDescent="0.3">
      <c r="A1893" s="2">
        <v>79</v>
      </c>
      <c r="B1893" s="2">
        <v>55</v>
      </c>
      <c r="C1893" s="2">
        <v>3</v>
      </c>
      <c r="D1893" s="2">
        <f t="shared" ca="1" si="59"/>
        <v>4137</v>
      </c>
      <c r="E1893" s="2"/>
      <c r="F1893" s="1">
        <v>41718</v>
      </c>
      <c r="G1893">
        <v>19</v>
      </c>
      <c r="H1893" s="4">
        <f t="shared" ca="1" si="58"/>
        <v>37.829276999999998</v>
      </c>
    </row>
    <row r="1894" spans="1:8" x14ac:dyDescent="0.3">
      <c r="A1894" s="2">
        <v>79</v>
      </c>
      <c r="B1894" s="2">
        <v>58</v>
      </c>
      <c r="C1894" s="2">
        <v>3</v>
      </c>
      <c r="D1894" s="2">
        <f t="shared" ca="1" si="59"/>
        <v>1948</v>
      </c>
      <c r="E1894" s="2"/>
      <c r="F1894" s="1">
        <v>41718</v>
      </c>
      <c r="G1894">
        <v>20</v>
      </c>
      <c r="H1894" s="4">
        <f t="shared" ca="1" si="58"/>
        <v>47.838267000000002</v>
      </c>
    </row>
    <row r="1895" spans="1:8" x14ac:dyDescent="0.3">
      <c r="A1895" s="2">
        <v>79</v>
      </c>
      <c r="B1895" s="2">
        <v>61</v>
      </c>
      <c r="C1895" s="2">
        <v>3</v>
      </c>
      <c r="D1895" s="2">
        <f t="shared" ca="1" si="59"/>
        <v>1413</v>
      </c>
      <c r="E1895" s="2"/>
      <c r="F1895" s="1">
        <v>41718</v>
      </c>
      <c r="G1895">
        <v>21</v>
      </c>
      <c r="H1895" s="4">
        <f t="shared" ca="1" si="58"/>
        <v>52.765428999999997</v>
      </c>
    </row>
    <row r="1896" spans="1:8" x14ac:dyDescent="0.3">
      <c r="A1896" s="2">
        <v>79</v>
      </c>
      <c r="B1896" s="2">
        <v>64</v>
      </c>
      <c r="C1896" s="2">
        <v>3</v>
      </c>
      <c r="D1896" s="2">
        <f t="shared" ca="1" si="59"/>
        <v>2077</v>
      </c>
      <c r="E1896" s="2"/>
      <c r="F1896" s="1">
        <v>41718</v>
      </c>
      <c r="G1896">
        <v>22</v>
      </c>
      <c r="H1896" s="4">
        <f t="shared" ca="1" si="58"/>
        <v>46.969695999999999</v>
      </c>
    </row>
    <row r="1897" spans="1:8" x14ac:dyDescent="0.3">
      <c r="A1897" s="2">
        <v>79</v>
      </c>
      <c r="B1897" s="2">
        <v>67</v>
      </c>
      <c r="C1897" s="2">
        <v>3</v>
      </c>
      <c r="D1897" s="2">
        <f t="shared" ca="1" si="59"/>
        <v>4474</v>
      </c>
      <c r="E1897" s="2"/>
      <c r="F1897" s="1">
        <v>41718</v>
      </c>
      <c r="G1897">
        <v>23</v>
      </c>
      <c r="H1897" s="4">
        <f t="shared" ca="1" si="58"/>
        <v>36.691091</v>
      </c>
    </row>
    <row r="1898" spans="1:8" x14ac:dyDescent="0.3">
      <c r="A1898" s="2">
        <v>79</v>
      </c>
      <c r="B1898" s="2">
        <v>70</v>
      </c>
      <c r="C1898" s="2">
        <v>3</v>
      </c>
      <c r="D1898" s="2">
        <f t="shared" ca="1" si="59"/>
        <v>5709</v>
      </c>
      <c r="E1898" s="2"/>
      <c r="F1898" s="1">
        <v>41718</v>
      </c>
      <c r="G1898">
        <v>24</v>
      </c>
      <c r="H1898" s="4">
        <f t="shared" ca="1" si="58"/>
        <v>32.388517</v>
      </c>
    </row>
    <row r="1899" spans="1:8" x14ac:dyDescent="0.3">
      <c r="A1899" s="2">
        <v>80</v>
      </c>
      <c r="B1899" s="2">
        <v>1</v>
      </c>
      <c r="C1899" s="2">
        <v>3</v>
      </c>
      <c r="D1899" s="2">
        <f t="shared" ca="1" si="59"/>
        <v>5696</v>
      </c>
      <c r="E1899" s="2"/>
      <c r="F1899" s="1">
        <v>41719</v>
      </c>
      <c r="G1899">
        <v>1</v>
      </c>
      <c r="H1899" s="4">
        <f t="shared" ca="1" si="58"/>
        <v>32.455407999999998</v>
      </c>
    </row>
    <row r="1900" spans="1:8" x14ac:dyDescent="0.3">
      <c r="A1900" s="2">
        <v>80</v>
      </c>
      <c r="B1900" s="2">
        <v>4</v>
      </c>
      <c r="C1900" s="2">
        <v>3</v>
      </c>
      <c r="D1900" s="2">
        <f t="shared" ca="1" si="59"/>
        <v>5925</v>
      </c>
      <c r="E1900" s="2"/>
      <c r="F1900" s="1">
        <v>41719</v>
      </c>
      <c r="G1900">
        <v>2</v>
      </c>
      <c r="H1900" s="4">
        <f t="shared" ca="1" si="58"/>
        <v>31.660491</v>
      </c>
    </row>
    <row r="1901" spans="1:8" x14ac:dyDescent="0.3">
      <c r="A1901" s="2">
        <v>80</v>
      </c>
      <c r="B1901" s="2">
        <v>7</v>
      </c>
      <c r="C1901" s="2">
        <v>3</v>
      </c>
      <c r="D1901" s="2">
        <f t="shared" ca="1" si="59"/>
        <v>6046</v>
      </c>
      <c r="E1901" s="2"/>
      <c r="F1901" s="1">
        <v>41719</v>
      </c>
      <c r="G1901">
        <v>3</v>
      </c>
      <c r="H1901" s="4">
        <f t="shared" ca="1" si="58"/>
        <v>31.215361000000001</v>
      </c>
    </row>
    <row r="1902" spans="1:8" x14ac:dyDescent="0.3">
      <c r="A1902" s="2">
        <v>80</v>
      </c>
      <c r="B1902" s="2">
        <v>10</v>
      </c>
      <c r="C1902" s="2">
        <v>3</v>
      </c>
      <c r="D1902" s="2">
        <f t="shared" ca="1" si="59"/>
        <v>6032</v>
      </c>
      <c r="E1902" s="2"/>
      <c r="F1902" s="1">
        <v>41719</v>
      </c>
      <c r="G1902">
        <v>4</v>
      </c>
      <c r="H1902" s="4">
        <f t="shared" ca="1" si="58"/>
        <v>31.248290999999998</v>
      </c>
    </row>
    <row r="1903" spans="1:8" x14ac:dyDescent="0.3">
      <c r="A1903" s="2">
        <v>80</v>
      </c>
      <c r="B1903" s="2">
        <v>13</v>
      </c>
      <c r="C1903" s="2">
        <v>3</v>
      </c>
      <c r="D1903" s="2">
        <f t="shared" ca="1" si="59"/>
        <v>5909</v>
      </c>
      <c r="E1903" s="2"/>
      <c r="F1903" s="1">
        <v>41719</v>
      </c>
      <c r="G1903">
        <v>5</v>
      </c>
      <c r="H1903" s="4">
        <f t="shared" ca="1" si="58"/>
        <v>31.7319</v>
      </c>
    </row>
    <row r="1904" spans="1:8" x14ac:dyDescent="0.3">
      <c r="A1904" s="2">
        <v>80</v>
      </c>
      <c r="B1904" s="2">
        <v>16</v>
      </c>
      <c r="C1904" s="2">
        <v>3</v>
      </c>
      <c r="D1904" s="2">
        <f t="shared" ca="1" si="59"/>
        <v>5551</v>
      </c>
      <c r="E1904" s="2"/>
      <c r="F1904" s="1">
        <v>41719</v>
      </c>
      <c r="G1904">
        <v>6</v>
      </c>
      <c r="H1904" s="4">
        <f t="shared" ca="1" si="58"/>
        <v>32.967213999999998</v>
      </c>
    </row>
    <row r="1905" spans="1:8" x14ac:dyDescent="0.3">
      <c r="A1905" s="2">
        <v>80</v>
      </c>
      <c r="B1905" s="2">
        <v>19</v>
      </c>
      <c r="C1905" s="2">
        <v>3</v>
      </c>
      <c r="D1905" s="2">
        <f t="shared" ca="1" si="59"/>
        <v>2784</v>
      </c>
      <c r="E1905" s="2"/>
      <c r="F1905" s="1">
        <v>41719</v>
      </c>
      <c r="G1905">
        <v>7</v>
      </c>
      <c r="H1905" s="4">
        <f t="shared" ca="1" si="58"/>
        <v>43.030220999999997</v>
      </c>
    </row>
    <row r="1906" spans="1:8" x14ac:dyDescent="0.3">
      <c r="A1906" s="2">
        <v>80</v>
      </c>
      <c r="B1906" s="2">
        <v>22</v>
      </c>
      <c r="C1906" s="2">
        <v>3</v>
      </c>
      <c r="D1906" s="2">
        <f t="shared" ca="1" si="59"/>
        <v>670</v>
      </c>
      <c r="E1906" s="2"/>
      <c r="F1906" s="1">
        <v>41719</v>
      </c>
      <c r="G1906">
        <v>8</v>
      </c>
      <c r="H1906" s="4">
        <f t="shared" ca="1" si="58"/>
        <v>68.708583000000004</v>
      </c>
    </row>
    <row r="1907" spans="1:8" x14ac:dyDescent="0.3">
      <c r="A1907" s="2">
        <v>80</v>
      </c>
      <c r="B1907" s="2">
        <v>25</v>
      </c>
      <c r="C1907" s="2">
        <v>3</v>
      </c>
      <c r="D1907" s="2">
        <f t="shared" ca="1" si="59"/>
        <v>2134</v>
      </c>
      <c r="E1907" s="2"/>
      <c r="F1907" s="1">
        <v>41719</v>
      </c>
      <c r="G1907">
        <v>9</v>
      </c>
      <c r="H1907" s="4">
        <f t="shared" ca="1" si="58"/>
        <v>46.555926999999997</v>
      </c>
    </row>
    <row r="1908" spans="1:8" x14ac:dyDescent="0.3">
      <c r="A1908" s="2">
        <v>80</v>
      </c>
      <c r="B1908" s="2">
        <v>28</v>
      </c>
      <c r="C1908" s="2">
        <v>3</v>
      </c>
      <c r="D1908" s="2">
        <f t="shared" ca="1" si="59"/>
        <v>2789</v>
      </c>
      <c r="E1908" s="2"/>
      <c r="F1908" s="1">
        <v>41719</v>
      </c>
      <c r="G1908">
        <v>10</v>
      </c>
      <c r="H1908" s="4">
        <f t="shared" ca="1" si="58"/>
        <v>43.019989000000002</v>
      </c>
    </row>
    <row r="1909" spans="1:8" x14ac:dyDescent="0.3">
      <c r="A1909" s="2">
        <v>80</v>
      </c>
      <c r="B1909" s="2">
        <v>31</v>
      </c>
      <c r="C1909" s="2">
        <v>3</v>
      </c>
      <c r="D1909" s="2">
        <f t="shared" ca="1" si="59"/>
        <v>2685</v>
      </c>
      <c r="E1909" s="2"/>
      <c r="F1909" s="1">
        <v>41719</v>
      </c>
      <c r="G1909">
        <v>11</v>
      </c>
      <c r="H1909" s="4">
        <f t="shared" ca="1" si="58"/>
        <v>43.470593000000001</v>
      </c>
    </row>
    <row r="1910" spans="1:8" x14ac:dyDescent="0.3">
      <c r="A1910" s="2">
        <v>80</v>
      </c>
      <c r="B1910" s="2">
        <v>34</v>
      </c>
      <c r="C1910" s="2">
        <v>3</v>
      </c>
      <c r="D1910" s="2">
        <f t="shared" ca="1" si="59"/>
        <v>3493</v>
      </c>
      <c r="E1910" s="2"/>
      <c r="F1910" s="1">
        <v>41719</v>
      </c>
      <c r="G1910">
        <v>12</v>
      </c>
      <c r="H1910" s="4">
        <f t="shared" ca="1" si="58"/>
        <v>39.954652000000003</v>
      </c>
    </row>
    <row r="1911" spans="1:8" x14ac:dyDescent="0.3">
      <c r="A1911" s="2">
        <v>80</v>
      </c>
      <c r="B1911" s="2">
        <v>37</v>
      </c>
      <c r="C1911" s="2">
        <v>3</v>
      </c>
      <c r="D1911" s="2">
        <f t="shared" ca="1" si="59"/>
        <v>4057</v>
      </c>
      <c r="E1911" s="2"/>
      <c r="F1911" s="1">
        <v>41719</v>
      </c>
      <c r="G1911">
        <v>13</v>
      </c>
      <c r="H1911" s="4">
        <f t="shared" ca="1" si="58"/>
        <v>38.056946000000003</v>
      </c>
    </row>
    <row r="1912" spans="1:8" x14ac:dyDescent="0.3">
      <c r="A1912" s="2">
        <v>80</v>
      </c>
      <c r="B1912" s="2">
        <v>40</v>
      </c>
      <c r="C1912" s="2">
        <v>3</v>
      </c>
      <c r="D1912" s="2">
        <f t="shared" ca="1" si="59"/>
        <v>4737</v>
      </c>
      <c r="E1912" s="2"/>
      <c r="F1912" s="1">
        <v>41719</v>
      </c>
      <c r="G1912">
        <v>14</v>
      </c>
      <c r="H1912" s="4">
        <f t="shared" ca="1" si="58"/>
        <v>35.81071</v>
      </c>
    </row>
    <row r="1913" spans="1:8" x14ac:dyDescent="0.3">
      <c r="A1913" s="2">
        <v>80</v>
      </c>
      <c r="B1913" s="2">
        <v>43</v>
      </c>
      <c r="C1913" s="2">
        <v>3</v>
      </c>
      <c r="D1913" s="2">
        <f t="shared" ca="1" si="59"/>
        <v>5370</v>
      </c>
      <c r="E1913" s="2"/>
      <c r="F1913" s="1">
        <v>41719</v>
      </c>
      <c r="G1913">
        <v>15</v>
      </c>
      <c r="H1913" s="4">
        <f t="shared" ca="1" si="58"/>
        <v>33.603453000000002</v>
      </c>
    </row>
    <row r="1914" spans="1:8" x14ac:dyDescent="0.3">
      <c r="A1914" s="2">
        <v>80</v>
      </c>
      <c r="B1914" s="2">
        <v>46</v>
      </c>
      <c r="C1914" s="2">
        <v>3</v>
      </c>
      <c r="D1914" s="2">
        <f t="shared" ca="1" si="59"/>
        <v>5700</v>
      </c>
      <c r="E1914" s="2"/>
      <c r="F1914" s="1">
        <v>41719</v>
      </c>
      <c r="G1914">
        <v>16</v>
      </c>
      <c r="H1914" s="4">
        <f t="shared" ca="1" si="58"/>
        <v>32.417439999999999</v>
      </c>
    </row>
    <row r="1915" spans="1:8" x14ac:dyDescent="0.3">
      <c r="A1915" s="2">
        <v>80</v>
      </c>
      <c r="B1915" s="2">
        <v>49</v>
      </c>
      <c r="C1915" s="2">
        <v>3</v>
      </c>
      <c r="D1915" s="2">
        <f t="shared" ca="1" si="59"/>
        <v>5901</v>
      </c>
      <c r="E1915" s="2"/>
      <c r="F1915" s="1">
        <v>41719</v>
      </c>
      <c r="G1915">
        <v>17</v>
      </c>
      <c r="H1915" s="4">
        <f t="shared" ca="1" si="58"/>
        <v>31.766877999999998</v>
      </c>
    </row>
    <row r="1916" spans="1:8" x14ac:dyDescent="0.3">
      <c r="A1916" s="2">
        <v>80</v>
      </c>
      <c r="B1916" s="2">
        <v>52</v>
      </c>
      <c r="C1916" s="2">
        <v>3</v>
      </c>
      <c r="D1916" s="2">
        <f t="shared" ca="1" si="59"/>
        <v>5699</v>
      </c>
      <c r="E1916" s="2"/>
      <c r="F1916" s="1">
        <v>41719</v>
      </c>
      <c r="G1916">
        <v>18</v>
      </c>
      <c r="H1916" s="4">
        <f t="shared" ca="1" si="58"/>
        <v>32.419389000000002</v>
      </c>
    </row>
    <row r="1917" spans="1:8" x14ac:dyDescent="0.3">
      <c r="A1917" s="2">
        <v>80</v>
      </c>
      <c r="B1917" s="2">
        <v>55</v>
      </c>
      <c r="C1917" s="2">
        <v>3</v>
      </c>
      <c r="D1917" s="2">
        <f t="shared" ca="1" si="59"/>
        <v>5554</v>
      </c>
      <c r="E1917" s="2"/>
      <c r="F1917" s="1">
        <v>41719</v>
      </c>
      <c r="G1917">
        <v>19</v>
      </c>
      <c r="H1917" s="4">
        <f t="shared" ca="1" si="58"/>
        <v>32.955818999999998</v>
      </c>
    </row>
    <row r="1918" spans="1:8" x14ac:dyDescent="0.3">
      <c r="A1918" s="2">
        <v>80</v>
      </c>
      <c r="B1918" s="2">
        <v>58</v>
      </c>
      <c r="C1918" s="2">
        <v>3</v>
      </c>
      <c r="D1918" s="2">
        <f t="shared" ca="1" si="59"/>
        <v>5117</v>
      </c>
      <c r="E1918" s="2"/>
      <c r="F1918" s="1">
        <v>41719</v>
      </c>
      <c r="G1918">
        <v>20</v>
      </c>
      <c r="H1918" s="4">
        <f t="shared" ca="1" si="58"/>
        <v>34.520496999999999</v>
      </c>
    </row>
    <row r="1919" spans="1:8" x14ac:dyDescent="0.3">
      <c r="A1919" s="2">
        <v>80</v>
      </c>
      <c r="B1919" s="2">
        <v>61</v>
      </c>
      <c r="C1919" s="2">
        <v>3</v>
      </c>
      <c r="D1919" s="2">
        <f t="shared" ca="1" si="59"/>
        <v>3534</v>
      </c>
      <c r="E1919" s="2"/>
      <c r="F1919" s="1">
        <v>41719</v>
      </c>
      <c r="G1919">
        <v>21</v>
      </c>
      <c r="H1919" s="4">
        <f t="shared" ca="1" si="58"/>
        <v>39.808644000000001</v>
      </c>
    </row>
    <row r="1920" spans="1:8" x14ac:dyDescent="0.3">
      <c r="A1920" s="2">
        <v>80</v>
      </c>
      <c r="B1920" s="2">
        <v>64</v>
      </c>
      <c r="C1920" s="2">
        <v>3</v>
      </c>
      <c r="D1920" s="2">
        <f t="shared" ca="1" si="59"/>
        <v>4833</v>
      </c>
      <c r="E1920" s="2"/>
      <c r="F1920" s="1">
        <v>41719</v>
      </c>
      <c r="G1920">
        <v>22</v>
      </c>
      <c r="H1920" s="4">
        <f t="shared" ca="1" si="58"/>
        <v>35.496164</v>
      </c>
    </row>
    <row r="1921" spans="1:8" x14ac:dyDescent="0.3">
      <c r="A1921" s="2">
        <v>80</v>
      </c>
      <c r="B1921" s="2">
        <v>67</v>
      </c>
      <c r="C1921" s="2">
        <v>3</v>
      </c>
      <c r="D1921" s="2">
        <f t="shared" ca="1" si="59"/>
        <v>5657</v>
      </c>
      <c r="E1921" s="2"/>
      <c r="F1921" s="1">
        <v>41719</v>
      </c>
      <c r="G1921">
        <v>23</v>
      </c>
      <c r="H1921" s="4">
        <f t="shared" ca="1" si="58"/>
        <v>32.603948000000003</v>
      </c>
    </row>
    <row r="1922" spans="1:8" x14ac:dyDescent="0.3">
      <c r="A1922" s="2">
        <v>80</v>
      </c>
      <c r="B1922" s="2">
        <v>70</v>
      </c>
      <c r="C1922" s="2">
        <v>3</v>
      </c>
      <c r="D1922" s="2">
        <f t="shared" ca="1" si="59"/>
        <v>6257</v>
      </c>
      <c r="E1922" s="2"/>
      <c r="F1922" s="1">
        <v>41719</v>
      </c>
      <c r="G1922">
        <v>24</v>
      </c>
      <c r="H1922" s="4">
        <f t="shared" ca="1" si="58"/>
        <v>30.570473</v>
      </c>
    </row>
    <row r="1923" spans="1:8" x14ac:dyDescent="0.3">
      <c r="A1923" s="2">
        <v>81</v>
      </c>
      <c r="B1923" s="2">
        <v>1</v>
      </c>
      <c r="C1923" s="2">
        <v>3</v>
      </c>
      <c r="D1923" s="2">
        <f t="shared" ca="1" si="59"/>
        <v>5763</v>
      </c>
      <c r="E1923" s="2"/>
      <c r="F1923" s="1">
        <v>41720</v>
      </c>
      <c r="G1923">
        <v>1</v>
      </c>
      <c r="H1923" s="4">
        <f t="shared" ca="1" si="58"/>
        <v>32.205627999999997</v>
      </c>
    </row>
    <row r="1924" spans="1:8" x14ac:dyDescent="0.3">
      <c r="A1924" s="2">
        <v>81</v>
      </c>
      <c r="B1924" s="2">
        <v>4</v>
      </c>
      <c r="C1924" s="2">
        <v>3</v>
      </c>
      <c r="D1924" s="2">
        <f t="shared" ca="1" si="59"/>
        <v>5908</v>
      </c>
      <c r="E1924" s="2"/>
      <c r="F1924" s="1">
        <v>41720</v>
      </c>
      <c r="G1924">
        <v>2</v>
      </c>
      <c r="H1924" s="4">
        <f t="shared" ref="H1924:H1987" ca="1" si="60">OFFSET(LMP_Start,$A1924,$B1924)</f>
        <v>31.737528000000001</v>
      </c>
    </row>
    <row r="1925" spans="1:8" x14ac:dyDescent="0.3">
      <c r="A1925" s="2">
        <v>81</v>
      </c>
      <c r="B1925" s="2">
        <v>7</v>
      </c>
      <c r="C1925" s="2">
        <v>3</v>
      </c>
      <c r="D1925" s="2">
        <f t="shared" ref="D1925:D1988" ca="1" si="61">RANK(H1925,$H$4:$H$8763,0)</f>
        <v>6189</v>
      </c>
      <c r="E1925" s="2"/>
      <c r="F1925" s="1">
        <v>41720</v>
      </c>
      <c r="G1925">
        <v>3</v>
      </c>
      <c r="H1925" s="4">
        <f t="shared" ca="1" si="60"/>
        <v>30.772777999999999</v>
      </c>
    </row>
    <row r="1926" spans="1:8" x14ac:dyDescent="0.3">
      <c r="A1926" s="2">
        <v>81</v>
      </c>
      <c r="B1926" s="2">
        <v>10</v>
      </c>
      <c r="C1926" s="2">
        <v>3</v>
      </c>
      <c r="D1926" s="2">
        <f t="shared" ca="1" si="61"/>
        <v>6418</v>
      </c>
      <c r="E1926" s="2"/>
      <c r="F1926" s="1">
        <v>41720</v>
      </c>
      <c r="G1926">
        <v>4</v>
      </c>
      <c r="H1926" s="4">
        <f t="shared" ca="1" si="60"/>
        <v>30.096546</v>
      </c>
    </row>
    <row r="1927" spans="1:8" x14ac:dyDescent="0.3">
      <c r="A1927" s="2">
        <v>81</v>
      </c>
      <c r="B1927" s="2">
        <v>13</v>
      </c>
      <c r="C1927" s="2">
        <v>3</v>
      </c>
      <c r="D1927" s="2">
        <f t="shared" ca="1" si="61"/>
        <v>6485</v>
      </c>
      <c r="E1927" s="2"/>
      <c r="F1927" s="1">
        <v>41720</v>
      </c>
      <c r="G1927">
        <v>5</v>
      </c>
      <c r="H1927" s="4">
        <f t="shared" ca="1" si="60"/>
        <v>29.901524999999999</v>
      </c>
    </row>
    <row r="1928" spans="1:8" x14ac:dyDescent="0.3">
      <c r="A1928" s="2">
        <v>81</v>
      </c>
      <c r="B1928" s="2">
        <v>16</v>
      </c>
      <c r="C1928" s="2">
        <v>3</v>
      </c>
      <c r="D1928" s="2">
        <f t="shared" ca="1" si="61"/>
        <v>6121</v>
      </c>
      <c r="E1928" s="2"/>
      <c r="F1928" s="1">
        <v>41720</v>
      </c>
      <c r="G1928">
        <v>6</v>
      </c>
      <c r="H1928" s="4">
        <f t="shared" ca="1" si="60"/>
        <v>30.975846000000001</v>
      </c>
    </row>
    <row r="1929" spans="1:8" x14ac:dyDescent="0.3">
      <c r="A1929" s="2">
        <v>81</v>
      </c>
      <c r="B1929" s="2">
        <v>19</v>
      </c>
      <c r="C1929" s="2">
        <v>3</v>
      </c>
      <c r="D1929" s="2">
        <f t="shared" ca="1" si="61"/>
        <v>6055</v>
      </c>
      <c r="E1929" s="2"/>
      <c r="F1929" s="1">
        <v>41720</v>
      </c>
      <c r="G1929">
        <v>7</v>
      </c>
      <c r="H1929" s="4">
        <f t="shared" ca="1" si="60"/>
        <v>31.197310000000002</v>
      </c>
    </row>
    <row r="1930" spans="1:8" x14ac:dyDescent="0.3">
      <c r="A1930" s="2">
        <v>81</v>
      </c>
      <c r="B1930" s="2">
        <v>22</v>
      </c>
      <c r="C1930" s="2">
        <v>3</v>
      </c>
      <c r="D1930" s="2">
        <f t="shared" ca="1" si="61"/>
        <v>5613</v>
      </c>
      <c r="E1930" s="2"/>
      <c r="F1930" s="1">
        <v>41720</v>
      </c>
      <c r="G1930">
        <v>8</v>
      </c>
      <c r="H1930" s="4">
        <f t="shared" ca="1" si="60"/>
        <v>32.764691999999997</v>
      </c>
    </row>
    <row r="1931" spans="1:8" x14ac:dyDescent="0.3">
      <c r="A1931" s="2">
        <v>81</v>
      </c>
      <c r="B1931" s="2">
        <v>25</v>
      </c>
      <c r="C1931" s="2">
        <v>3</v>
      </c>
      <c r="D1931" s="2">
        <f t="shared" ca="1" si="61"/>
        <v>4981</v>
      </c>
      <c r="E1931" s="2"/>
      <c r="F1931" s="1">
        <v>41720</v>
      </c>
      <c r="G1931">
        <v>9</v>
      </c>
      <c r="H1931" s="4">
        <f t="shared" ca="1" si="60"/>
        <v>34.995759999999997</v>
      </c>
    </row>
    <row r="1932" spans="1:8" x14ac:dyDescent="0.3">
      <c r="A1932" s="2">
        <v>81</v>
      </c>
      <c r="B1932" s="2">
        <v>28</v>
      </c>
      <c r="C1932" s="2">
        <v>3</v>
      </c>
      <c r="D1932" s="2">
        <f t="shared" ca="1" si="61"/>
        <v>4143</v>
      </c>
      <c r="E1932" s="2"/>
      <c r="F1932" s="1">
        <v>41720</v>
      </c>
      <c r="G1932">
        <v>10</v>
      </c>
      <c r="H1932" s="4">
        <f t="shared" ca="1" si="60"/>
        <v>37.800041</v>
      </c>
    </row>
    <row r="1933" spans="1:8" x14ac:dyDescent="0.3">
      <c r="A1933" s="2">
        <v>81</v>
      </c>
      <c r="B1933" s="2">
        <v>31</v>
      </c>
      <c r="C1933" s="2">
        <v>3</v>
      </c>
      <c r="D1933" s="2">
        <f t="shared" ca="1" si="61"/>
        <v>3921</v>
      </c>
      <c r="E1933" s="2"/>
      <c r="F1933" s="1">
        <v>41720</v>
      </c>
      <c r="G1933">
        <v>11</v>
      </c>
      <c r="H1933" s="4">
        <f t="shared" ca="1" si="60"/>
        <v>38.453766999999999</v>
      </c>
    </row>
    <row r="1934" spans="1:8" x14ac:dyDescent="0.3">
      <c r="A1934" s="2">
        <v>81</v>
      </c>
      <c r="B1934" s="2">
        <v>34</v>
      </c>
      <c r="C1934" s="2">
        <v>3</v>
      </c>
      <c r="D1934" s="2">
        <f t="shared" ca="1" si="61"/>
        <v>3765</v>
      </c>
      <c r="E1934" s="2"/>
      <c r="F1934" s="1">
        <v>41720</v>
      </c>
      <c r="G1934">
        <v>12</v>
      </c>
      <c r="H1934" s="4">
        <f t="shared" ca="1" si="60"/>
        <v>39.048287000000002</v>
      </c>
    </row>
    <row r="1935" spans="1:8" x14ac:dyDescent="0.3">
      <c r="A1935" s="2">
        <v>81</v>
      </c>
      <c r="B1935" s="2">
        <v>37</v>
      </c>
      <c r="C1935" s="2">
        <v>3</v>
      </c>
      <c r="D1935" s="2">
        <f t="shared" ca="1" si="61"/>
        <v>4628</v>
      </c>
      <c r="E1935" s="2"/>
      <c r="F1935" s="1">
        <v>41720</v>
      </c>
      <c r="G1935">
        <v>13</v>
      </c>
      <c r="H1935" s="4">
        <f t="shared" ca="1" si="60"/>
        <v>36.135824</v>
      </c>
    </row>
    <row r="1936" spans="1:8" x14ac:dyDescent="0.3">
      <c r="A1936" s="2">
        <v>81</v>
      </c>
      <c r="B1936" s="2">
        <v>40</v>
      </c>
      <c r="C1936" s="2">
        <v>3</v>
      </c>
      <c r="D1936" s="2">
        <f t="shared" ca="1" si="61"/>
        <v>5253</v>
      </c>
      <c r="E1936" s="2"/>
      <c r="F1936" s="1">
        <v>41720</v>
      </c>
      <c r="G1936">
        <v>14</v>
      </c>
      <c r="H1936" s="4">
        <f t="shared" ca="1" si="60"/>
        <v>33.982252000000003</v>
      </c>
    </row>
    <row r="1937" spans="1:8" x14ac:dyDescent="0.3">
      <c r="A1937" s="2">
        <v>81</v>
      </c>
      <c r="B1937" s="2">
        <v>43</v>
      </c>
      <c r="C1937" s="2">
        <v>3</v>
      </c>
      <c r="D1937" s="2">
        <f t="shared" ca="1" si="61"/>
        <v>5697</v>
      </c>
      <c r="E1937" s="2"/>
      <c r="F1937" s="1">
        <v>41720</v>
      </c>
      <c r="G1937">
        <v>15</v>
      </c>
      <c r="H1937" s="4">
        <f t="shared" ca="1" si="60"/>
        <v>32.432020000000001</v>
      </c>
    </row>
    <row r="1938" spans="1:8" x14ac:dyDescent="0.3">
      <c r="A1938" s="2">
        <v>81</v>
      </c>
      <c r="B1938" s="2">
        <v>46</v>
      </c>
      <c r="C1938" s="2">
        <v>3</v>
      </c>
      <c r="D1938" s="2">
        <f t="shared" ca="1" si="61"/>
        <v>5789</v>
      </c>
      <c r="E1938" s="2"/>
      <c r="F1938" s="1">
        <v>41720</v>
      </c>
      <c r="G1938">
        <v>16</v>
      </c>
      <c r="H1938" s="4">
        <f t="shared" ca="1" si="60"/>
        <v>32.126192000000003</v>
      </c>
    </row>
    <row r="1939" spans="1:8" x14ac:dyDescent="0.3">
      <c r="A1939" s="2">
        <v>81</v>
      </c>
      <c r="B1939" s="2">
        <v>49</v>
      </c>
      <c r="C1939" s="2">
        <v>3</v>
      </c>
      <c r="D1939" s="2">
        <f t="shared" ca="1" si="61"/>
        <v>5921</v>
      </c>
      <c r="E1939" s="2"/>
      <c r="F1939" s="1">
        <v>41720</v>
      </c>
      <c r="G1939">
        <v>17</v>
      </c>
      <c r="H1939" s="4">
        <f t="shared" ca="1" si="60"/>
        <v>31.678363000000001</v>
      </c>
    </row>
    <row r="1940" spans="1:8" x14ac:dyDescent="0.3">
      <c r="A1940" s="2">
        <v>81</v>
      </c>
      <c r="B1940" s="2">
        <v>52</v>
      </c>
      <c r="C1940" s="2">
        <v>3</v>
      </c>
      <c r="D1940" s="2">
        <f t="shared" ca="1" si="61"/>
        <v>5667</v>
      </c>
      <c r="E1940" s="2"/>
      <c r="F1940" s="1">
        <v>41720</v>
      </c>
      <c r="G1940">
        <v>18</v>
      </c>
      <c r="H1940" s="4">
        <f t="shared" ca="1" si="60"/>
        <v>32.547212999999999</v>
      </c>
    </row>
    <row r="1941" spans="1:8" x14ac:dyDescent="0.3">
      <c r="A1941" s="2">
        <v>81</v>
      </c>
      <c r="B1941" s="2">
        <v>55</v>
      </c>
      <c r="C1941" s="2">
        <v>3</v>
      </c>
      <c r="D1941" s="2">
        <f t="shared" ca="1" si="61"/>
        <v>5403</v>
      </c>
      <c r="E1941" s="2"/>
      <c r="F1941" s="1">
        <v>41720</v>
      </c>
      <c r="G1941">
        <v>19</v>
      </c>
      <c r="H1941" s="4">
        <f t="shared" ca="1" si="60"/>
        <v>33.508521999999999</v>
      </c>
    </row>
    <row r="1942" spans="1:8" x14ac:dyDescent="0.3">
      <c r="A1942" s="2">
        <v>81</v>
      </c>
      <c r="B1942" s="2">
        <v>58</v>
      </c>
      <c r="C1942" s="2">
        <v>3</v>
      </c>
      <c r="D1942" s="2">
        <f t="shared" ca="1" si="61"/>
        <v>3707</v>
      </c>
      <c r="E1942" s="2"/>
      <c r="F1942" s="1">
        <v>41720</v>
      </c>
      <c r="G1942">
        <v>20</v>
      </c>
      <c r="H1942" s="4">
        <f t="shared" ca="1" si="60"/>
        <v>39.236984999999997</v>
      </c>
    </row>
    <row r="1943" spans="1:8" x14ac:dyDescent="0.3">
      <c r="A1943" s="2">
        <v>81</v>
      </c>
      <c r="B1943" s="2">
        <v>61</v>
      </c>
      <c r="C1943" s="2">
        <v>3</v>
      </c>
      <c r="D1943" s="2">
        <f t="shared" ca="1" si="61"/>
        <v>2910</v>
      </c>
      <c r="E1943" s="2"/>
      <c r="F1943" s="1">
        <v>41720</v>
      </c>
      <c r="G1943">
        <v>21</v>
      </c>
      <c r="H1943" s="4">
        <f t="shared" ca="1" si="60"/>
        <v>42.462828000000002</v>
      </c>
    </row>
    <row r="1944" spans="1:8" x14ac:dyDescent="0.3">
      <c r="A1944" s="2">
        <v>81</v>
      </c>
      <c r="B1944" s="2">
        <v>64</v>
      </c>
      <c r="C1944" s="2">
        <v>3</v>
      </c>
      <c r="D1944" s="2">
        <f t="shared" ca="1" si="61"/>
        <v>3456</v>
      </c>
      <c r="E1944" s="2"/>
      <c r="F1944" s="1">
        <v>41720</v>
      </c>
      <c r="G1944">
        <v>22</v>
      </c>
      <c r="H1944" s="4">
        <f t="shared" ca="1" si="60"/>
        <v>40.109380999999999</v>
      </c>
    </row>
    <row r="1945" spans="1:8" x14ac:dyDescent="0.3">
      <c r="A1945" s="2">
        <v>81</v>
      </c>
      <c r="B1945" s="2">
        <v>67</v>
      </c>
      <c r="C1945" s="2">
        <v>3</v>
      </c>
      <c r="D1945" s="2">
        <f t="shared" ca="1" si="61"/>
        <v>4935</v>
      </c>
      <c r="E1945" s="2"/>
      <c r="F1945" s="1">
        <v>41720</v>
      </c>
      <c r="G1945">
        <v>23</v>
      </c>
      <c r="H1945" s="4">
        <f t="shared" ca="1" si="60"/>
        <v>35.145828000000002</v>
      </c>
    </row>
    <row r="1946" spans="1:8" x14ac:dyDescent="0.3">
      <c r="A1946" s="2">
        <v>81</v>
      </c>
      <c r="B1946" s="2">
        <v>70</v>
      </c>
      <c r="C1946" s="2">
        <v>3</v>
      </c>
      <c r="D1946" s="2">
        <f t="shared" ca="1" si="61"/>
        <v>5919</v>
      </c>
      <c r="E1946" s="2"/>
      <c r="F1946" s="1">
        <v>41720</v>
      </c>
      <c r="G1946">
        <v>24</v>
      </c>
      <c r="H1946" s="4">
        <f t="shared" ca="1" si="60"/>
        <v>31.685901999999999</v>
      </c>
    </row>
    <row r="1947" spans="1:8" x14ac:dyDescent="0.3">
      <c r="A1947" s="2">
        <v>82</v>
      </c>
      <c r="B1947" s="2">
        <v>1</v>
      </c>
      <c r="C1947" s="2">
        <v>3</v>
      </c>
      <c r="D1947" s="2">
        <f t="shared" ca="1" si="61"/>
        <v>5717</v>
      </c>
      <c r="E1947" s="2"/>
      <c r="F1947" s="1">
        <v>41721</v>
      </c>
      <c r="G1947">
        <v>1</v>
      </c>
      <c r="H1947" s="4">
        <f t="shared" ca="1" si="60"/>
        <v>32.368541999999998</v>
      </c>
    </row>
    <row r="1948" spans="1:8" x14ac:dyDescent="0.3">
      <c r="A1948" s="2">
        <v>82</v>
      </c>
      <c r="B1948" s="2">
        <v>4</v>
      </c>
      <c r="C1948" s="2">
        <v>3</v>
      </c>
      <c r="D1948" s="2">
        <f t="shared" ca="1" si="61"/>
        <v>6218</v>
      </c>
      <c r="E1948" s="2"/>
      <c r="F1948" s="1">
        <v>41721</v>
      </c>
      <c r="G1948">
        <v>2</v>
      </c>
      <c r="H1948" s="4">
        <f t="shared" ca="1" si="60"/>
        <v>30.694417000000001</v>
      </c>
    </row>
    <row r="1949" spans="1:8" x14ac:dyDescent="0.3">
      <c r="A1949" s="2">
        <v>82</v>
      </c>
      <c r="B1949" s="2">
        <v>7</v>
      </c>
      <c r="C1949" s="2">
        <v>3</v>
      </c>
      <c r="D1949" s="2">
        <f t="shared" ca="1" si="61"/>
        <v>6433</v>
      </c>
      <c r="E1949" s="2"/>
      <c r="F1949" s="1">
        <v>41721</v>
      </c>
      <c r="G1949">
        <v>3</v>
      </c>
      <c r="H1949" s="4">
        <f t="shared" ca="1" si="60"/>
        <v>30.034092999999999</v>
      </c>
    </row>
    <row r="1950" spans="1:8" x14ac:dyDescent="0.3">
      <c r="A1950" s="2">
        <v>82</v>
      </c>
      <c r="B1950" s="2">
        <v>10</v>
      </c>
      <c r="C1950" s="2">
        <v>3</v>
      </c>
      <c r="D1950" s="2">
        <f t="shared" ca="1" si="61"/>
        <v>6406</v>
      </c>
      <c r="E1950" s="2"/>
      <c r="F1950" s="1">
        <v>41721</v>
      </c>
      <c r="G1950">
        <v>4</v>
      </c>
      <c r="H1950" s="4">
        <f t="shared" ca="1" si="60"/>
        <v>30.120744999999999</v>
      </c>
    </row>
    <row r="1951" spans="1:8" x14ac:dyDescent="0.3">
      <c r="A1951" s="2">
        <v>82</v>
      </c>
      <c r="B1951" s="2">
        <v>13</v>
      </c>
      <c r="C1951" s="2">
        <v>3</v>
      </c>
      <c r="D1951" s="2">
        <f t="shared" ca="1" si="61"/>
        <v>6367</v>
      </c>
      <c r="E1951" s="2"/>
      <c r="F1951" s="1">
        <v>41721</v>
      </c>
      <c r="G1951">
        <v>5</v>
      </c>
      <c r="H1951" s="4">
        <f t="shared" ca="1" si="60"/>
        <v>30.267714999999999</v>
      </c>
    </row>
    <row r="1952" spans="1:8" x14ac:dyDescent="0.3">
      <c r="A1952" s="2">
        <v>82</v>
      </c>
      <c r="B1952" s="2">
        <v>16</v>
      </c>
      <c r="C1952" s="2">
        <v>3</v>
      </c>
      <c r="D1952" s="2">
        <f t="shared" ca="1" si="61"/>
        <v>6188</v>
      </c>
      <c r="E1952" s="2"/>
      <c r="F1952" s="1">
        <v>41721</v>
      </c>
      <c r="G1952">
        <v>6</v>
      </c>
      <c r="H1952" s="4">
        <f t="shared" ca="1" si="60"/>
        <v>30.774432000000001</v>
      </c>
    </row>
    <row r="1953" spans="1:8" x14ac:dyDescent="0.3">
      <c r="A1953" s="2">
        <v>82</v>
      </c>
      <c r="B1953" s="2">
        <v>19</v>
      </c>
      <c r="C1953" s="2">
        <v>3</v>
      </c>
      <c r="D1953" s="2">
        <f t="shared" ca="1" si="61"/>
        <v>5972</v>
      </c>
      <c r="E1953" s="2"/>
      <c r="F1953" s="1">
        <v>41721</v>
      </c>
      <c r="G1953">
        <v>7</v>
      </c>
      <c r="H1953" s="4">
        <f t="shared" ca="1" si="60"/>
        <v>31.450586999999999</v>
      </c>
    </row>
    <row r="1954" spans="1:8" x14ac:dyDescent="0.3">
      <c r="A1954" s="2">
        <v>82</v>
      </c>
      <c r="B1954" s="2">
        <v>22</v>
      </c>
      <c r="C1954" s="2">
        <v>3</v>
      </c>
      <c r="D1954" s="2">
        <f t="shared" ca="1" si="61"/>
        <v>5520</v>
      </c>
      <c r="E1954" s="2"/>
      <c r="F1954" s="1">
        <v>41721</v>
      </c>
      <c r="G1954">
        <v>8</v>
      </c>
      <c r="H1954" s="4">
        <f t="shared" ca="1" si="60"/>
        <v>33.031359000000002</v>
      </c>
    </row>
    <row r="1955" spans="1:8" x14ac:dyDescent="0.3">
      <c r="A1955" s="2">
        <v>82</v>
      </c>
      <c r="B1955" s="2">
        <v>25</v>
      </c>
      <c r="C1955" s="2">
        <v>3</v>
      </c>
      <c r="D1955" s="2">
        <f t="shared" ca="1" si="61"/>
        <v>4574</v>
      </c>
      <c r="E1955" s="2"/>
      <c r="F1955" s="1">
        <v>41721</v>
      </c>
      <c r="G1955">
        <v>9</v>
      </c>
      <c r="H1955" s="4">
        <f t="shared" ca="1" si="60"/>
        <v>36.300998</v>
      </c>
    </row>
    <row r="1956" spans="1:8" x14ac:dyDescent="0.3">
      <c r="A1956" s="2">
        <v>82</v>
      </c>
      <c r="B1956" s="2">
        <v>28</v>
      </c>
      <c r="C1956" s="2">
        <v>3</v>
      </c>
      <c r="D1956" s="2">
        <f t="shared" ca="1" si="61"/>
        <v>3251</v>
      </c>
      <c r="E1956" s="2"/>
      <c r="F1956" s="1">
        <v>41721</v>
      </c>
      <c r="G1956">
        <v>10</v>
      </c>
      <c r="H1956" s="4">
        <f t="shared" ca="1" si="60"/>
        <v>40.965801999999996</v>
      </c>
    </row>
    <row r="1957" spans="1:8" x14ac:dyDescent="0.3">
      <c r="A1957" s="2">
        <v>82</v>
      </c>
      <c r="B1957" s="2">
        <v>31</v>
      </c>
      <c r="C1957" s="2">
        <v>3</v>
      </c>
      <c r="D1957" s="2">
        <f t="shared" ca="1" si="61"/>
        <v>2888</v>
      </c>
      <c r="E1957" s="2"/>
      <c r="F1957" s="1">
        <v>41721</v>
      </c>
      <c r="G1957">
        <v>11</v>
      </c>
      <c r="H1957" s="4">
        <f t="shared" ca="1" si="60"/>
        <v>42.571289</v>
      </c>
    </row>
    <row r="1958" spans="1:8" x14ac:dyDescent="0.3">
      <c r="A1958" s="2">
        <v>82</v>
      </c>
      <c r="B1958" s="2">
        <v>34</v>
      </c>
      <c r="C1958" s="2">
        <v>3</v>
      </c>
      <c r="D1958" s="2">
        <f t="shared" ca="1" si="61"/>
        <v>3038</v>
      </c>
      <c r="E1958" s="2"/>
      <c r="F1958" s="1">
        <v>41721</v>
      </c>
      <c r="G1958">
        <v>12</v>
      </c>
      <c r="H1958" s="4">
        <f t="shared" ca="1" si="60"/>
        <v>41.890889999999999</v>
      </c>
    </row>
    <row r="1959" spans="1:8" x14ac:dyDescent="0.3">
      <c r="A1959" s="2">
        <v>82</v>
      </c>
      <c r="B1959" s="2">
        <v>37</v>
      </c>
      <c r="C1959" s="2">
        <v>3</v>
      </c>
      <c r="D1959" s="2">
        <f t="shared" ca="1" si="61"/>
        <v>3808</v>
      </c>
      <c r="E1959" s="2"/>
      <c r="F1959" s="1">
        <v>41721</v>
      </c>
      <c r="G1959">
        <v>13</v>
      </c>
      <c r="H1959" s="4">
        <f t="shared" ca="1" si="60"/>
        <v>38.867330000000003</v>
      </c>
    </row>
    <row r="1960" spans="1:8" x14ac:dyDescent="0.3">
      <c r="A1960" s="2">
        <v>82</v>
      </c>
      <c r="B1960" s="2">
        <v>40</v>
      </c>
      <c r="C1960" s="2">
        <v>3</v>
      </c>
      <c r="D1960" s="2">
        <f t="shared" ca="1" si="61"/>
        <v>4502</v>
      </c>
      <c r="E1960" s="2"/>
      <c r="F1960" s="1">
        <v>41721</v>
      </c>
      <c r="G1960">
        <v>14</v>
      </c>
      <c r="H1960" s="4">
        <f t="shared" ca="1" si="60"/>
        <v>36.585703000000002</v>
      </c>
    </row>
    <row r="1961" spans="1:8" x14ac:dyDescent="0.3">
      <c r="A1961" s="2">
        <v>82</v>
      </c>
      <c r="B1961" s="2">
        <v>43</v>
      </c>
      <c r="C1961" s="2">
        <v>3</v>
      </c>
      <c r="D1961" s="2">
        <f t="shared" ca="1" si="61"/>
        <v>5213</v>
      </c>
      <c r="E1961" s="2"/>
      <c r="F1961" s="1">
        <v>41721</v>
      </c>
      <c r="G1961">
        <v>15</v>
      </c>
      <c r="H1961" s="4">
        <f t="shared" ca="1" si="60"/>
        <v>34.132379</v>
      </c>
    </row>
    <row r="1962" spans="1:8" x14ac:dyDescent="0.3">
      <c r="A1962" s="2">
        <v>82</v>
      </c>
      <c r="B1962" s="2">
        <v>46</v>
      </c>
      <c r="C1962" s="2">
        <v>3</v>
      </c>
      <c r="D1962" s="2">
        <f t="shared" ca="1" si="61"/>
        <v>5346</v>
      </c>
      <c r="E1962" s="2"/>
      <c r="F1962" s="1">
        <v>41721</v>
      </c>
      <c r="G1962">
        <v>16</v>
      </c>
      <c r="H1962" s="4">
        <f t="shared" ca="1" si="60"/>
        <v>33.696016999999998</v>
      </c>
    </row>
    <row r="1963" spans="1:8" x14ac:dyDescent="0.3">
      <c r="A1963" s="2">
        <v>82</v>
      </c>
      <c r="B1963" s="2">
        <v>49</v>
      </c>
      <c r="C1963" s="2">
        <v>3</v>
      </c>
      <c r="D1963" s="2">
        <f t="shared" ca="1" si="61"/>
        <v>5539</v>
      </c>
      <c r="E1963" s="2"/>
      <c r="F1963" s="1">
        <v>41721</v>
      </c>
      <c r="G1963">
        <v>17</v>
      </c>
      <c r="H1963" s="4">
        <f t="shared" ca="1" si="60"/>
        <v>32.989635</v>
      </c>
    </row>
    <row r="1964" spans="1:8" x14ac:dyDescent="0.3">
      <c r="A1964" s="2">
        <v>82</v>
      </c>
      <c r="B1964" s="2">
        <v>52</v>
      </c>
      <c r="C1964" s="2">
        <v>3</v>
      </c>
      <c r="D1964" s="2">
        <f t="shared" ca="1" si="61"/>
        <v>4805</v>
      </c>
      <c r="E1964" s="2"/>
      <c r="F1964" s="1">
        <v>41721</v>
      </c>
      <c r="G1964">
        <v>18</v>
      </c>
      <c r="H1964" s="4">
        <f t="shared" ca="1" si="60"/>
        <v>35.581499000000001</v>
      </c>
    </row>
    <row r="1965" spans="1:8" x14ac:dyDescent="0.3">
      <c r="A1965" s="2">
        <v>82</v>
      </c>
      <c r="B1965" s="2">
        <v>55</v>
      </c>
      <c r="C1965" s="2">
        <v>3</v>
      </c>
      <c r="D1965" s="2">
        <f t="shared" ca="1" si="61"/>
        <v>3892</v>
      </c>
      <c r="E1965" s="2"/>
      <c r="F1965" s="1">
        <v>41721</v>
      </c>
      <c r="G1965">
        <v>19</v>
      </c>
      <c r="H1965" s="4">
        <f t="shared" ca="1" si="60"/>
        <v>38.579137000000003</v>
      </c>
    </row>
    <row r="1966" spans="1:8" x14ac:dyDescent="0.3">
      <c r="A1966" s="2">
        <v>82</v>
      </c>
      <c r="B1966" s="2">
        <v>58</v>
      </c>
      <c r="C1966" s="2">
        <v>3</v>
      </c>
      <c r="D1966" s="2">
        <f t="shared" ca="1" si="61"/>
        <v>1134</v>
      </c>
      <c r="E1966" s="2"/>
      <c r="F1966" s="1">
        <v>41721</v>
      </c>
      <c r="G1966">
        <v>20</v>
      </c>
      <c r="H1966" s="4">
        <f t="shared" ca="1" si="60"/>
        <v>56.273594000000003</v>
      </c>
    </row>
    <row r="1967" spans="1:8" x14ac:dyDescent="0.3">
      <c r="A1967" s="2">
        <v>82</v>
      </c>
      <c r="B1967" s="2">
        <v>61</v>
      </c>
      <c r="C1967" s="2">
        <v>3</v>
      </c>
      <c r="D1967" s="2">
        <f t="shared" ca="1" si="61"/>
        <v>661</v>
      </c>
      <c r="E1967" s="2"/>
      <c r="F1967" s="1">
        <v>41721</v>
      </c>
      <c r="G1967">
        <v>21</v>
      </c>
      <c r="H1967" s="4">
        <f t="shared" ca="1" si="60"/>
        <v>69.162958000000003</v>
      </c>
    </row>
    <row r="1968" spans="1:8" x14ac:dyDescent="0.3">
      <c r="A1968" s="2">
        <v>82</v>
      </c>
      <c r="B1968" s="2">
        <v>64</v>
      </c>
      <c r="C1968" s="2">
        <v>3</v>
      </c>
      <c r="D1968" s="2">
        <f t="shared" ca="1" si="61"/>
        <v>1455</v>
      </c>
      <c r="E1968" s="2"/>
      <c r="F1968" s="1">
        <v>41721</v>
      </c>
      <c r="G1968">
        <v>22</v>
      </c>
      <c r="H1968" s="4">
        <f t="shared" ca="1" si="60"/>
        <v>52.340986000000001</v>
      </c>
    </row>
    <row r="1969" spans="1:8" x14ac:dyDescent="0.3">
      <c r="A1969" s="2">
        <v>82</v>
      </c>
      <c r="B1969" s="2">
        <v>67</v>
      </c>
      <c r="C1969" s="2">
        <v>3</v>
      </c>
      <c r="D1969" s="2">
        <f t="shared" ca="1" si="61"/>
        <v>2742</v>
      </c>
      <c r="E1969" s="2"/>
      <c r="F1969" s="1">
        <v>41721</v>
      </c>
      <c r="G1969">
        <v>23</v>
      </c>
      <c r="H1969" s="4">
        <f t="shared" ca="1" si="60"/>
        <v>43.224190999999998</v>
      </c>
    </row>
    <row r="1970" spans="1:8" x14ac:dyDescent="0.3">
      <c r="A1970" s="2">
        <v>82</v>
      </c>
      <c r="B1970" s="2">
        <v>70</v>
      </c>
      <c r="C1970" s="2">
        <v>3</v>
      </c>
      <c r="D1970" s="2">
        <f t="shared" ca="1" si="61"/>
        <v>4122</v>
      </c>
      <c r="E1970" s="2"/>
      <c r="F1970" s="1">
        <v>41721</v>
      </c>
      <c r="G1970">
        <v>24</v>
      </c>
      <c r="H1970" s="4">
        <f t="shared" ca="1" si="60"/>
        <v>37.871689000000003</v>
      </c>
    </row>
    <row r="1971" spans="1:8" x14ac:dyDescent="0.3">
      <c r="A1971" s="2">
        <v>83</v>
      </c>
      <c r="B1971" s="2">
        <v>1</v>
      </c>
      <c r="C1971" s="2">
        <v>3</v>
      </c>
      <c r="D1971" s="2">
        <f t="shared" ca="1" si="61"/>
        <v>4331</v>
      </c>
      <c r="E1971" s="2"/>
      <c r="F1971" s="1">
        <v>41722</v>
      </c>
      <c r="G1971">
        <v>1</v>
      </c>
      <c r="H1971" s="4">
        <f t="shared" ca="1" si="60"/>
        <v>37.170127000000001</v>
      </c>
    </row>
    <row r="1972" spans="1:8" x14ac:dyDescent="0.3">
      <c r="A1972" s="2">
        <v>83</v>
      </c>
      <c r="B1972" s="2">
        <v>4</v>
      </c>
      <c r="C1972" s="2">
        <v>3</v>
      </c>
      <c r="D1972" s="2">
        <f t="shared" ca="1" si="61"/>
        <v>4370</v>
      </c>
      <c r="E1972" s="2"/>
      <c r="F1972" s="1">
        <v>41722</v>
      </c>
      <c r="G1972">
        <v>2</v>
      </c>
      <c r="H1972" s="4">
        <f t="shared" ca="1" si="60"/>
        <v>37.037162000000002</v>
      </c>
    </row>
    <row r="1973" spans="1:8" x14ac:dyDescent="0.3">
      <c r="A1973" s="2">
        <v>83</v>
      </c>
      <c r="B1973" s="2">
        <v>7</v>
      </c>
      <c r="C1973" s="2">
        <v>3</v>
      </c>
      <c r="D1973" s="2">
        <f t="shared" ca="1" si="61"/>
        <v>4327</v>
      </c>
      <c r="E1973" s="2"/>
      <c r="F1973" s="1">
        <v>41722</v>
      </c>
      <c r="G1973">
        <v>3</v>
      </c>
      <c r="H1973" s="4">
        <f t="shared" ca="1" si="60"/>
        <v>37.190202999999997</v>
      </c>
    </row>
    <row r="1974" spans="1:8" x14ac:dyDescent="0.3">
      <c r="A1974" s="2">
        <v>83</v>
      </c>
      <c r="B1974" s="2">
        <v>10</v>
      </c>
      <c r="C1974" s="2">
        <v>3</v>
      </c>
      <c r="D1974" s="2">
        <f t="shared" ca="1" si="61"/>
        <v>4290</v>
      </c>
      <c r="E1974" s="2"/>
      <c r="F1974" s="1">
        <v>41722</v>
      </c>
      <c r="G1974">
        <v>4</v>
      </c>
      <c r="H1974" s="4">
        <f t="shared" ca="1" si="60"/>
        <v>37.321514000000001</v>
      </c>
    </row>
    <row r="1975" spans="1:8" x14ac:dyDescent="0.3">
      <c r="A1975" s="2">
        <v>83</v>
      </c>
      <c r="B1975" s="2">
        <v>13</v>
      </c>
      <c r="C1975" s="2">
        <v>3</v>
      </c>
      <c r="D1975" s="2">
        <f t="shared" ca="1" si="61"/>
        <v>3548</v>
      </c>
      <c r="E1975" s="2"/>
      <c r="F1975" s="1">
        <v>41722</v>
      </c>
      <c r="G1975">
        <v>5</v>
      </c>
      <c r="H1975" s="4">
        <f t="shared" ca="1" si="60"/>
        <v>39.761811999999999</v>
      </c>
    </row>
    <row r="1976" spans="1:8" x14ac:dyDescent="0.3">
      <c r="A1976" s="2">
        <v>83</v>
      </c>
      <c r="B1976" s="2">
        <v>16</v>
      </c>
      <c r="C1976" s="2">
        <v>3</v>
      </c>
      <c r="D1976" s="2">
        <f t="shared" ca="1" si="61"/>
        <v>1033</v>
      </c>
      <c r="E1976" s="2"/>
      <c r="F1976" s="1">
        <v>41722</v>
      </c>
      <c r="G1976">
        <v>6</v>
      </c>
      <c r="H1976" s="4">
        <f t="shared" ca="1" si="60"/>
        <v>58.036428999999998</v>
      </c>
    </row>
    <row r="1977" spans="1:8" x14ac:dyDescent="0.3">
      <c r="A1977" s="2">
        <v>83</v>
      </c>
      <c r="B1977" s="2">
        <v>19</v>
      </c>
      <c r="C1977" s="2">
        <v>3</v>
      </c>
      <c r="D1977" s="2">
        <f t="shared" ca="1" si="61"/>
        <v>388</v>
      </c>
      <c r="E1977" s="2"/>
      <c r="F1977" s="1">
        <v>41722</v>
      </c>
      <c r="G1977">
        <v>7</v>
      </c>
      <c r="H1977" s="4">
        <f t="shared" ca="1" si="60"/>
        <v>88.729432000000003</v>
      </c>
    </row>
    <row r="1978" spans="1:8" x14ac:dyDescent="0.3">
      <c r="A1978" s="2">
        <v>83</v>
      </c>
      <c r="B1978" s="2">
        <v>22</v>
      </c>
      <c r="C1978" s="2">
        <v>3</v>
      </c>
      <c r="D1978" s="2">
        <f t="shared" ca="1" si="61"/>
        <v>214</v>
      </c>
      <c r="E1978" s="2"/>
      <c r="F1978" s="1">
        <v>41722</v>
      </c>
      <c r="G1978">
        <v>8</v>
      </c>
      <c r="H1978" s="4">
        <f t="shared" ca="1" si="60"/>
        <v>129.12554700000001</v>
      </c>
    </row>
    <row r="1979" spans="1:8" x14ac:dyDescent="0.3">
      <c r="A1979" s="2">
        <v>83</v>
      </c>
      <c r="B1979" s="2">
        <v>25</v>
      </c>
      <c r="C1979" s="2">
        <v>3</v>
      </c>
      <c r="D1979" s="2">
        <f t="shared" ca="1" si="61"/>
        <v>314</v>
      </c>
      <c r="E1979" s="2"/>
      <c r="F1979" s="1">
        <v>41722</v>
      </c>
      <c r="G1979">
        <v>9</v>
      </c>
      <c r="H1979" s="4">
        <f t="shared" ca="1" si="60"/>
        <v>100.447677</v>
      </c>
    </row>
    <row r="1980" spans="1:8" x14ac:dyDescent="0.3">
      <c r="A1980" s="2">
        <v>83</v>
      </c>
      <c r="B1980" s="2">
        <v>28</v>
      </c>
      <c r="C1980" s="2">
        <v>3</v>
      </c>
      <c r="D1980" s="2">
        <f t="shared" ca="1" si="61"/>
        <v>368</v>
      </c>
      <c r="E1980" s="2"/>
      <c r="F1980" s="1">
        <v>41722</v>
      </c>
      <c r="G1980">
        <v>10</v>
      </c>
      <c r="H1980" s="4">
        <f t="shared" ca="1" si="60"/>
        <v>90.889542000000006</v>
      </c>
    </row>
    <row r="1981" spans="1:8" x14ac:dyDescent="0.3">
      <c r="A1981" s="2">
        <v>83</v>
      </c>
      <c r="B1981" s="2">
        <v>31</v>
      </c>
      <c r="C1981" s="2">
        <v>3</v>
      </c>
      <c r="D1981" s="2">
        <f t="shared" ca="1" si="61"/>
        <v>451</v>
      </c>
      <c r="E1981" s="2"/>
      <c r="F1981" s="1">
        <v>41722</v>
      </c>
      <c r="G1981">
        <v>11</v>
      </c>
      <c r="H1981" s="4">
        <f t="shared" ca="1" si="60"/>
        <v>81.889196999999996</v>
      </c>
    </row>
    <row r="1982" spans="1:8" x14ac:dyDescent="0.3">
      <c r="A1982" s="2">
        <v>83</v>
      </c>
      <c r="B1982" s="2">
        <v>34</v>
      </c>
      <c r="C1982" s="2">
        <v>3</v>
      </c>
      <c r="D1982" s="2">
        <f t="shared" ca="1" si="61"/>
        <v>558</v>
      </c>
      <c r="E1982" s="2"/>
      <c r="F1982" s="1">
        <v>41722</v>
      </c>
      <c r="G1982">
        <v>12</v>
      </c>
      <c r="H1982" s="4">
        <f t="shared" ca="1" si="60"/>
        <v>73.873498999999995</v>
      </c>
    </row>
    <row r="1983" spans="1:8" x14ac:dyDescent="0.3">
      <c r="A1983" s="2">
        <v>83</v>
      </c>
      <c r="B1983" s="2">
        <v>37</v>
      </c>
      <c r="C1983" s="2">
        <v>3</v>
      </c>
      <c r="D1983" s="2">
        <f t="shared" ca="1" si="61"/>
        <v>590</v>
      </c>
      <c r="E1983" s="2"/>
      <c r="F1983" s="1">
        <v>41722</v>
      </c>
      <c r="G1983">
        <v>13</v>
      </c>
      <c r="H1983" s="4">
        <f t="shared" ca="1" si="60"/>
        <v>72.145353999999998</v>
      </c>
    </row>
    <row r="1984" spans="1:8" x14ac:dyDescent="0.3">
      <c r="A1984" s="2">
        <v>83</v>
      </c>
      <c r="B1984" s="2">
        <v>40</v>
      </c>
      <c r="C1984" s="2">
        <v>3</v>
      </c>
      <c r="D1984" s="2">
        <f t="shared" ca="1" si="61"/>
        <v>789</v>
      </c>
      <c r="E1984" s="2"/>
      <c r="F1984" s="1">
        <v>41722</v>
      </c>
      <c r="G1984">
        <v>14</v>
      </c>
      <c r="H1984" s="4">
        <f t="shared" ca="1" si="60"/>
        <v>64.891767999999999</v>
      </c>
    </row>
    <row r="1985" spans="1:8" x14ac:dyDescent="0.3">
      <c r="A1985" s="2">
        <v>83</v>
      </c>
      <c r="B1985" s="2">
        <v>43</v>
      </c>
      <c r="C1985" s="2">
        <v>3</v>
      </c>
      <c r="D1985" s="2">
        <f t="shared" ca="1" si="61"/>
        <v>1298</v>
      </c>
      <c r="E1985" s="2"/>
      <c r="F1985" s="1">
        <v>41722</v>
      </c>
      <c r="G1985">
        <v>15</v>
      </c>
      <c r="H1985" s="4">
        <f t="shared" ca="1" si="60"/>
        <v>53.906011999999997</v>
      </c>
    </row>
    <row r="1986" spans="1:8" x14ac:dyDescent="0.3">
      <c r="A1986" s="2">
        <v>83</v>
      </c>
      <c r="B1986" s="2">
        <v>46</v>
      </c>
      <c r="C1986" s="2">
        <v>3</v>
      </c>
      <c r="D1986" s="2">
        <f t="shared" ca="1" si="61"/>
        <v>1646</v>
      </c>
      <c r="E1986" s="2"/>
      <c r="F1986" s="1">
        <v>41722</v>
      </c>
      <c r="G1986">
        <v>16</v>
      </c>
      <c r="H1986" s="4">
        <f t="shared" ca="1" si="60"/>
        <v>50.225653000000001</v>
      </c>
    </row>
    <row r="1987" spans="1:8" x14ac:dyDescent="0.3">
      <c r="A1987" s="2">
        <v>83</v>
      </c>
      <c r="B1987" s="2">
        <v>49</v>
      </c>
      <c r="C1987" s="2">
        <v>3</v>
      </c>
      <c r="D1987" s="2">
        <f t="shared" ca="1" si="61"/>
        <v>1764</v>
      </c>
      <c r="E1987" s="2"/>
      <c r="F1987" s="1">
        <v>41722</v>
      </c>
      <c r="G1987">
        <v>17</v>
      </c>
      <c r="H1987" s="4">
        <f t="shared" ca="1" si="60"/>
        <v>49.234713999999997</v>
      </c>
    </row>
    <row r="1988" spans="1:8" x14ac:dyDescent="0.3">
      <c r="A1988" s="2">
        <v>83</v>
      </c>
      <c r="B1988" s="2">
        <v>52</v>
      </c>
      <c r="C1988" s="2">
        <v>3</v>
      </c>
      <c r="D1988" s="2">
        <f t="shared" ca="1" si="61"/>
        <v>1467</v>
      </c>
      <c r="E1988" s="2"/>
      <c r="F1988" s="1">
        <v>41722</v>
      </c>
      <c r="G1988">
        <v>18</v>
      </c>
      <c r="H1988" s="4">
        <f t="shared" ref="H1988:H2051" ca="1" si="62">OFFSET(LMP_Start,$A1988,$B1988)</f>
        <v>52.212093000000003</v>
      </c>
    </row>
    <row r="1989" spans="1:8" x14ac:dyDescent="0.3">
      <c r="A1989" s="2">
        <v>83</v>
      </c>
      <c r="B1989" s="2">
        <v>55</v>
      </c>
      <c r="C1989" s="2">
        <v>3</v>
      </c>
      <c r="D1989" s="2">
        <f t="shared" ref="D1989:D2052" ca="1" si="63">RANK(H1989,$H$4:$H$8763,0)</f>
        <v>831</v>
      </c>
      <c r="E1989" s="2"/>
      <c r="F1989" s="1">
        <v>41722</v>
      </c>
      <c r="G1989">
        <v>19</v>
      </c>
      <c r="H1989" s="4">
        <f t="shared" ca="1" si="62"/>
        <v>63.131903000000001</v>
      </c>
    </row>
    <row r="1990" spans="1:8" x14ac:dyDescent="0.3">
      <c r="A1990" s="2">
        <v>83</v>
      </c>
      <c r="B1990" s="2">
        <v>58</v>
      </c>
      <c r="C1990" s="2">
        <v>3</v>
      </c>
      <c r="D1990" s="2">
        <f t="shared" ca="1" si="63"/>
        <v>348</v>
      </c>
      <c r="E1990" s="2"/>
      <c r="F1990" s="1">
        <v>41722</v>
      </c>
      <c r="G1990">
        <v>20</v>
      </c>
      <c r="H1990" s="4">
        <f t="shared" ca="1" si="62"/>
        <v>95.568039999999996</v>
      </c>
    </row>
    <row r="1991" spans="1:8" x14ac:dyDescent="0.3">
      <c r="A1991" s="2">
        <v>83</v>
      </c>
      <c r="B1991" s="2">
        <v>61</v>
      </c>
      <c r="C1991" s="2">
        <v>3</v>
      </c>
      <c r="D1991" s="2">
        <f t="shared" ca="1" si="63"/>
        <v>318</v>
      </c>
      <c r="E1991" s="2"/>
      <c r="F1991" s="1">
        <v>41722</v>
      </c>
      <c r="G1991">
        <v>21</v>
      </c>
      <c r="H1991" s="4">
        <f t="shared" ca="1" si="62"/>
        <v>100.235692</v>
      </c>
    </row>
    <row r="1992" spans="1:8" x14ac:dyDescent="0.3">
      <c r="A1992" s="2">
        <v>83</v>
      </c>
      <c r="B1992" s="2">
        <v>64</v>
      </c>
      <c r="C1992" s="2">
        <v>3</v>
      </c>
      <c r="D1992" s="2">
        <f t="shared" ca="1" si="63"/>
        <v>450</v>
      </c>
      <c r="E1992" s="2"/>
      <c r="F1992" s="1">
        <v>41722</v>
      </c>
      <c r="G1992">
        <v>22</v>
      </c>
      <c r="H1992" s="4">
        <f t="shared" ca="1" si="62"/>
        <v>81.889392999999998</v>
      </c>
    </row>
    <row r="1993" spans="1:8" x14ac:dyDescent="0.3">
      <c r="A1993" s="2">
        <v>83</v>
      </c>
      <c r="B1993" s="2">
        <v>67</v>
      </c>
      <c r="C1993" s="2">
        <v>3</v>
      </c>
      <c r="D1993" s="2">
        <f t="shared" ca="1" si="63"/>
        <v>1100</v>
      </c>
      <c r="E1993" s="2"/>
      <c r="F1993" s="1">
        <v>41722</v>
      </c>
      <c r="G1993">
        <v>23</v>
      </c>
      <c r="H1993" s="4">
        <f t="shared" ca="1" si="62"/>
        <v>56.795763000000001</v>
      </c>
    </row>
    <row r="1994" spans="1:8" x14ac:dyDescent="0.3">
      <c r="A1994" s="2">
        <v>83</v>
      </c>
      <c r="B1994" s="2">
        <v>70</v>
      </c>
      <c r="C1994" s="2">
        <v>3</v>
      </c>
      <c r="D1994" s="2">
        <f t="shared" ca="1" si="63"/>
        <v>2585</v>
      </c>
      <c r="E1994" s="2"/>
      <c r="F1994" s="1">
        <v>41722</v>
      </c>
      <c r="G1994">
        <v>24</v>
      </c>
      <c r="H1994" s="4">
        <f t="shared" ca="1" si="62"/>
        <v>43.933028</v>
      </c>
    </row>
    <row r="1995" spans="1:8" x14ac:dyDescent="0.3">
      <c r="A1995" s="2">
        <v>84</v>
      </c>
      <c r="B1995" s="2">
        <v>1</v>
      </c>
      <c r="C1995" s="2">
        <v>3</v>
      </c>
      <c r="D1995" s="2">
        <f t="shared" ca="1" si="63"/>
        <v>2267</v>
      </c>
      <c r="E1995" s="2"/>
      <c r="F1995" s="1">
        <v>41723</v>
      </c>
      <c r="G1995">
        <v>1</v>
      </c>
      <c r="H1995" s="4">
        <f t="shared" ca="1" si="62"/>
        <v>45.684516000000002</v>
      </c>
    </row>
    <row r="1996" spans="1:8" x14ac:dyDescent="0.3">
      <c r="A1996" s="2">
        <v>84</v>
      </c>
      <c r="B1996" s="2">
        <v>4</v>
      </c>
      <c r="C1996" s="2">
        <v>3</v>
      </c>
      <c r="D1996" s="2">
        <f t="shared" ca="1" si="63"/>
        <v>3348</v>
      </c>
      <c r="E1996" s="2"/>
      <c r="F1996" s="1">
        <v>41723</v>
      </c>
      <c r="G1996">
        <v>2</v>
      </c>
      <c r="H1996" s="4">
        <f t="shared" ca="1" si="62"/>
        <v>40.511583999999999</v>
      </c>
    </row>
    <row r="1997" spans="1:8" x14ac:dyDescent="0.3">
      <c r="A1997" s="2">
        <v>84</v>
      </c>
      <c r="B1997" s="2">
        <v>7</v>
      </c>
      <c r="C1997" s="2">
        <v>3</v>
      </c>
      <c r="D1997" s="2">
        <f t="shared" ca="1" si="63"/>
        <v>3591</v>
      </c>
      <c r="E1997" s="2"/>
      <c r="F1997" s="1">
        <v>41723</v>
      </c>
      <c r="G1997">
        <v>3</v>
      </c>
      <c r="H1997" s="4">
        <f t="shared" ca="1" si="62"/>
        <v>39.609414999999998</v>
      </c>
    </row>
    <row r="1998" spans="1:8" x14ac:dyDescent="0.3">
      <c r="A1998" s="2">
        <v>84</v>
      </c>
      <c r="B1998" s="2">
        <v>10</v>
      </c>
      <c r="C1998" s="2">
        <v>3</v>
      </c>
      <c r="D1998" s="2">
        <f t="shared" ca="1" si="63"/>
        <v>3066</v>
      </c>
      <c r="E1998" s="2"/>
      <c r="F1998" s="1">
        <v>41723</v>
      </c>
      <c r="G1998">
        <v>4</v>
      </c>
      <c r="H1998" s="4">
        <f t="shared" ca="1" si="62"/>
        <v>41.769224000000001</v>
      </c>
    </row>
    <row r="1999" spans="1:8" x14ac:dyDescent="0.3">
      <c r="A1999" s="2">
        <v>84</v>
      </c>
      <c r="B1999" s="2">
        <v>13</v>
      </c>
      <c r="C1999" s="2">
        <v>3</v>
      </c>
      <c r="D1999" s="2">
        <f t="shared" ca="1" si="63"/>
        <v>2230</v>
      </c>
      <c r="E1999" s="2"/>
      <c r="F1999" s="1">
        <v>41723</v>
      </c>
      <c r="G1999">
        <v>5</v>
      </c>
      <c r="H1999" s="4">
        <f t="shared" ca="1" si="62"/>
        <v>45.909998999999999</v>
      </c>
    </row>
    <row r="2000" spans="1:8" x14ac:dyDescent="0.3">
      <c r="A2000" s="2">
        <v>84</v>
      </c>
      <c r="B2000" s="2">
        <v>16</v>
      </c>
      <c r="C2000" s="2">
        <v>3</v>
      </c>
      <c r="D2000" s="2">
        <f t="shared" ca="1" si="63"/>
        <v>1029</v>
      </c>
      <c r="E2000" s="2"/>
      <c r="F2000" s="1">
        <v>41723</v>
      </c>
      <c r="G2000">
        <v>6</v>
      </c>
      <c r="H2000" s="4">
        <f t="shared" ca="1" si="62"/>
        <v>58.154474</v>
      </c>
    </row>
    <row r="2001" spans="1:8" x14ac:dyDescent="0.3">
      <c r="A2001" s="2">
        <v>84</v>
      </c>
      <c r="B2001" s="2">
        <v>19</v>
      </c>
      <c r="C2001" s="2">
        <v>3</v>
      </c>
      <c r="D2001" s="2">
        <f t="shared" ca="1" si="63"/>
        <v>518</v>
      </c>
      <c r="E2001" s="2"/>
      <c r="F2001" s="1">
        <v>41723</v>
      </c>
      <c r="G2001">
        <v>7</v>
      </c>
      <c r="H2001" s="4">
        <f t="shared" ca="1" si="62"/>
        <v>76.918965</v>
      </c>
    </row>
    <row r="2002" spans="1:8" x14ac:dyDescent="0.3">
      <c r="A2002" s="2">
        <v>84</v>
      </c>
      <c r="B2002" s="2">
        <v>22</v>
      </c>
      <c r="C2002" s="2">
        <v>3</v>
      </c>
      <c r="D2002" s="2">
        <f t="shared" ca="1" si="63"/>
        <v>313</v>
      </c>
      <c r="E2002" s="2"/>
      <c r="F2002" s="1">
        <v>41723</v>
      </c>
      <c r="G2002">
        <v>8</v>
      </c>
      <c r="H2002" s="4">
        <f t="shared" ca="1" si="62"/>
        <v>100.69180900000001</v>
      </c>
    </row>
    <row r="2003" spans="1:8" x14ac:dyDescent="0.3">
      <c r="A2003" s="2">
        <v>84</v>
      </c>
      <c r="B2003" s="2">
        <v>25</v>
      </c>
      <c r="C2003" s="2">
        <v>3</v>
      </c>
      <c r="D2003" s="2">
        <f t="shared" ca="1" si="63"/>
        <v>353</v>
      </c>
      <c r="E2003" s="2"/>
      <c r="F2003" s="1">
        <v>41723</v>
      </c>
      <c r="G2003">
        <v>9</v>
      </c>
      <c r="H2003" s="4">
        <f t="shared" ca="1" si="62"/>
        <v>94.315878999999995</v>
      </c>
    </row>
    <row r="2004" spans="1:8" x14ac:dyDescent="0.3">
      <c r="A2004" s="2">
        <v>84</v>
      </c>
      <c r="B2004" s="2">
        <v>28</v>
      </c>
      <c r="C2004" s="2">
        <v>3</v>
      </c>
      <c r="D2004" s="2">
        <f t="shared" ca="1" si="63"/>
        <v>397</v>
      </c>
      <c r="E2004" s="2"/>
      <c r="F2004" s="1">
        <v>41723</v>
      </c>
      <c r="G2004">
        <v>10</v>
      </c>
      <c r="H2004" s="4">
        <f t="shared" ca="1" si="62"/>
        <v>87.577909000000005</v>
      </c>
    </row>
    <row r="2005" spans="1:8" x14ac:dyDescent="0.3">
      <c r="A2005" s="2">
        <v>84</v>
      </c>
      <c r="B2005" s="2">
        <v>31</v>
      </c>
      <c r="C2005" s="2">
        <v>3</v>
      </c>
      <c r="D2005" s="2">
        <f t="shared" ca="1" si="63"/>
        <v>331</v>
      </c>
      <c r="E2005" s="2"/>
      <c r="F2005" s="1">
        <v>41723</v>
      </c>
      <c r="G2005">
        <v>11</v>
      </c>
      <c r="H2005" s="4">
        <f t="shared" ca="1" si="62"/>
        <v>97.601867999999996</v>
      </c>
    </row>
    <row r="2006" spans="1:8" x14ac:dyDescent="0.3">
      <c r="A2006" s="2">
        <v>84</v>
      </c>
      <c r="B2006" s="2">
        <v>34</v>
      </c>
      <c r="C2006" s="2">
        <v>3</v>
      </c>
      <c r="D2006" s="2">
        <f t="shared" ca="1" si="63"/>
        <v>483</v>
      </c>
      <c r="E2006" s="2"/>
      <c r="F2006" s="1">
        <v>41723</v>
      </c>
      <c r="G2006">
        <v>12</v>
      </c>
      <c r="H2006" s="4">
        <f t="shared" ca="1" si="62"/>
        <v>78.781554</v>
      </c>
    </row>
    <row r="2007" spans="1:8" x14ac:dyDescent="0.3">
      <c r="A2007" s="2">
        <v>84</v>
      </c>
      <c r="B2007" s="2">
        <v>37</v>
      </c>
      <c r="C2007" s="2">
        <v>3</v>
      </c>
      <c r="D2007" s="2">
        <f t="shared" ca="1" si="63"/>
        <v>561</v>
      </c>
      <c r="E2007" s="2"/>
      <c r="F2007" s="1">
        <v>41723</v>
      </c>
      <c r="G2007">
        <v>13</v>
      </c>
      <c r="H2007" s="4">
        <f t="shared" ca="1" si="62"/>
        <v>73.653018000000003</v>
      </c>
    </row>
    <row r="2008" spans="1:8" x14ac:dyDescent="0.3">
      <c r="A2008" s="2">
        <v>84</v>
      </c>
      <c r="B2008" s="2">
        <v>40</v>
      </c>
      <c r="C2008" s="2">
        <v>3</v>
      </c>
      <c r="D2008" s="2">
        <f t="shared" ca="1" si="63"/>
        <v>748</v>
      </c>
      <c r="E2008" s="2"/>
      <c r="F2008" s="1">
        <v>41723</v>
      </c>
      <c r="G2008">
        <v>14</v>
      </c>
      <c r="H2008" s="4">
        <f t="shared" ca="1" si="62"/>
        <v>66.246296999999998</v>
      </c>
    </row>
    <row r="2009" spans="1:8" x14ac:dyDescent="0.3">
      <c r="A2009" s="2">
        <v>84</v>
      </c>
      <c r="B2009" s="2">
        <v>43</v>
      </c>
      <c r="C2009" s="2">
        <v>3</v>
      </c>
      <c r="D2009" s="2">
        <f t="shared" ca="1" si="63"/>
        <v>1160</v>
      </c>
      <c r="E2009" s="2"/>
      <c r="F2009" s="1">
        <v>41723</v>
      </c>
      <c r="G2009">
        <v>15</v>
      </c>
      <c r="H2009" s="4">
        <f t="shared" ca="1" si="62"/>
        <v>55.833817000000003</v>
      </c>
    </row>
    <row r="2010" spans="1:8" x14ac:dyDescent="0.3">
      <c r="A2010" s="2">
        <v>84</v>
      </c>
      <c r="B2010" s="2">
        <v>46</v>
      </c>
      <c r="C2010" s="2">
        <v>3</v>
      </c>
      <c r="D2010" s="2">
        <f t="shared" ca="1" si="63"/>
        <v>1349</v>
      </c>
      <c r="E2010" s="2"/>
      <c r="F2010" s="1">
        <v>41723</v>
      </c>
      <c r="G2010">
        <v>16</v>
      </c>
      <c r="H2010" s="4">
        <f t="shared" ca="1" si="62"/>
        <v>53.453417000000002</v>
      </c>
    </row>
    <row r="2011" spans="1:8" x14ac:dyDescent="0.3">
      <c r="A2011" s="2">
        <v>84</v>
      </c>
      <c r="B2011" s="2">
        <v>49</v>
      </c>
      <c r="C2011" s="2">
        <v>3</v>
      </c>
      <c r="D2011" s="2">
        <f t="shared" ca="1" si="63"/>
        <v>1452</v>
      </c>
      <c r="E2011" s="2"/>
      <c r="F2011" s="1">
        <v>41723</v>
      </c>
      <c r="G2011">
        <v>17</v>
      </c>
      <c r="H2011" s="4">
        <f t="shared" ca="1" si="62"/>
        <v>52.363218000000003</v>
      </c>
    </row>
    <row r="2012" spans="1:8" x14ac:dyDescent="0.3">
      <c r="A2012" s="2">
        <v>84</v>
      </c>
      <c r="B2012" s="2">
        <v>52</v>
      </c>
      <c r="C2012" s="2">
        <v>3</v>
      </c>
      <c r="D2012" s="2">
        <f t="shared" ca="1" si="63"/>
        <v>1229</v>
      </c>
      <c r="E2012" s="2"/>
      <c r="F2012" s="1">
        <v>41723</v>
      </c>
      <c r="G2012">
        <v>18</v>
      </c>
      <c r="H2012" s="4">
        <f t="shared" ca="1" si="62"/>
        <v>54.764448999999999</v>
      </c>
    </row>
    <row r="2013" spans="1:8" x14ac:dyDescent="0.3">
      <c r="A2013" s="2">
        <v>84</v>
      </c>
      <c r="B2013" s="2">
        <v>55</v>
      </c>
      <c r="C2013" s="2">
        <v>3</v>
      </c>
      <c r="D2013" s="2">
        <f t="shared" ca="1" si="63"/>
        <v>1118</v>
      </c>
      <c r="E2013" s="2"/>
      <c r="F2013" s="1">
        <v>41723</v>
      </c>
      <c r="G2013">
        <v>19</v>
      </c>
      <c r="H2013" s="4">
        <f t="shared" ca="1" si="62"/>
        <v>56.503323999999999</v>
      </c>
    </row>
    <row r="2014" spans="1:8" x14ac:dyDescent="0.3">
      <c r="A2014" s="2">
        <v>84</v>
      </c>
      <c r="B2014" s="2">
        <v>58</v>
      </c>
      <c r="C2014" s="2">
        <v>3</v>
      </c>
      <c r="D2014" s="2">
        <f t="shared" ca="1" si="63"/>
        <v>541</v>
      </c>
      <c r="E2014" s="2"/>
      <c r="F2014" s="1">
        <v>41723</v>
      </c>
      <c r="G2014">
        <v>20</v>
      </c>
      <c r="H2014" s="4">
        <f t="shared" ca="1" si="62"/>
        <v>75.093297000000007</v>
      </c>
    </row>
    <row r="2015" spans="1:8" x14ac:dyDescent="0.3">
      <c r="A2015" s="2">
        <v>84</v>
      </c>
      <c r="B2015" s="2">
        <v>61</v>
      </c>
      <c r="C2015" s="2">
        <v>3</v>
      </c>
      <c r="D2015" s="2">
        <f t="shared" ca="1" si="63"/>
        <v>294</v>
      </c>
      <c r="E2015" s="2"/>
      <c r="F2015" s="1">
        <v>41723</v>
      </c>
      <c r="G2015">
        <v>21</v>
      </c>
      <c r="H2015" s="4">
        <f t="shared" ca="1" si="62"/>
        <v>104.017535</v>
      </c>
    </row>
    <row r="2016" spans="1:8" x14ac:dyDescent="0.3">
      <c r="A2016" s="2">
        <v>84</v>
      </c>
      <c r="B2016" s="2">
        <v>64</v>
      </c>
      <c r="C2016" s="2">
        <v>3</v>
      </c>
      <c r="D2016" s="2">
        <f t="shared" ca="1" si="63"/>
        <v>639</v>
      </c>
      <c r="E2016" s="2"/>
      <c r="F2016" s="1">
        <v>41723</v>
      </c>
      <c r="G2016">
        <v>22</v>
      </c>
      <c r="H2016" s="4">
        <f t="shared" ca="1" si="62"/>
        <v>70.282796000000005</v>
      </c>
    </row>
    <row r="2017" spans="1:8" x14ac:dyDescent="0.3">
      <c r="A2017" s="2">
        <v>84</v>
      </c>
      <c r="B2017" s="2">
        <v>67</v>
      </c>
      <c r="C2017" s="2">
        <v>3</v>
      </c>
      <c r="D2017" s="2">
        <f t="shared" ca="1" si="63"/>
        <v>1242</v>
      </c>
      <c r="E2017" s="2"/>
      <c r="F2017" s="1">
        <v>41723</v>
      </c>
      <c r="G2017">
        <v>23</v>
      </c>
      <c r="H2017" s="4">
        <f t="shared" ca="1" si="62"/>
        <v>54.605097000000001</v>
      </c>
    </row>
    <row r="2018" spans="1:8" x14ac:dyDescent="0.3">
      <c r="A2018" s="2">
        <v>84</v>
      </c>
      <c r="B2018" s="2">
        <v>70</v>
      </c>
      <c r="C2018" s="2">
        <v>3</v>
      </c>
      <c r="D2018" s="2">
        <f t="shared" ca="1" si="63"/>
        <v>2123</v>
      </c>
      <c r="E2018" s="2"/>
      <c r="F2018" s="1">
        <v>41723</v>
      </c>
      <c r="G2018">
        <v>24</v>
      </c>
      <c r="H2018" s="4">
        <f t="shared" ca="1" si="62"/>
        <v>46.651955000000001</v>
      </c>
    </row>
    <row r="2019" spans="1:8" x14ac:dyDescent="0.3">
      <c r="A2019" s="2">
        <v>85</v>
      </c>
      <c r="B2019" s="2">
        <v>1</v>
      </c>
      <c r="C2019" s="2">
        <v>3</v>
      </c>
      <c r="D2019" s="2">
        <f t="shared" ca="1" si="63"/>
        <v>687</v>
      </c>
      <c r="E2019" s="2"/>
      <c r="F2019" s="1">
        <v>41724</v>
      </c>
      <c r="G2019">
        <v>1</v>
      </c>
      <c r="H2019" s="4">
        <f t="shared" ca="1" si="62"/>
        <v>68.190921000000003</v>
      </c>
    </row>
    <row r="2020" spans="1:8" x14ac:dyDescent="0.3">
      <c r="A2020" s="2">
        <v>85</v>
      </c>
      <c r="B2020" s="2">
        <v>4</v>
      </c>
      <c r="C2020" s="2">
        <v>3</v>
      </c>
      <c r="D2020" s="2">
        <f t="shared" ca="1" si="63"/>
        <v>1150</v>
      </c>
      <c r="E2020" s="2"/>
      <c r="F2020" s="1">
        <v>41724</v>
      </c>
      <c r="G2020">
        <v>2</v>
      </c>
      <c r="H2020" s="4">
        <f t="shared" ca="1" si="62"/>
        <v>56.045946000000001</v>
      </c>
    </row>
    <row r="2021" spans="1:8" x14ac:dyDescent="0.3">
      <c r="A2021" s="2">
        <v>85</v>
      </c>
      <c r="B2021" s="2">
        <v>7</v>
      </c>
      <c r="C2021" s="2">
        <v>3</v>
      </c>
      <c r="D2021" s="2">
        <f t="shared" ca="1" si="63"/>
        <v>1533</v>
      </c>
      <c r="E2021" s="2"/>
      <c r="F2021" s="1">
        <v>41724</v>
      </c>
      <c r="G2021">
        <v>3</v>
      </c>
      <c r="H2021" s="4">
        <f t="shared" ca="1" si="62"/>
        <v>51.741191000000001</v>
      </c>
    </row>
    <row r="2022" spans="1:8" x14ac:dyDescent="0.3">
      <c r="A2022" s="2">
        <v>85</v>
      </c>
      <c r="B2022" s="2">
        <v>10</v>
      </c>
      <c r="C2022" s="2">
        <v>3</v>
      </c>
      <c r="D2022" s="2">
        <f t="shared" ca="1" si="63"/>
        <v>1307</v>
      </c>
      <c r="E2022" s="2"/>
      <c r="F2022" s="1">
        <v>41724</v>
      </c>
      <c r="G2022">
        <v>4</v>
      </c>
      <c r="H2022" s="4">
        <f t="shared" ca="1" si="62"/>
        <v>53.845390999999999</v>
      </c>
    </row>
    <row r="2023" spans="1:8" x14ac:dyDescent="0.3">
      <c r="A2023" s="2">
        <v>85</v>
      </c>
      <c r="B2023" s="2">
        <v>13</v>
      </c>
      <c r="C2023" s="2">
        <v>3</v>
      </c>
      <c r="D2023" s="2">
        <f t="shared" ca="1" si="63"/>
        <v>878</v>
      </c>
      <c r="E2023" s="2"/>
      <c r="F2023" s="1">
        <v>41724</v>
      </c>
      <c r="G2023">
        <v>5</v>
      </c>
      <c r="H2023" s="4">
        <f t="shared" ca="1" si="62"/>
        <v>61.698914000000002</v>
      </c>
    </row>
    <row r="2024" spans="1:8" x14ac:dyDescent="0.3">
      <c r="A2024" s="2">
        <v>85</v>
      </c>
      <c r="B2024" s="2">
        <v>16</v>
      </c>
      <c r="C2024" s="2">
        <v>3</v>
      </c>
      <c r="D2024" s="2">
        <f t="shared" ca="1" si="63"/>
        <v>447</v>
      </c>
      <c r="E2024" s="2"/>
      <c r="F2024" s="1">
        <v>41724</v>
      </c>
      <c r="G2024">
        <v>6</v>
      </c>
      <c r="H2024" s="4">
        <f t="shared" ca="1" si="62"/>
        <v>82.015461000000002</v>
      </c>
    </row>
    <row r="2025" spans="1:8" x14ac:dyDescent="0.3">
      <c r="A2025" s="2">
        <v>85</v>
      </c>
      <c r="B2025" s="2">
        <v>19</v>
      </c>
      <c r="C2025" s="2">
        <v>3</v>
      </c>
      <c r="D2025" s="2">
        <f t="shared" ca="1" si="63"/>
        <v>268</v>
      </c>
      <c r="E2025" s="2"/>
      <c r="F2025" s="1">
        <v>41724</v>
      </c>
      <c r="G2025">
        <v>7</v>
      </c>
      <c r="H2025" s="4">
        <f t="shared" ca="1" si="62"/>
        <v>113.073886</v>
      </c>
    </row>
    <row r="2026" spans="1:8" x14ac:dyDescent="0.3">
      <c r="A2026" s="2">
        <v>85</v>
      </c>
      <c r="B2026" s="2">
        <v>22</v>
      </c>
      <c r="C2026" s="2">
        <v>3</v>
      </c>
      <c r="D2026" s="2">
        <f t="shared" ca="1" si="63"/>
        <v>171</v>
      </c>
      <c r="E2026" s="2"/>
      <c r="F2026" s="1">
        <v>41724</v>
      </c>
      <c r="G2026">
        <v>8</v>
      </c>
      <c r="H2026" s="4">
        <f t="shared" ca="1" si="62"/>
        <v>144.33866900000001</v>
      </c>
    </row>
    <row r="2027" spans="1:8" x14ac:dyDescent="0.3">
      <c r="A2027" s="2">
        <v>85</v>
      </c>
      <c r="B2027" s="2">
        <v>25</v>
      </c>
      <c r="C2027" s="2">
        <v>3</v>
      </c>
      <c r="D2027" s="2">
        <f t="shared" ca="1" si="63"/>
        <v>260</v>
      </c>
      <c r="E2027" s="2"/>
      <c r="F2027" s="1">
        <v>41724</v>
      </c>
      <c r="G2027">
        <v>9</v>
      </c>
      <c r="H2027" s="4">
        <f t="shared" ca="1" si="62"/>
        <v>115.03507</v>
      </c>
    </row>
    <row r="2028" spans="1:8" x14ac:dyDescent="0.3">
      <c r="A2028" s="2">
        <v>85</v>
      </c>
      <c r="B2028" s="2">
        <v>28</v>
      </c>
      <c r="C2028" s="2">
        <v>3</v>
      </c>
      <c r="D2028" s="2">
        <f t="shared" ca="1" si="63"/>
        <v>327</v>
      </c>
      <c r="E2028" s="2"/>
      <c r="F2028" s="1">
        <v>41724</v>
      </c>
      <c r="G2028">
        <v>10</v>
      </c>
      <c r="H2028" s="4">
        <f t="shared" ca="1" si="62"/>
        <v>98.485106000000002</v>
      </c>
    </row>
    <row r="2029" spans="1:8" x14ac:dyDescent="0.3">
      <c r="A2029" s="2">
        <v>85</v>
      </c>
      <c r="B2029" s="2">
        <v>31</v>
      </c>
      <c r="C2029" s="2">
        <v>3</v>
      </c>
      <c r="D2029" s="2">
        <f t="shared" ca="1" si="63"/>
        <v>408</v>
      </c>
      <c r="E2029" s="2"/>
      <c r="F2029" s="1">
        <v>41724</v>
      </c>
      <c r="G2029">
        <v>11</v>
      </c>
      <c r="H2029" s="4">
        <f t="shared" ca="1" si="62"/>
        <v>86.567059999999998</v>
      </c>
    </row>
    <row r="2030" spans="1:8" x14ac:dyDescent="0.3">
      <c r="A2030" s="2">
        <v>85</v>
      </c>
      <c r="B2030" s="2">
        <v>34</v>
      </c>
      <c r="C2030" s="2">
        <v>3</v>
      </c>
      <c r="D2030" s="2">
        <f t="shared" ca="1" si="63"/>
        <v>462</v>
      </c>
      <c r="E2030" s="2"/>
      <c r="F2030" s="1">
        <v>41724</v>
      </c>
      <c r="G2030">
        <v>12</v>
      </c>
      <c r="H2030" s="4">
        <f t="shared" ca="1" si="62"/>
        <v>80.506823999999995</v>
      </c>
    </row>
    <row r="2031" spans="1:8" x14ac:dyDescent="0.3">
      <c r="A2031" s="2">
        <v>85</v>
      </c>
      <c r="B2031" s="2">
        <v>37</v>
      </c>
      <c r="C2031" s="2">
        <v>3</v>
      </c>
      <c r="D2031" s="2">
        <f t="shared" ca="1" si="63"/>
        <v>454</v>
      </c>
      <c r="E2031" s="2"/>
      <c r="F2031" s="1">
        <v>41724</v>
      </c>
      <c r="G2031">
        <v>13</v>
      </c>
      <c r="H2031" s="4">
        <f t="shared" ca="1" si="62"/>
        <v>81.492695999999995</v>
      </c>
    </row>
    <row r="2032" spans="1:8" x14ac:dyDescent="0.3">
      <c r="A2032" s="2">
        <v>85</v>
      </c>
      <c r="B2032" s="2">
        <v>40</v>
      </c>
      <c r="C2032" s="2">
        <v>3</v>
      </c>
      <c r="D2032" s="2">
        <f t="shared" ca="1" si="63"/>
        <v>633</v>
      </c>
      <c r="E2032" s="2"/>
      <c r="F2032" s="1">
        <v>41724</v>
      </c>
      <c r="G2032">
        <v>14</v>
      </c>
      <c r="H2032" s="4">
        <f t="shared" ca="1" si="62"/>
        <v>70.478080000000006</v>
      </c>
    </row>
    <row r="2033" spans="1:8" x14ac:dyDescent="0.3">
      <c r="A2033" s="2">
        <v>85</v>
      </c>
      <c r="B2033" s="2">
        <v>43</v>
      </c>
      <c r="C2033" s="2">
        <v>3</v>
      </c>
      <c r="D2033" s="2">
        <f t="shared" ca="1" si="63"/>
        <v>924</v>
      </c>
      <c r="E2033" s="2"/>
      <c r="F2033" s="1">
        <v>41724</v>
      </c>
      <c r="G2033">
        <v>15</v>
      </c>
      <c r="H2033" s="4">
        <f t="shared" ca="1" si="62"/>
        <v>60.469503000000003</v>
      </c>
    </row>
    <row r="2034" spans="1:8" x14ac:dyDescent="0.3">
      <c r="A2034" s="2">
        <v>85</v>
      </c>
      <c r="B2034" s="2">
        <v>46</v>
      </c>
      <c r="C2034" s="2">
        <v>3</v>
      </c>
      <c r="D2034" s="2">
        <f t="shared" ca="1" si="63"/>
        <v>1125</v>
      </c>
      <c r="E2034" s="2"/>
      <c r="F2034" s="1">
        <v>41724</v>
      </c>
      <c r="G2034">
        <v>16</v>
      </c>
      <c r="H2034" s="4">
        <f t="shared" ca="1" si="62"/>
        <v>56.42859</v>
      </c>
    </row>
    <row r="2035" spans="1:8" x14ac:dyDescent="0.3">
      <c r="A2035" s="2">
        <v>85</v>
      </c>
      <c r="B2035" s="2">
        <v>49</v>
      </c>
      <c r="C2035" s="2">
        <v>3</v>
      </c>
      <c r="D2035" s="2">
        <f t="shared" ca="1" si="63"/>
        <v>1154</v>
      </c>
      <c r="E2035" s="2"/>
      <c r="F2035" s="1">
        <v>41724</v>
      </c>
      <c r="G2035">
        <v>17</v>
      </c>
      <c r="H2035" s="4">
        <f t="shared" ca="1" si="62"/>
        <v>55.914459000000001</v>
      </c>
    </row>
    <row r="2036" spans="1:8" x14ac:dyDescent="0.3">
      <c r="A2036" s="2">
        <v>85</v>
      </c>
      <c r="B2036" s="2">
        <v>52</v>
      </c>
      <c r="C2036" s="2">
        <v>3</v>
      </c>
      <c r="D2036" s="2">
        <f t="shared" ca="1" si="63"/>
        <v>1068</v>
      </c>
      <c r="E2036" s="2"/>
      <c r="F2036" s="1">
        <v>41724</v>
      </c>
      <c r="G2036">
        <v>18</v>
      </c>
      <c r="H2036" s="4">
        <f t="shared" ca="1" si="62"/>
        <v>57.314346</v>
      </c>
    </row>
    <row r="2037" spans="1:8" x14ac:dyDescent="0.3">
      <c r="A2037" s="2">
        <v>85</v>
      </c>
      <c r="B2037" s="2">
        <v>55</v>
      </c>
      <c r="C2037" s="2">
        <v>3</v>
      </c>
      <c r="D2037" s="2">
        <f t="shared" ca="1" si="63"/>
        <v>1052</v>
      </c>
      <c r="E2037" s="2"/>
      <c r="F2037" s="1">
        <v>41724</v>
      </c>
      <c r="G2037">
        <v>19</v>
      </c>
      <c r="H2037" s="4">
        <f t="shared" ca="1" si="62"/>
        <v>57.745350000000002</v>
      </c>
    </row>
    <row r="2038" spans="1:8" x14ac:dyDescent="0.3">
      <c r="A2038" s="2">
        <v>85</v>
      </c>
      <c r="B2038" s="2">
        <v>58</v>
      </c>
      <c r="C2038" s="2">
        <v>3</v>
      </c>
      <c r="D2038" s="2">
        <f t="shared" ca="1" si="63"/>
        <v>526</v>
      </c>
      <c r="E2038" s="2"/>
      <c r="F2038" s="1">
        <v>41724</v>
      </c>
      <c r="G2038">
        <v>20</v>
      </c>
      <c r="H2038" s="4">
        <f t="shared" ca="1" si="62"/>
        <v>76.269390000000001</v>
      </c>
    </row>
    <row r="2039" spans="1:8" x14ac:dyDescent="0.3">
      <c r="A2039" s="2">
        <v>85</v>
      </c>
      <c r="B2039" s="2">
        <v>61</v>
      </c>
      <c r="C2039" s="2">
        <v>3</v>
      </c>
      <c r="D2039" s="2">
        <f t="shared" ca="1" si="63"/>
        <v>293</v>
      </c>
      <c r="E2039" s="2"/>
      <c r="F2039" s="1">
        <v>41724</v>
      </c>
      <c r="G2039">
        <v>21</v>
      </c>
      <c r="H2039" s="4">
        <f t="shared" ca="1" si="62"/>
        <v>104.017775</v>
      </c>
    </row>
    <row r="2040" spans="1:8" x14ac:dyDescent="0.3">
      <c r="A2040" s="2">
        <v>85</v>
      </c>
      <c r="B2040" s="2">
        <v>64</v>
      </c>
      <c r="C2040" s="2">
        <v>3</v>
      </c>
      <c r="D2040" s="2">
        <f t="shared" ca="1" si="63"/>
        <v>410</v>
      </c>
      <c r="E2040" s="2"/>
      <c r="F2040" s="1">
        <v>41724</v>
      </c>
      <c r="G2040">
        <v>22</v>
      </c>
      <c r="H2040" s="4">
        <f t="shared" ca="1" si="62"/>
        <v>86.234427999999994</v>
      </c>
    </row>
    <row r="2041" spans="1:8" x14ac:dyDescent="0.3">
      <c r="A2041" s="2">
        <v>85</v>
      </c>
      <c r="B2041" s="2">
        <v>67</v>
      </c>
      <c r="C2041" s="2">
        <v>3</v>
      </c>
      <c r="D2041" s="2">
        <f t="shared" ca="1" si="63"/>
        <v>844</v>
      </c>
      <c r="E2041" s="2"/>
      <c r="F2041" s="1">
        <v>41724</v>
      </c>
      <c r="G2041">
        <v>23</v>
      </c>
      <c r="H2041" s="4">
        <f t="shared" ca="1" si="62"/>
        <v>62.71696</v>
      </c>
    </row>
    <row r="2042" spans="1:8" x14ac:dyDescent="0.3">
      <c r="A2042" s="2">
        <v>85</v>
      </c>
      <c r="B2042" s="2">
        <v>70</v>
      </c>
      <c r="C2042" s="2">
        <v>3</v>
      </c>
      <c r="D2042" s="2">
        <f t="shared" ca="1" si="63"/>
        <v>922</v>
      </c>
      <c r="E2042" s="2"/>
      <c r="F2042" s="1">
        <v>41724</v>
      </c>
      <c r="G2042">
        <v>24</v>
      </c>
      <c r="H2042" s="4">
        <f t="shared" ca="1" si="62"/>
        <v>60.552992000000003</v>
      </c>
    </row>
    <row r="2043" spans="1:8" x14ac:dyDescent="0.3">
      <c r="A2043" s="2">
        <v>86</v>
      </c>
      <c r="B2043" s="2">
        <v>1</v>
      </c>
      <c r="C2043" s="2">
        <v>3</v>
      </c>
      <c r="D2043" s="2">
        <f t="shared" ca="1" si="63"/>
        <v>2139</v>
      </c>
      <c r="E2043" s="2"/>
      <c r="F2043" s="1">
        <v>41725</v>
      </c>
      <c r="G2043">
        <v>1</v>
      </c>
      <c r="H2043" s="4">
        <f t="shared" ca="1" si="62"/>
        <v>46.521653000000001</v>
      </c>
    </row>
    <row r="2044" spans="1:8" x14ac:dyDescent="0.3">
      <c r="A2044" s="2">
        <v>86</v>
      </c>
      <c r="B2044" s="2">
        <v>4</v>
      </c>
      <c r="C2044" s="2">
        <v>3</v>
      </c>
      <c r="D2044" s="2">
        <f t="shared" ca="1" si="63"/>
        <v>2420</v>
      </c>
      <c r="E2044" s="2"/>
      <c r="F2044" s="1">
        <v>41725</v>
      </c>
      <c r="G2044">
        <v>2</v>
      </c>
      <c r="H2044" s="4">
        <f t="shared" ca="1" si="62"/>
        <v>44.694144000000001</v>
      </c>
    </row>
    <row r="2045" spans="1:8" x14ac:dyDescent="0.3">
      <c r="A2045" s="2">
        <v>86</v>
      </c>
      <c r="B2045" s="2">
        <v>7</v>
      </c>
      <c r="C2045" s="2">
        <v>3</v>
      </c>
      <c r="D2045" s="2">
        <f t="shared" ca="1" si="63"/>
        <v>2584</v>
      </c>
      <c r="E2045" s="2"/>
      <c r="F2045" s="1">
        <v>41725</v>
      </c>
      <c r="G2045">
        <v>3</v>
      </c>
      <c r="H2045" s="4">
        <f t="shared" ca="1" si="62"/>
        <v>43.936909999999997</v>
      </c>
    </row>
    <row r="2046" spans="1:8" x14ac:dyDescent="0.3">
      <c r="A2046" s="2">
        <v>86</v>
      </c>
      <c r="B2046" s="2">
        <v>10</v>
      </c>
      <c r="C2046" s="2">
        <v>3</v>
      </c>
      <c r="D2046" s="2">
        <f t="shared" ca="1" si="63"/>
        <v>2548</v>
      </c>
      <c r="E2046" s="2"/>
      <c r="F2046" s="1">
        <v>41725</v>
      </c>
      <c r="G2046">
        <v>4</v>
      </c>
      <c r="H2046" s="4">
        <f t="shared" ca="1" si="62"/>
        <v>44.100448</v>
      </c>
    </row>
    <row r="2047" spans="1:8" x14ac:dyDescent="0.3">
      <c r="A2047" s="2">
        <v>86</v>
      </c>
      <c r="B2047" s="2">
        <v>13</v>
      </c>
      <c r="C2047" s="2">
        <v>3</v>
      </c>
      <c r="D2047" s="2">
        <f t="shared" ca="1" si="63"/>
        <v>1824</v>
      </c>
      <c r="E2047" s="2"/>
      <c r="F2047" s="1">
        <v>41725</v>
      </c>
      <c r="G2047">
        <v>5</v>
      </c>
      <c r="H2047" s="4">
        <f t="shared" ca="1" si="62"/>
        <v>48.695596000000002</v>
      </c>
    </row>
    <row r="2048" spans="1:8" x14ac:dyDescent="0.3">
      <c r="A2048" s="2">
        <v>86</v>
      </c>
      <c r="B2048" s="2">
        <v>16</v>
      </c>
      <c r="C2048" s="2">
        <v>3</v>
      </c>
      <c r="D2048" s="2">
        <f t="shared" ca="1" si="63"/>
        <v>888</v>
      </c>
      <c r="E2048" s="2"/>
      <c r="F2048" s="1">
        <v>41725</v>
      </c>
      <c r="G2048">
        <v>6</v>
      </c>
      <c r="H2048" s="4">
        <f t="shared" ca="1" si="62"/>
        <v>61.426349000000002</v>
      </c>
    </row>
    <row r="2049" spans="1:8" x14ac:dyDescent="0.3">
      <c r="A2049" s="2">
        <v>86</v>
      </c>
      <c r="B2049" s="2">
        <v>19</v>
      </c>
      <c r="C2049" s="2">
        <v>3</v>
      </c>
      <c r="D2049" s="2">
        <f t="shared" ca="1" si="63"/>
        <v>322</v>
      </c>
      <c r="E2049" s="2"/>
      <c r="F2049" s="1">
        <v>41725</v>
      </c>
      <c r="G2049">
        <v>7</v>
      </c>
      <c r="H2049" s="4">
        <f t="shared" ca="1" si="62"/>
        <v>98.837452999999996</v>
      </c>
    </row>
    <row r="2050" spans="1:8" x14ac:dyDescent="0.3">
      <c r="A2050" s="2">
        <v>86</v>
      </c>
      <c r="B2050" s="2">
        <v>22</v>
      </c>
      <c r="C2050" s="2">
        <v>3</v>
      </c>
      <c r="D2050" s="2">
        <f t="shared" ca="1" si="63"/>
        <v>224</v>
      </c>
      <c r="E2050" s="2"/>
      <c r="F2050" s="1">
        <v>41725</v>
      </c>
      <c r="G2050">
        <v>8</v>
      </c>
      <c r="H2050" s="4">
        <f t="shared" ca="1" si="62"/>
        <v>124.96577499999999</v>
      </c>
    </row>
    <row r="2051" spans="1:8" x14ac:dyDescent="0.3">
      <c r="A2051" s="2">
        <v>86</v>
      </c>
      <c r="B2051" s="2">
        <v>25</v>
      </c>
      <c r="C2051" s="2">
        <v>3</v>
      </c>
      <c r="D2051" s="2">
        <f t="shared" ca="1" si="63"/>
        <v>494</v>
      </c>
      <c r="E2051" s="2"/>
      <c r="F2051" s="1">
        <v>41725</v>
      </c>
      <c r="G2051">
        <v>9</v>
      </c>
      <c r="H2051" s="4">
        <f t="shared" ca="1" si="62"/>
        <v>78.077961999999999</v>
      </c>
    </row>
    <row r="2052" spans="1:8" x14ac:dyDescent="0.3">
      <c r="A2052" s="2">
        <v>86</v>
      </c>
      <c r="B2052" s="2">
        <v>28</v>
      </c>
      <c r="C2052" s="2">
        <v>3</v>
      </c>
      <c r="D2052" s="2">
        <f t="shared" ca="1" si="63"/>
        <v>459</v>
      </c>
      <c r="E2052" s="2"/>
      <c r="F2052" s="1">
        <v>41725</v>
      </c>
      <c r="G2052">
        <v>10</v>
      </c>
      <c r="H2052" s="4">
        <f t="shared" ref="H2052:H2115" ca="1" si="64">OFFSET(LMP_Start,$A2052,$B2052)</f>
        <v>80.815329000000006</v>
      </c>
    </row>
    <row r="2053" spans="1:8" x14ac:dyDescent="0.3">
      <c r="A2053" s="2">
        <v>86</v>
      </c>
      <c r="B2053" s="2">
        <v>31</v>
      </c>
      <c r="C2053" s="2">
        <v>3</v>
      </c>
      <c r="D2053" s="2">
        <f t="shared" ref="D2053:D2116" ca="1" si="65">RANK(H2053,$H$4:$H$8763,0)</f>
        <v>988</v>
      </c>
      <c r="E2053" s="2"/>
      <c r="F2053" s="1">
        <v>41725</v>
      </c>
      <c r="G2053">
        <v>11</v>
      </c>
      <c r="H2053" s="4">
        <f t="shared" ca="1" si="64"/>
        <v>59.231560000000002</v>
      </c>
    </row>
    <row r="2054" spans="1:8" x14ac:dyDescent="0.3">
      <c r="A2054" s="2">
        <v>86</v>
      </c>
      <c r="B2054" s="2">
        <v>34</v>
      </c>
      <c r="C2054" s="2">
        <v>3</v>
      </c>
      <c r="D2054" s="2">
        <f t="shared" ca="1" si="65"/>
        <v>1172</v>
      </c>
      <c r="E2054" s="2"/>
      <c r="F2054" s="1">
        <v>41725</v>
      </c>
      <c r="G2054">
        <v>12</v>
      </c>
      <c r="H2054" s="4">
        <f t="shared" ca="1" si="64"/>
        <v>55.719583999999998</v>
      </c>
    </row>
    <row r="2055" spans="1:8" x14ac:dyDescent="0.3">
      <c r="A2055" s="2">
        <v>86</v>
      </c>
      <c r="B2055" s="2">
        <v>37</v>
      </c>
      <c r="C2055" s="2">
        <v>3</v>
      </c>
      <c r="D2055" s="2">
        <f t="shared" ca="1" si="65"/>
        <v>1847</v>
      </c>
      <c r="E2055" s="2"/>
      <c r="F2055" s="1">
        <v>41725</v>
      </c>
      <c r="G2055">
        <v>13</v>
      </c>
      <c r="H2055" s="4">
        <f t="shared" ca="1" si="64"/>
        <v>48.484216000000004</v>
      </c>
    </row>
    <row r="2056" spans="1:8" x14ac:dyDescent="0.3">
      <c r="A2056" s="2">
        <v>86</v>
      </c>
      <c r="B2056" s="2">
        <v>40</v>
      </c>
      <c r="C2056" s="2">
        <v>3</v>
      </c>
      <c r="D2056" s="2">
        <f t="shared" ca="1" si="65"/>
        <v>2646</v>
      </c>
      <c r="E2056" s="2"/>
      <c r="F2056" s="1">
        <v>41725</v>
      </c>
      <c r="G2056">
        <v>14</v>
      </c>
      <c r="H2056" s="4">
        <f t="shared" ca="1" si="64"/>
        <v>43.673675000000003</v>
      </c>
    </row>
    <row r="2057" spans="1:8" x14ac:dyDescent="0.3">
      <c r="A2057" s="2">
        <v>86</v>
      </c>
      <c r="B2057" s="2">
        <v>43</v>
      </c>
      <c r="C2057" s="2">
        <v>3</v>
      </c>
      <c r="D2057" s="2">
        <f t="shared" ca="1" si="65"/>
        <v>3460</v>
      </c>
      <c r="E2057" s="2"/>
      <c r="F2057" s="1">
        <v>41725</v>
      </c>
      <c r="G2057">
        <v>15</v>
      </c>
      <c r="H2057" s="4">
        <f t="shared" ca="1" si="64"/>
        <v>40.097313</v>
      </c>
    </row>
    <row r="2058" spans="1:8" x14ac:dyDescent="0.3">
      <c r="A2058" s="2">
        <v>86</v>
      </c>
      <c r="B2058" s="2">
        <v>46</v>
      </c>
      <c r="C2058" s="2">
        <v>3</v>
      </c>
      <c r="D2058" s="2">
        <f t="shared" ca="1" si="65"/>
        <v>3987</v>
      </c>
      <c r="E2058" s="2"/>
      <c r="F2058" s="1">
        <v>41725</v>
      </c>
      <c r="G2058">
        <v>16</v>
      </c>
      <c r="H2058" s="4">
        <f t="shared" ca="1" si="64"/>
        <v>38.264696000000001</v>
      </c>
    </row>
    <row r="2059" spans="1:8" x14ac:dyDescent="0.3">
      <c r="A2059" s="2">
        <v>86</v>
      </c>
      <c r="B2059" s="2">
        <v>49</v>
      </c>
      <c r="C2059" s="2">
        <v>3</v>
      </c>
      <c r="D2059" s="2">
        <f t="shared" ca="1" si="65"/>
        <v>4101</v>
      </c>
      <c r="E2059" s="2"/>
      <c r="F2059" s="1">
        <v>41725</v>
      </c>
      <c r="G2059">
        <v>17</v>
      </c>
      <c r="H2059" s="4">
        <f t="shared" ca="1" si="64"/>
        <v>37.923037000000001</v>
      </c>
    </row>
    <row r="2060" spans="1:8" x14ac:dyDescent="0.3">
      <c r="A2060" s="2">
        <v>86</v>
      </c>
      <c r="B2060" s="2">
        <v>52</v>
      </c>
      <c r="C2060" s="2">
        <v>3</v>
      </c>
      <c r="D2060" s="2">
        <f t="shared" ca="1" si="65"/>
        <v>4031</v>
      </c>
      <c r="E2060" s="2"/>
      <c r="F2060" s="1">
        <v>41725</v>
      </c>
      <c r="G2060">
        <v>18</v>
      </c>
      <c r="H2060" s="4">
        <f t="shared" ca="1" si="64"/>
        <v>38.153585999999997</v>
      </c>
    </row>
    <row r="2061" spans="1:8" x14ac:dyDescent="0.3">
      <c r="A2061" s="2">
        <v>86</v>
      </c>
      <c r="B2061" s="2">
        <v>55</v>
      </c>
      <c r="C2061" s="2">
        <v>3</v>
      </c>
      <c r="D2061" s="2">
        <f t="shared" ca="1" si="65"/>
        <v>4001</v>
      </c>
      <c r="E2061" s="2"/>
      <c r="F2061" s="1">
        <v>41725</v>
      </c>
      <c r="G2061">
        <v>19</v>
      </c>
      <c r="H2061" s="4">
        <f t="shared" ca="1" si="64"/>
        <v>38.225909000000001</v>
      </c>
    </row>
    <row r="2062" spans="1:8" x14ac:dyDescent="0.3">
      <c r="A2062" s="2">
        <v>86</v>
      </c>
      <c r="B2062" s="2">
        <v>58</v>
      </c>
      <c r="C2062" s="2">
        <v>3</v>
      </c>
      <c r="D2062" s="2">
        <f t="shared" ca="1" si="65"/>
        <v>2469</v>
      </c>
      <c r="E2062" s="2"/>
      <c r="F2062" s="1">
        <v>41725</v>
      </c>
      <c r="G2062">
        <v>20</v>
      </c>
      <c r="H2062" s="4">
        <f t="shared" ca="1" si="64"/>
        <v>44.459628000000002</v>
      </c>
    </row>
    <row r="2063" spans="1:8" x14ac:dyDescent="0.3">
      <c r="A2063" s="2">
        <v>86</v>
      </c>
      <c r="B2063" s="2">
        <v>61</v>
      </c>
      <c r="C2063" s="2">
        <v>3</v>
      </c>
      <c r="D2063" s="2">
        <f t="shared" ca="1" si="65"/>
        <v>2395</v>
      </c>
      <c r="E2063" s="2"/>
      <c r="F2063" s="1">
        <v>41725</v>
      </c>
      <c r="G2063">
        <v>21</v>
      </c>
      <c r="H2063" s="4">
        <f t="shared" ca="1" si="64"/>
        <v>44.828671999999997</v>
      </c>
    </row>
    <row r="2064" spans="1:8" x14ac:dyDescent="0.3">
      <c r="A2064" s="2">
        <v>86</v>
      </c>
      <c r="B2064" s="2">
        <v>64</v>
      </c>
      <c r="C2064" s="2">
        <v>3</v>
      </c>
      <c r="D2064" s="2">
        <f t="shared" ca="1" si="65"/>
        <v>3056</v>
      </c>
      <c r="E2064" s="2"/>
      <c r="F2064" s="1">
        <v>41725</v>
      </c>
      <c r="G2064">
        <v>22</v>
      </c>
      <c r="H2064" s="4">
        <f t="shared" ca="1" si="64"/>
        <v>41.820926</v>
      </c>
    </row>
    <row r="2065" spans="1:8" x14ac:dyDescent="0.3">
      <c r="A2065" s="2">
        <v>86</v>
      </c>
      <c r="B2065" s="2">
        <v>67</v>
      </c>
      <c r="C2065" s="2">
        <v>3</v>
      </c>
      <c r="D2065" s="2">
        <f t="shared" ca="1" si="65"/>
        <v>4415</v>
      </c>
      <c r="E2065" s="2"/>
      <c r="F2065" s="1">
        <v>41725</v>
      </c>
      <c r="G2065">
        <v>23</v>
      </c>
      <c r="H2065" s="4">
        <f t="shared" ca="1" si="64"/>
        <v>36.840938999999999</v>
      </c>
    </row>
    <row r="2066" spans="1:8" x14ac:dyDescent="0.3">
      <c r="A2066" s="2">
        <v>86</v>
      </c>
      <c r="B2066" s="2">
        <v>70</v>
      </c>
      <c r="C2066" s="2">
        <v>3</v>
      </c>
      <c r="D2066" s="2">
        <f t="shared" ca="1" si="65"/>
        <v>5386</v>
      </c>
      <c r="E2066" s="2"/>
      <c r="F2066" s="1">
        <v>41725</v>
      </c>
      <c r="G2066">
        <v>24</v>
      </c>
      <c r="H2066" s="4">
        <f t="shared" ca="1" si="64"/>
        <v>33.557195</v>
      </c>
    </row>
    <row r="2067" spans="1:8" x14ac:dyDescent="0.3">
      <c r="A2067" s="2">
        <v>87</v>
      </c>
      <c r="B2067" s="2">
        <v>1</v>
      </c>
      <c r="C2067" s="2">
        <v>3</v>
      </c>
      <c r="D2067" s="2">
        <f t="shared" ca="1" si="65"/>
        <v>5333</v>
      </c>
      <c r="E2067" s="2"/>
      <c r="F2067" s="1">
        <v>41726</v>
      </c>
      <c r="G2067">
        <v>1</v>
      </c>
      <c r="H2067" s="4">
        <f t="shared" ca="1" si="64"/>
        <v>33.725442000000001</v>
      </c>
    </row>
    <row r="2068" spans="1:8" x14ac:dyDescent="0.3">
      <c r="A2068" s="2">
        <v>87</v>
      </c>
      <c r="B2068" s="2">
        <v>4</v>
      </c>
      <c r="C2068" s="2">
        <v>3</v>
      </c>
      <c r="D2068" s="2">
        <f t="shared" ca="1" si="65"/>
        <v>5535</v>
      </c>
      <c r="E2068" s="2"/>
      <c r="F2068" s="1">
        <v>41726</v>
      </c>
      <c r="G2068">
        <v>2</v>
      </c>
      <c r="H2068" s="4">
        <f t="shared" ca="1" si="64"/>
        <v>32.996766000000001</v>
      </c>
    </row>
    <row r="2069" spans="1:8" x14ac:dyDescent="0.3">
      <c r="A2069" s="2">
        <v>87</v>
      </c>
      <c r="B2069" s="2">
        <v>7</v>
      </c>
      <c r="C2069" s="2">
        <v>3</v>
      </c>
      <c r="D2069" s="2">
        <f t="shared" ca="1" si="65"/>
        <v>5544</v>
      </c>
      <c r="E2069" s="2"/>
      <c r="F2069" s="1">
        <v>41726</v>
      </c>
      <c r="G2069">
        <v>3</v>
      </c>
      <c r="H2069" s="4">
        <f t="shared" ca="1" si="64"/>
        <v>32.981386000000001</v>
      </c>
    </row>
    <row r="2070" spans="1:8" x14ac:dyDescent="0.3">
      <c r="A2070" s="2">
        <v>87</v>
      </c>
      <c r="B2070" s="2">
        <v>10</v>
      </c>
      <c r="C2070" s="2">
        <v>3</v>
      </c>
      <c r="D2070" s="2">
        <f t="shared" ca="1" si="65"/>
        <v>5668</v>
      </c>
      <c r="E2070" s="2"/>
      <c r="F2070" s="1">
        <v>41726</v>
      </c>
      <c r="G2070">
        <v>4</v>
      </c>
      <c r="H2070" s="4">
        <f t="shared" ca="1" si="64"/>
        <v>32.544255</v>
      </c>
    </row>
    <row r="2071" spans="1:8" x14ac:dyDescent="0.3">
      <c r="A2071" s="2">
        <v>87</v>
      </c>
      <c r="B2071" s="2">
        <v>13</v>
      </c>
      <c r="C2071" s="2">
        <v>3</v>
      </c>
      <c r="D2071" s="2">
        <f t="shared" ca="1" si="65"/>
        <v>5304</v>
      </c>
      <c r="E2071" s="2"/>
      <c r="F2071" s="1">
        <v>41726</v>
      </c>
      <c r="G2071">
        <v>5</v>
      </c>
      <c r="H2071" s="4">
        <f t="shared" ca="1" si="64"/>
        <v>33.816527000000001</v>
      </c>
    </row>
    <row r="2072" spans="1:8" x14ac:dyDescent="0.3">
      <c r="A2072" s="2">
        <v>87</v>
      </c>
      <c r="B2072" s="2">
        <v>16</v>
      </c>
      <c r="C2072" s="2">
        <v>3</v>
      </c>
      <c r="D2072" s="2">
        <f t="shared" ca="1" si="65"/>
        <v>4593</v>
      </c>
      <c r="E2072" s="2"/>
      <c r="F2072" s="1">
        <v>41726</v>
      </c>
      <c r="G2072">
        <v>6</v>
      </c>
      <c r="H2072" s="4">
        <f t="shared" ca="1" si="64"/>
        <v>36.247076</v>
      </c>
    </row>
    <row r="2073" spans="1:8" x14ac:dyDescent="0.3">
      <c r="A2073" s="2">
        <v>87</v>
      </c>
      <c r="B2073" s="2">
        <v>19</v>
      </c>
      <c r="C2073" s="2">
        <v>3</v>
      </c>
      <c r="D2073" s="2">
        <f t="shared" ca="1" si="65"/>
        <v>1857</v>
      </c>
      <c r="E2073" s="2"/>
      <c r="F2073" s="1">
        <v>41726</v>
      </c>
      <c r="G2073">
        <v>7</v>
      </c>
      <c r="H2073" s="4">
        <f t="shared" ca="1" si="64"/>
        <v>48.419434000000003</v>
      </c>
    </row>
    <row r="2074" spans="1:8" x14ac:dyDescent="0.3">
      <c r="A2074" s="2">
        <v>87</v>
      </c>
      <c r="B2074" s="2">
        <v>22</v>
      </c>
      <c r="C2074" s="2">
        <v>3</v>
      </c>
      <c r="D2074" s="2">
        <f t="shared" ca="1" si="65"/>
        <v>1717</v>
      </c>
      <c r="E2074" s="2"/>
      <c r="F2074" s="1">
        <v>41726</v>
      </c>
      <c r="G2074">
        <v>8</v>
      </c>
      <c r="H2074" s="4">
        <f t="shared" ca="1" si="64"/>
        <v>49.535541000000002</v>
      </c>
    </row>
    <row r="2075" spans="1:8" x14ac:dyDescent="0.3">
      <c r="A2075" s="2">
        <v>87</v>
      </c>
      <c r="B2075" s="2">
        <v>25</v>
      </c>
      <c r="C2075" s="2">
        <v>3</v>
      </c>
      <c r="D2075" s="2">
        <f t="shared" ca="1" si="65"/>
        <v>1887</v>
      </c>
      <c r="E2075" s="2"/>
      <c r="F2075" s="1">
        <v>41726</v>
      </c>
      <c r="G2075">
        <v>9</v>
      </c>
      <c r="H2075" s="4">
        <f t="shared" ca="1" si="64"/>
        <v>48.218353999999998</v>
      </c>
    </row>
    <row r="2076" spans="1:8" x14ac:dyDescent="0.3">
      <c r="A2076" s="2">
        <v>87</v>
      </c>
      <c r="B2076" s="2">
        <v>28</v>
      </c>
      <c r="C2076" s="2">
        <v>3</v>
      </c>
      <c r="D2076" s="2">
        <f t="shared" ca="1" si="65"/>
        <v>1842</v>
      </c>
      <c r="E2076" s="2"/>
      <c r="F2076" s="1">
        <v>41726</v>
      </c>
      <c r="G2076">
        <v>10</v>
      </c>
      <c r="H2076" s="4">
        <f t="shared" ca="1" si="64"/>
        <v>48.520572000000001</v>
      </c>
    </row>
    <row r="2077" spans="1:8" x14ac:dyDescent="0.3">
      <c r="A2077" s="2">
        <v>87</v>
      </c>
      <c r="B2077" s="2">
        <v>31</v>
      </c>
      <c r="C2077" s="2">
        <v>3</v>
      </c>
      <c r="D2077" s="2">
        <f t="shared" ca="1" si="65"/>
        <v>2412</v>
      </c>
      <c r="E2077" s="2"/>
      <c r="F2077" s="1">
        <v>41726</v>
      </c>
      <c r="G2077">
        <v>11</v>
      </c>
      <c r="H2077" s="4">
        <f t="shared" ca="1" si="64"/>
        <v>44.723697000000001</v>
      </c>
    </row>
    <row r="2078" spans="1:8" x14ac:dyDescent="0.3">
      <c r="A2078" s="2">
        <v>87</v>
      </c>
      <c r="B2078" s="2">
        <v>34</v>
      </c>
      <c r="C2078" s="2">
        <v>3</v>
      </c>
      <c r="D2078" s="2">
        <f t="shared" ca="1" si="65"/>
        <v>2562</v>
      </c>
      <c r="E2078" s="2"/>
      <c r="F2078" s="1">
        <v>41726</v>
      </c>
      <c r="G2078">
        <v>12</v>
      </c>
      <c r="H2078" s="4">
        <f t="shared" ca="1" si="64"/>
        <v>44.013775000000003</v>
      </c>
    </row>
    <row r="2079" spans="1:8" x14ac:dyDescent="0.3">
      <c r="A2079" s="2">
        <v>87</v>
      </c>
      <c r="B2079" s="2">
        <v>37</v>
      </c>
      <c r="C2079" s="2">
        <v>3</v>
      </c>
      <c r="D2079" s="2">
        <f t="shared" ca="1" si="65"/>
        <v>2754</v>
      </c>
      <c r="E2079" s="2"/>
      <c r="F2079" s="1">
        <v>41726</v>
      </c>
      <c r="G2079">
        <v>13</v>
      </c>
      <c r="H2079" s="4">
        <f t="shared" ca="1" si="64"/>
        <v>43.170805999999999</v>
      </c>
    </row>
    <row r="2080" spans="1:8" x14ac:dyDescent="0.3">
      <c r="A2080" s="2">
        <v>87</v>
      </c>
      <c r="B2080" s="2">
        <v>40</v>
      </c>
      <c r="C2080" s="2">
        <v>3</v>
      </c>
      <c r="D2080" s="2">
        <f t="shared" ca="1" si="65"/>
        <v>2870</v>
      </c>
      <c r="E2080" s="2"/>
      <c r="F2080" s="1">
        <v>41726</v>
      </c>
      <c r="G2080">
        <v>14</v>
      </c>
      <c r="H2080" s="4">
        <f t="shared" ca="1" si="64"/>
        <v>42.672384000000001</v>
      </c>
    </row>
    <row r="2081" spans="1:8" x14ac:dyDescent="0.3">
      <c r="A2081" s="2">
        <v>87</v>
      </c>
      <c r="B2081" s="2">
        <v>43</v>
      </c>
      <c r="C2081" s="2">
        <v>3</v>
      </c>
      <c r="D2081" s="2">
        <f t="shared" ca="1" si="65"/>
        <v>3278</v>
      </c>
      <c r="E2081" s="2"/>
      <c r="F2081" s="1">
        <v>41726</v>
      </c>
      <c r="G2081">
        <v>15</v>
      </c>
      <c r="H2081" s="4">
        <f t="shared" ca="1" si="64"/>
        <v>40.858198000000002</v>
      </c>
    </row>
    <row r="2082" spans="1:8" x14ac:dyDescent="0.3">
      <c r="A2082" s="2">
        <v>87</v>
      </c>
      <c r="B2082" s="2">
        <v>46</v>
      </c>
      <c r="C2082" s="2">
        <v>3</v>
      </c>
      <c r="D2082" s="2">
        <f t="shared" ca="1" si="65"/>
        <v>3550</v>
      </c>
      <c r="E2082" s="2"/>
      <c r="F2082" s="1">
        <v>41726</v>
      </c>
      <c r="G2082">
        <v>16</v>
      </c>
      <c r="H2082" s="4">
        <f t="shared" ca="1" si="64"/>
        <v>39.746302</v>
      </c>
    </row>
    <row r="2083" spans="1:8" x14ac:dyDescent="0.3">
      <c r="A2083" s="2">
        <v>87</v>
      </c>
      <c r="B2083" s="2">
        <v>49</v>
      </c>
      <c r="C2083" s="2">
        <v>3</v>
      </c>
      <c r="D2083" s="2">
        <f t="shared" ca="1" si="65"/>
        <v>4288</v>
      </c>
      <c r="E2083" s="2"/>
      <c r="F2083" s="1">
        <v>41726</v>
      </c>
      <c r="G2083">
        <v>17</v>
      </c>
      <c r="H2083" s="4">
        <f t="shared" ca="1" si="64"/>
        <v>37.332591000000001</v>
      </c>
    </row>
    <row r="2084" spans="1:8" x14ac:dyDescent="0.3">
      <c r="A2084" s="2">
        <v>87</v>
      </c>
      <c r="B2084" s="2">
        <v>52</v>
      </c>
      <c r="C2084" s="2">
        <v>3</v>
      </c>
      <c r="D2084" s="2">
        <f t="shared" ca="1" si="65"/>
        <v>4467</v>
      </c>
      <c r="E2084" s="2"/>
      <c r="F2084" s="1">
        <v>41726</v>
      </c>
      <c r="G2084">
        <v>18</v>
      </c>
      <c r="H2084" s="4">
        <f t="shared" ca="1" si="64"/>
        <v>36.703440999999998</v>
      </c>
    </row>
    <row r="2085" spans="1:8" x14ac:dyDescent="0.3">
      <c r="A2085" s="2">
        <v>87</v>
      </c>
      <c r="B2085" s="2">
        <v>55</v>
      </c>
      <c r="C2085" s="2">
        <v>3</v>
      </c>
      <c r="D2085" s="2">
        <f t="shared" ca="1" si="65"/>
        <v>4592</v>
      </c>
      <c r="E2085" s="2"/>
      <c r="F2085" s="1">
        <v>41726</v>
      </c>
      <c r="G2085">
        <v>19</v>
      </c>
      <c r="H2085" s="4">
        <f t="shared" ca="1" si="64"/>
        <v>36.248505000000002</v>
      </c>
    </row>
    <row r="2086" spans="1:8" x14ac:dyDescent="0.3">
      <c r="A2086" s="2">
        <v>87</v>
      </c>
      <c r="B2086" s="2">
        <v>58</v>
      </c>
      <c r="C2086" s="2">
        <v>3</v>
      </c>
      <c r="D2086" s="2">
        <f t="shared" ca="1" si="65"/>
        <v>2956</v>
      </c>
      <c r="E2086" s="2"/>
      <c r="F2086" s="1">
        <v>41726</v>
      </c>
      <c r="G2086">
        <v>20</v>
      </c>
      <c r="H2086" s="4">
        <f t="shared" ca="1" si="64"/>
        <v>42.251931999999996</v>
      </c>
    </row>
    <row r="2087" spans="1:8" x14ac:dyDescent="0.3">
      <c r="A2087" s="2">
        <v>87</v>
      </c>
      <c r="B2087" s="2">
        <v>61</v>
      </c>
      <c r="C2087" s="2">
        <v>3</v>
      </c>
      <c r="D2087" s="2">
        <f t="shared" ca="1" si="65"/>
        <v>2212</v>
      </c>
      <c r="E2087" s="2"/>
      <c r="F2087" s="1">
        <v>41726</v>
      </c>
      <c r="G2087">
        <v>21</v>
      </c>
      <c r="H2087" s="4">
        <f t="shared" ca="1" si="64"/>
        <v>46.028815000000002</v>
      </c>
    </row>
    <row r="2088" spans="1:8" x14ac:dyDescent="0.3">
      <c r="A2088" s="2">
        <v>87</v>
      </c>
      <c r="B2088" s="2">
        <v>64</v>
      </c>
      <c r="C2088" s="2">
        <v>3</v>
      </c>
      <c r="D2088" s="2">
        <f t="shared" ca="1" si="65"/>
        <v>3782</v>
      </c>
      <c r="E2088" s="2"/>
      <c r="F2088" s="1">
        <v>41726</v>
      </c>
      <c r="G2088">
        <v>22</v>
      </c>
      <c r="H2088" s="4">
        <f t="shared" ca="1" si="64"/>
        <v>38.975017000000001</v>
      </c>
    </row>
    <row r="2089" spans="1:8" x14ac:dyDescent="0.3">
      <c r="A2089" s="2">
        <v>87</v>
      </c>
      <c r="B2089" s="2">
        <v>67</v>
      </c>
      <c r="C2089" s="2">
        <v>3</v>
      </c>
      <c r="D2089" s="2">
        <f t="shared" ca="1" si="65"/>
        <v>4895</v>
      </c>
      <c r="E2089" s="2"/>
      <c r="F2089" s="1">
        <v>41726</v>
      </c>
      <c r="G2089">
        <v>23</v>
      </c>
      <c r="H2089" s="4">
        <f t="shared" ca="1" si="64"/>
        <v>35.285710999999999</v>
      </c>
    </row>
    <row r="2090" spans="1:8" x14ac:dyDescent="0.3">
      <c r="A2090" s="2">
        <v>87</v>
      </c>
      <c r="B2090" s="2">
        <v>70</v>
      </c>
      <c r="C2090" s="2">
        <v>3</v>
      </c>
      <c r="D2090" s="2">
        <f t="shared" ca="1" si="65"/>
        <v>5877</v>
      </c>
      <c r="E2090" s="2"/>
      <c r="F2090" s="1">
        <v>41726</v>
      </c>
      <c r="G2090">
        <v>24</v>
      </c>
      <c r="H2090" s="4">
        <f t="shared" ca="1" si="64"/>
        <v>31.858239999999999</v>
      </c>
    </row>
    <row r="2091" spans="1:8" x14ac:dyDescent="0.3">
      <c r="A2091" s="2">
        <v>88</v>
      </c>
      <c r="B2091" s="2">
        <v>1</v>
      </c>
      <c r="C2091" s="2">
        <v>3</v>
      </c>
      <c r="D2091" s="2">
        <f t="shared" ca="1" si="65"/>
        <v>5553</v>
      </c>
      <c r="E2091" s="2"/>
      <c r="F2091" s="1">
        <v>41727</v>
      </c>
      <c r="G2091">
        <v>1</v>
      </c>
      <c r="H2091" s="4">
        <f t="shared" ca="1" si="64"/>
        <v>32.957999000000001</v>
      </c>
    </row>
    <row r="2092" spans="1:8" x14ac:dyDescent="0.3">
      <c r="A2092" s="2">
        <v>88</v>
      </c>
      <c r="B2092" s="2">
        <v>4</v>
      </c>
      <c r="C2092" s="2">
        <v>3</v>
      </c>
      <c r="D2092" s="2">
        <f t="shared" ca="1" si="65"/>
        <v>5766</v>
      </c>
      <c r="E2092" s="2"/>
      <c r="F2092" s="1">
        <v>41727</v>
      </c>
      <c r="G2092">
        <v>2</v>
      </c>
      <c r="H2092" s="4">
        <f t="shared" ca="1" si="64"/>
        <v>32.192568999999999</v>
      </c>
    </row>
    <row r="2093" spans="1:8" x14ac:dyDescent="0.3">
      <c r="A2093" s="2">
        <v>88</v>
      </c>
      <c r="B2093" s="2">
        <v>7</v>
      </c>
      <c r="C2093" s="2">
        <v>3</v>
      </c>
      <c r="D2093" s="2">
        <f t="shared" ca="1" si="65"/>
        <v>5855</v>
      </c>
      <c r="E2093" s="2"/>
      <c r="F2093" s="1">
        <v>41727</v>
      </c>
      <c r="G2093">
        <v>3</v>
      </c>
      <c r="H2093" s="4">
        <f t="shared" ca="1" si="64"/>
        <v>31.912547</v>
      </c>
    </row>
    <row r="2094" spans="1:8" x14ac:dyDescent="0.3">
      <c r="A2094" s="2">
        <v>88</v>
      </c>
      <c r="B2094" s="2">
        <v>10</v>
      </c>
      <c r="C2094" s="2">
        <v>3</v>
      </c>
      <c r="D2094" s="2">
        <f t="shared" ca="1" si="65"/>
        <v>5739</v>
      </c>
      <c r="E2094" s="2"/>
      <c r="F2094" s="1">
        <v>41727</v>
      </c>
      <c r="G2094">
        <v>4</v>
      </c>
      <c r="H2094" s="4">
        <f t="shared" ca="1" si="64"/>
        <v>32.299728999999999</v>
      </c>
    </row>
    <row r="2095" spans="1:8" x14ac:dyDescent="0.3">
      <c r="A2095" s="2">
        <v>88</v>
      </c>
      <c r="B2095" s="2">
        <v>13</v>
      </c>
      <c r="C2095" s="2">
        <v>3</v>
      </c>
      <c r="D2095" s="2">
        <f t="shared" ca="1" si="65"/>
        <v>5874</v>
      </c>
      <c r="E2095" s="2"/>
      <c r="F2095" s="1">
        <v>41727</v>
      </c>
      <c r="G2095">
        <v>5</v>
      </c>
      <c r="H2095" s="4">
        <f t="shared" ca="1" si="64"/>
        <v>31.874285</v>
      </c>
    </row>
    <row r="2096" spans="1:8" x14ac:dyDescent="0.3">
      <c r="A2096" s="2">
        <v>88</v>
      </c>
      <c r="B2096" s="2">
        <v>16</v>
      </c>
      <c r="C2096" s="2">
        <v>3</v>
      </c>
      <c r="D2096" s="2">
        <f t="shared" ca="1" si="65"/>
        <v>5650</v>
      </c>
      <c r="E2096" s="2"/>
      <c r="F2096" s="1">
        <v>41727</v>
      </c>
      <c r="G2096">
        <v>6</v>
      </c>
      <c r="H2096" s="4">
        <f t="shared" ca="1" si="64"/>
        <v>32.645505</v>
      </c>
    </row>
    <row r="2097" spans="1:8" x14ac:dyDescent="0.3">
      <c r="A2097" s="2">
        <v>88</v>
      </c>
      <c r="B2097" s="2">
        <v>19</v>
      </c>
      <c r="C2097" s="2">
        <v>3</v>
      </c>
      <c r="D2097" s="2">
        <f t="shared" ca="1" si="65"/>
        <v>5335</v>
      </c>
      <c r="E2097" s="2"/>
      <c r="F2097" s="1">
        <v>41727</v>
      </c>
      <c r="G2097">
        <v>7</v>
      </c>
      <c r="H2097" s="4">
        <f t="shared" ca="1" si="64"/>
        <v>33.721404</v>
      </c>
    </row>
    <row r="2098" spans="1:8" x14ac:dyDescent="0.3">
      <c r="A2098" s="2">
        <v>88</v>
      </c>
      <c r="B2098" s="2">
        <v>22</v>
      </c>
      <c r="C2098" s="2">
        <v>3</v>
      </c>
      <c r="D2098" s="2">
        <f t="shared" ca="1" si="65"/>
        <v>5081</v>
      </c>
      <c r="E2098" s="2"/>
      <c r="F2098" s="1">
        <v>41727</v>
      </c>
      <c r="G2098">
        <v>8</v>
      </c>
      <c r="H2098" s="4">
        <f t="shared" ca="1" si="64"/>
        <v>34.650531999999998</v>
      </c>
    </row>
    <row r="2099" spans="1:8" x14ac:dyDescent="0.3">
      <c r="A2099" s="2">
        <v>88</v>
      </c>
      <c r="B2099" s="2">
        <v>25</v>
      </c>
      <c r="C2099" s="2">
        <v>3</v>
      </c>
      <c r="D2099" s="2">
        <f t="shared" ca="1" si="65"/>
        <v>3820</v>
      </c>
      <c r="E2099" s="2"/>
      <c r="F2099" s="1">
        <v>41727</v>
      </c>
      <c r="G2099">
        <v>9</v>
      </c>
      <c r="H2099" s="4">
        <f t="shared" ca="1" si="64"/>
        <v>38.845984999999999</v>
      </c>
    </row>
    <row r="2100" spans="1:8" x14ac:dyDescent="0.3">
      <c r="A2100" s="2">
        <v>88</v>
      </c>
      <c r="B2100" s="2">
        <v>28</v>
      </c>
      <c r="C2100" s="2">
        <v>3</v>
      </c>
      <c r="D2100" s="2">
        <f t="shared" ca="1" si="65"/>
        <v>1808</v>
      </c>
      <c r="E2100" s="2"/>
      <c r="F2100" s="1">
        <v>41727</v>
      </c>
      <c r="G2100">
        <v>10</v>
      </c>
      <c r="H2100" s="4">
        <f t="shared" ca="1" si="64"/>
        <v>48.814635000000003</v>
      </c>
    </row>
    <row r="2101" spans="1:8" x14ac:dyDescent="0.3">
      <c r="A2101" s="2">
        <v>88</v>
      </c>
      <c r="B2101" s="2">
        <v>31</v>
      </c>
      <c r="C2101" s="2">
        <v>3</v>
      </c>
      <c r="D2101" s="2">
        <f t="shared" ca="1" si="65"/>
        <v>1961</v>
      </c>
      <c r="E2101" s="2"/>
      <c r="F2101" s="1">
        <v>41727</v>
      </c>
      <c r="G2101">
        <v>11</v>
      </c>
      <c r="H2101" s="4">
        <f t="shared" ca="1" si="64"/>
        <v>47.788525</v>
      </c>
    </row>
    <row r="2102" spans="1:8" x14ac:dyDescent="0.3">
      <c r="A2102" s="2">
        <v>88</v>
      </c>
      <c r="B2102" s="2">
        <v>34</v>
      </c>
      <c r="C2102" s="2">
        <v>3</v>
      </c>
      <c r="D2102" s="2">
        <f t="shared" ca="1" si="65"/>
        <v>2071</v>
      </c>
      <c r="E2102" s="2"/>
      <c r="F2102" s="1">
        <v>41727</v>
      </c>
      <c r="G2102">
        <v>12</v>
      </c>
      <c r="H2102" s="4">
        <f t="shared" ca="1" si="64"/>
        <v>47.022596999999998</v>
      </c>
    </row>
    <row r="2103" spans="1:8" x14ac:dyDescent="0.3">
      <c r="A2103" s="2">
        <v>88</v>
      </c>
      <c r="B2103" s="2">
        <v>37</v>
      </c>
      <c r="C2103" s="2">
        <v>3</v>
      </c>
      <c r="D2103" s="2">
        <f t="shared" ca="1" si="65"/>
        <v>2505</v>
      </c>
      <c r="E2103" s="2"/>
      <c r="F2103" s="1">
        <v>41727</v>
      </c>
      <c r="G2103">
        <v>13</v>
      </c>
      <c r="H2103" s="4">
        <f t="shared" ca="1" si="64"/>
        <v>44.285119000000002</v>
      </c>
    </row>
    <row r="2104" spans="1:8" x14ac:dyDescent="0.3">
      <c r="A2104" s="2">
        <v>88</v>
      </c>
      <c r="B2104" s="2">
        <v>40</v>
      </c>
      <c r="C2104" s="2">
        <v>3</v>
      </c>
      <c r="D2104" s="2">
        <f t="shared" ca="1" si="65"/>
        <v>3585</v>
      </c>
      <c r="E2104" s="2"/>
      <c r="F2104" s="1">
        <v>41727</v>
      </c>
      <c r="G2104">
        <v>14</v>
      </c>
      <c r="H2104" s="4">
        <f t="shared" ca="1" si="64"/>
        <v>39.625197</v>
      </c>
    </row>
    <row r="2105" spans="1:8" x14ac:dyDescent="0.3">
      <c r="A2105" s="2">
        <v>88</v>
      </c>
      <c r="B2105" s="2">
        <v>43</v>
      </c>
      <c r="C2105" s="2">
        <v>3</v>
      </c>
      <c r="D2105" s="2">
        <f t="shared" ca="1" si="65"/>
        <v>4625</v>
      </c>
      <c r="E2105" s="2"/>
      <c r="F2105" s="1">
        <v>41727</v>
      </c>
      <c r="G2105">
        <v>15</v>
      </c>
      <c r="H2105" s="4">
        <f t="shared" ca="1" si="64"/>
        <v>36.153475</v>
      </c>
    </row>
    <row r="2106" spans="1:8" x14ac:dyDescent="0.3">
      <c r="A2106" s="2">
        <v>88</v>
      </c>
      <c r="B2106" s="2">
        <v>46</v>
      </c>
      <c r="C2106" s="2">
        <v>3</v>
      </c>
      <c r="D2106" s="2">
        <f t="shared" ca="1" si="65"/>
        <v>4983</v>
      </c>
      <c r="E2106" s="2"/>
      <c r="F2106" s="1">
        <v>41727</v>
      </c>
      <c r="G2106">
        <v>16</v>
      </c>
      <c r="H2106" s="4">
        <f t="shared" ca="1" si="64"/>
        <v>34.991754</v>
      </c>
    </row>
    <row r="2107" spans="1:8" x14ac:dyDescent="0.3">
      <c r="A2107" s="2">
        <v>88</v>
      </c>
      <c r="B2107" s="2">
        <v>49</v>
      </c>
      <c r="C2107" s="2">
        <v>3</v>
      </c>
      <c r="D2107" s="2">
        <f t="shared" ca="1" si="65"/>
        <v>4928</v>
      </c>
      <c r="E2107" s="2"/>
      <c r="F2107" s="1">
        <v>41727</v>
      </c>
      <c r="G2107">
        <v>17</v>
      </c>
      <c r="H2107" s="4">
        <f t="shared" ca="1" si="64"/>
        <v>35.164800999999997</v>
      </c>
    </row>
    <row r="2108" spans="1:8" x14ac:dyDescent="0.3">
      <c r="A2108" s="2">
        <v>88</v>
      </c>
      <c r="B2108" s="2">
        <v>52</v>
      </c>
      <c r="C2108" s="2">
        <v>3</v>
      </c>
      <c r="D2108" s="2">
        <f t="shared" ca="1" si="65"/>
        <v>4701</v>
      </c>
      <c r="E2108" s="2"/>
      <c r="F2108" s="1">
        <v>41727</v>
      </c>
      <c r="G2108">
        <v>18</v>
      </c>
      <c r="H2108" s="4">
        <f t="shared" ca="1" si="64"/>
        <v>35.941169000000002</v>
      </c>
    </row>
    <row r="2109" spans="1:8" x14ac:dyDescent="0.3">
      <c r="A2109" s="2">
        <v>88</v>
      </c>
      <c r="B2109" s="2">
        <v>55</v>
      </c>
      <c r="C2109" s="2">
        <v>3</v>
      </c>
      <c r="D2109" s="2">
        <f t="shared" ca="1" si="65"/>
        <v>4219</v>
      </c>
      <c r="E2109" s="2"/>
      <c r="F2109" s="1">
        <v>41727</v>
      </c>
      <c r="G2109">
        <v>19</v>
      </c>
      <c r="H2109" s="4">
        <f t="shared" ca="1" si="64"/>
        <v>37.530245000000001</v>
      </c>
    </row>
    <row r="2110" spans="1:8" x14ac:dyDescent="0.3">
      <c r="A2110" s="2">
        <v>88</v>
      </c>
      <c r="B2110" s="2">
        <v>58</v>
      </c>
      <c r="C2110" s="2">
        <v>3</v>
      </c>
      <c r="D2110" s="2">
        <f t="shared" ca="1" si="65"/>
        <v>2458</v>
      </c>
      <c r="E2110" s="2"/>
      <c r="F2110" s="1">
        <v>41727</v>
      </c>
      <c r="G2110">
        <v>20</v>
      </c>
      <c r="H2110" s="4">
        <f t="shared" ca="1" si="64"/>
        <v>44.529133999999999</v>
      </c>
    </row>
    <row r="2111" spans="1:8" x14ac:dyDescent="0.3">
      <c r="A2111" s="2">
        <v>88</v>
      </c>
      <c r="B2111" s="2">
        <v>61</v>
      </c>
      <c r="C2111" s="2">
        <v>3</v>
      </c>
      <c r="D2111" s="2">
        <f t="shared" ca="1" si="65"/>
        <v>1582</v>
      </c>
      <c r="E2111" s="2"/>
      <c r="F2111" s="1">
        <v>41727</v>
      </c>
      <c r="G2111">
        <v>21</v>
      </c>
      <c r="H2111" s="4">
        <f t="shared" ca="1" si="64"/>
        <v>51.074390000000001</v>
      </c>
    </row>
    <row r="2112" spans="1:8" x14ac:dyDescent="0.3">
      <c r="A2112" s="2">
        <v>88</v>
      </c>
      <c r="B2112" s="2">
        <v>64</v>
      </c>
      <c r="C2112" s="2">
        <v>3</v>
      </c>
      <c r="D2112" s="2">
        <f t="shared" ca="1" si="65"/>
        <v>2907</v>
      </c>
      <c r="E2112" s="2"/>
      <c r="F2112" s="1">
        <v>41727</v>
      </c>
      <c r="G2112">
        <v>22</v>
      </c>
      <c r="H2112" s="4">
        <f t="shared" ca="1" si="64"/>
        <v>42.484917000000003</v>
      </c>
    </row>
    <row r="2113" spans="1:8" x14ac:dyDescent="0.3">
      <c r="A2113" s="2">
        <v>88</v>
      </c>
      <c r="B2113" s="2">
        <v>67</v>
      </c>
      <c r="C2113" s="2">
        <v>3</v>
      </c>
      <c r="D2113" s="2">
        <f t="shared" ca="1" si="65"/>
        <v>4686</v>
      </c>
      <c r="E2113" s="2"/>
      <c r="F2113" s="1">
        <v>41727</v>
      </c>
      <c r="G2113">
        <v>23</v>
      </c>
      <c r="H2113" s="4">
        <f t="shared" ca="1" si="64"/>
        <v>35.979526999999997</v>
      </c>
    </row>
    <row r="2114" spans="1:8" x14ac:dyDescent="0.3">
      <c r="A2114" s="2">
        <v>88</v>
      </c>
      <c r="B2114" s="2">
        <v>70</v>
      </c>
      <c r="C2114" s="2">
        <v>3</v>
      </c>
      <c r="D2114" s="2">
        <f t="shared" ca="1" si="65"/>
        <v>5360</v>
      </c>
      <c r="E2114" s="2"/>
      <c r="F2114" s="1">
        <v>41727</v>
      </c>
      <c r="G2114">
        <v>24</v>
      </c>
      <c r="H2114" s="4">
        <f t="shared" ca="1" si="64"/>
        <v>33.628633999999998</v>
      </c>
    </row>
    <row r="2115" spans="1:8" x14ac:dyDescent="0.3">
      <c r="A2115" s="2">
        <v>89</v>
      </c>
      <c r="B2115" s="2">
        <v>1</v>
      </c>
      <c r="C2115" s="2">
        <v>3</v>
      </c>
      <c r="D2115" s="2">
        <f t="shared" ca="1" si="65"/>
        <v>5814</v>
      </c>
      <c r="E2115" s="2"/>
      <c r="F2115" s="1">
        <v>41728</v>
      </c>
      <c r="G2115">
        <v>1</v>
      </c>
      <c r="H2115" s="4">
        <f t="shared" ca="1" si="64"/>
        <v>32.044263999999998</v>
      </c>
    </row>
    <row r="2116" spans="1:8" x14ac:dyDescent="0.3">
      <c r="A2116" s="2">
        <v>89</v>
      </c>
      <c r="B2116" s="2">
        <v>4</v>
      </c>
      <c r="C2116" s="2">
        <v>3</v>
      </c>
      <c r="D2116" s="2">
        <f t="shared" ca="1" si="65"/>
        <v>6105</v>
      </c>
      <c r="E2116" s="2"/>
      <c r="F2116" s="1">
        <v>41728</v>
      </c>
      <c r="G2116">
        <v>2</v>
      </c>
      <c r="H2116" s="4">
        <f t="shared" ref="H2116:H2179" ca="1" si="66">OFFSET(LMP_Start,$A2116,$B2116)</f>
        <v>31.029318</v>
      </c>
    </row>
    <row r="2117" spans="1:8" x14ac:dyDescent="0.3">
      <c r="A2117" s="2">
        <v>89</v>
      </c>
      <c r="B2117" s="2">
        <v>7</v>
      </c>
      <c r="C2117" s="2">
        <v>3</v>
      </c>
      <c r="D2117" s="2">
        <f t="shared" ref="D2117:D2180" ca="1" si="67">RANK(H2117,$H$4:$H$8763,0)</f>
        <v>6260</v>
      </c>
      <c r="E2117" s="2"/>
      <c r="F2117" s="1">
        <v>41728</v>
      </c>
      <c r="G2117">
        <v>3</v>
      </c>
      <c r="H2117" s="4">
        <f t="shared" ca="1" si="66"/>
        <v>30.562196</v>
      </c>
    </row>
    <row r="2118" spans="1:8" x14ac:dyDescent="0.3">
      <c r="A2118" s="2">
        <v>89</v>
      </c>
      <c r="B2118" s="2">
        <v>10</v>
      </c>
      <c r="C2118" s="2">
        <v>3</v>
      </c>
      <c r="D2118" s="2">
        <f t="shared" ca="1" si="67"/>
        <v>6417</v>
      </c>
      <c r="E2118" s="2"/>
      <c r="F2118" s="1">
        <v>41728</v>
      </c>
      <c r="G2118">
        <v>4</v>
      </c>
      <c r="H2118" s="4">
        <f t="shared" ca="1" si="66"/>
        <v>30.100714</v>
      </c>
    </row>
    <row r="2119" spans="1:8" x14ac:dyDescent="0.3">
      <c r="A2119" s="2">
        <v>89</v>
      </c>
      <c r="B2119" s="2">
        <v>13</v>
      </c>
      <c r="C2119" s="2">
        <v>3</v>
      </c>
      <c r="D2119" s="2">
        <f t="shared" ca="1" si="67"/>
        <v>6514</v>
      </c>
      <c r="E2119" s="2"/>
      <c r="F2119" s="1">
        <v>41728</v>
      </c>
      <c r="G2119">
        <v>5</v>
      </c>
      <c r="H2119" s="4">
        <f t="shared" ca="1" si="66"/>
        <v>29.847511000000001</v>
      </c>
    </row>
    <row r="2120" spans="1:8" x14ac:dyDescent="0.3">
      <c r="A2120" s="2">
        <v>89</v>
      </c>
      <c r="B2120" s="2">
        <v>16</v>
      </c>
      <c r="C2120" s="2">
        <v>3</v>
      </c>
      <c r="D2120" s="2">
        <f t="shared" ca="1" si="67"/>
        <v>6067</v>
      </c>
      <c r="E2120" s="2"/>
      <c r="F2120" s="1">
        <v>41728</v>
      </c>
      <c r="G2120">
        <v>6</v>
      </c>
      <c r="H2120" s="4">
        <f t="shared" ca="1" si="66"/>
        <v>31.141483999999998</v>
      </c>
    </row>
    <row r="2121" spans="1:8" x14ac:dyDescent="0.3">
      <c r="A2121" s="2">
        <v>89</v>
      </c>
      <c r="B2121" s="2">
        <v>19</v>
      </c>
      <c r="C2121" s="2">
        <v>3</v>
      </c>
      <c r="D2121" s="2">
        <f t="shared" ca="1" si="67"/>
        <v>5781</v>
      </c>
      <c r="E2121" s="2"/>
      <c r="F2121" s="1">
        <v>41728</v>
      </c>
      <c r="G2121">
        <v>7</v>
      </c>
      <c r="H2121" s="4">
        <f t="shared" ca="1" si="66"/>
        <v>32.147779999999997</v>
      </c>
    </row>
    <row r="2122" spans="1:8" x14ac:dyDescent="0.3">
      <c r="A2122" s="2">
        <v>89</v>
      </c>
      <c r="B2122" s="2">
        <v>22</v>
      </c>
      <c r="C2122" s="2">
        <v>3</v>
      </c>
      <c r="D2122" s="2">
        <f t="shared" ca="1" si="67"/>
        <v>5629</v>
      </c>
      <c r="E2122" s="2"/>
      <c r="F2122" s="1">
        <v>41728</v>
      </c>
      <c r="G2122">
        <v>8</v>
      </c>
      <c r="H2122" s="4">
        <f t="shared" ca="1" si="66"/>
        <v>32.720827999999997</v>
      </c>
    </row>
    <row r="2123" spans="1:8" x14ac:dyDescent="0.3">
      <c r="A2123" s="2">
        <v>89</v>
      </c>
      <c r="B2123" s="2">
        <v>25</v>
      </c>
      <c r="C2123" s="2">
        <v>3</v>
      </c>
      <c r="D2123" s="2">
        <f t="shared" ca="1" si="67"/>
        <v>5180</v>
      </c>
      <c r="E2123" s="2"/>
      <c r="F2123" s="1">
        <v>41728</v>
      </c>
      <c r="G2123">
        <v>9</v>
      </c>
      <c r="H2123" s="4">
        <f t="shared" ca="1" si="66"/>
        <v>34.297603000000002</v>
      </c>
    </row>
    <row r="2124" spans="1:8" x14ac:dyDescent="0.3">
      <c r="A2124" s="2">
        <v>89</v>
      </c>
      <c r="B2124" s="2">
        <v>28</v>
      </c>
      <c r="C2124" s="2">
        <v>3</v>
      </c>
      <c r="D2124" s="2">
        <f t="shared" ca="1" si="67"/>
        <v>4713</v>
      </c>
      <c r="E2124" s="2"/>
      <c r="F2124" s="1">
        <v>41728</v>
      </c>
      <c r="G2124">
        <v>10</v>
      </c>
      <c r="H2124" s="4">
        <f t="shared" ca="1" si="66"/>
        <v>35.906317999999999</v>
      </c>
    </row>
    <row r="2125" spans="1:8" x14ac:dyDescent="0.3">
      <c r="A2125" s="2">
        <v>89</v>
      </c>
      <c r="B2125" s="2">
        <v>31</v>
      </c>
      <c r="C2125" s="2">
        <v>3</v>
      </c>
      <c r="D2125" s="2">
        <f t="shared" ca="1" si="67"/>
        <v>3903</v>
      </c>
      <c r="E2125" s="2"/>
      <c r="F2125" s="1">
        <v>41728</v>
      </c>
      <c r="G2125">
        <v>11</v>
      </c>
      <c r="H2125" s="4">
        <f t="shared" ca="1" si="66"/>
        <v>38.519767000000002</v>
      </c>
    </row>
    <row r="2126" spans="1:8" x14ac:dyDescent="0.3">
      <c r="A2126" s="2">
        <v>89</v>
      </c>
      <c r="B2126" s="2">
        <v>34</v>
      </c>
      <c r="C2126" s="2">
        <v>3</v>
      </c>
      <c r="D2126" s="2">
        <f t="shared" ca="1" si="67"/>
        <v>4136</v>
      </c>
      <c r="E2126" s="2"/>
      <c r="F2126" s="1">
        <v>41728</v>
      </c>
      <c r="G2126">
        <v>12</v>
      </c>
      <c r="H2126" s="4">
        <f t="shared" ca="1" si="66"/>
        <v>37.832656</v>
      </c>
    </row>
    <row r="2127" spans="1:8" x14ac:dyDescent="0.3">
      <c r="A2127" s="2">
        <v>89</v>
      </c>
      <c r="B2127" s="2">
        <v>37</v>
      </c>
      <c r="C2127" s="2">
        <v>3</v>
      </c>
      <c r="D2127" s="2">
        <f t="shared" ca="1" si="67"/>
        <v>4515</v>
      </c>
      <c r="E2127" s="2"/>
      <c r="F2127" s="1">
        <v>41728</v>
      </c>
      <c r="G2127">
        <v>13</v>
      </c>
      <c r="H2127" s="4">
        <f t="shared" ca="1" si="66"/>
        <v>36.504660999999999</v>
      </c>
    </row>
    <row r="2128" spans="1:8" x14ac:dyDescent="0.3">
      <c r="A2128" s="2">
        <v>89</v>
      </c>
      <c r="B2128" s="2">
        <v>40</v>
      </c>
      <c r="C2128" s="2">
        <v>3</v>
      </c>
      <c r="D2128" s="2">
        <f t="shared" ca="1" si="67"/>
        <v>5016</v>
      </c>
      <c r="E2128" s="2"/>
      <c r="F2128" s="1">
        <v>41728</v>
      </c>
      <c r="G2128">
        <v>14</v>
      </c>
      <c r="H2128" s="4">
        <f t="shared" ca="1" si="66"/>
        <v>34.865847000000002</v>
      </c>
    </row>
    <row r="2129" spans="1:8" x14ac:dyDescent="0.3">
      <c r="A2129" s="2">
        <v>89</v>
      </c>
      <c r="B2129" s="2">
        <v>43</v>
      </c>
      <c r="C2129" s="2">
        <v>3</v>
      </c>
      <c r="D2129" s="2">
        <f t="shared" ca="1" si="67"/>
        <v>5294</v>
      </c>
      <c r="E2129" s="2"/>
      <c r="F2129" s="1">
        <v>41728</v>
      </c>
      <c r="G2129">
        <v>15</v>
      </c>
      <c r="H2129" s="4">
        <f t="shared" ca="1" si="66"/>
        <v>33.858235999999998</v>
      </c>
    </row>
    <row r="2130" spans="1:8" x14ac:dyDescent="0.3">
      <c r="A2130" s="2">
        <v>89</v>
      </c>
      <c r="B2130" s="2">
        <v>46</v>
      </c>
      <c r="C2130" s="2">
        <v>3</v>
      </c>
      <c r="D2130" s="2">
        <f t="shared" ca="1" si="67"/>
        <v>5589</v>
      </c>
      <c r="E2130" s="2"/>
      <c r="F2130" s="1">
        <v>41728</v>
      </c>
      <c r="G2130">
        <v>16</v>
      </c>
      <c r="H2130" s="4">
        <f t="shared" ca="1" si="66"/>
        <v>32.839950000000002</v>
      </c>
    </row>
    <row r="2131" spans="1:8" x14ac:dyDescent="0.3">
      <c r="A2131" s="2">
        <v>89</v>
      </c>
      <c r="B2131" s="2">
        <v>49</v>
      </c>
      <c r="C2131" s="2">
        <v>3</v>
      </c>
      <c r="D2131" s="2">
        <f t="shared" ca="1" si="67"/>
        <v>5498</v>
      </c>
      <c r="E2131" s="2"/>
      <c r="F2131" s="1">
        <v>41728</v>
      </c>
      <c r="G2131">
        <v>17</v>
      </c>
      <c r="H2131" s="4">
        <f t="shared" ca="1" si="66"/>
        <v>33.117508999999998</v>
      </c>
    </row>
    <row r="2132" spans="1:8" x14ac:dyDescent="0.3">
      <c r="A2132" s="2">
        <v>89</v>
      </c>
      <c r="B2132" s="2">
        <v>52</v>
      </c>
      <c r="C2132" s="2">
        <v>3</v>
      </c>
      <c r="D2132" s="2">
        <f t="shared" ca="1" si="67"/>
        <v>5232</v>
      </c>
      <c r="E2132" s="2"/>
      <c r="F2132" s="1">
        <v>41728</v>
      </c>
      <c r="G2132">
        <v>18</v>
      </c>
      <c r="H2132" s="4">
        <f t="shared" ca="1" si="66"/>
        <v>34.066316</v>
      </c>
    </row>
    <row r="2133" spans="1:8" x14ac:dyDescent="0.3">
      <c r="A2133" s="2">
        <v>89</v>
      </c>
      <c r="B2133" s="2">
        <v>55</v>
      </c>
      <c r="C2133" s="2">
        <v>3</v>
      </c>
      <c r="D2133" s="2">
        <f t="shared" ca="1" si="67"/>
        <v>5045</v>
      </c>
      <c r="E2133" s="2"/>
      <c r="F2133" s="1">
        <v>41728</v>
      </c>
      <c r="G2133">
        <v>19</v>
      </c>
      <c r="H2133" s="4">
        <f t="shared" ca="1" si="66"/>
        <v>34.781219999999998</v>
      </c>
    </row>
    <row r="2134" spans="1:8" x14ac:dyDescent="0.3">
      <c r="A2134" s="2">
        <v>89</v>
      </c>
      <c r="B2134" s="2">
        <v>58</v>
      </c>
      <c r="C2134" s="2">
        <v>3</v>
      </c>
      <c r="D2134" s="2">
        <f t="shared" ca="1" si="67"/>
        <v>2741</v>
      </c>
      <c r="E2134" s="2"/>
      <c r="F2134" s="1">
        <v>41728</v>
      </c>
      <c r="G2134">
        <v>20</v>
      </c>
      <c r="H2134" s="4">
        <f t="shared" ca="1" si="66"/>
        <v>43.225479</v>
      </c>
    </row>
    <row r="2135" spans="1:8" x14ac:dyDescent="0.3">
      <c r="A2135" s="2">
        <v>89</v>
      </c>
      <c r="B2135" s="2">
        <v>61</v>
      </c>
      <c r="C2135" s="2">
        <v>3</v>
      </c>
      <c r="D2135" s="2">
        <f t="shared" ca="1" si="67"/>
        <v>857</v>
      </c>
      <c r="E2135" s="2"/>
      <c r="F2135" s="1">
        <v>41728</v>
      </c>
      <c r="G2135">
        <v>21</v>
      </c>
      <c r="H2135" s="4">
        <f t="shared" ca="1" si="66"/>
        <v>62.326295000000002</v>
      </c>
    </row>
    <row r="2136" spans="1:8" x14ac:dyDescent="0.3">
      <c r="A2136" s="2">
        <v>89</v>
      </c>
      <c r="B2136" s="2">
        <v>64</v>
      </c>
      <c r="C2136" s="2">
        <v>3</v>
      </c>
      <c r="D2136" s="2">
        <f t="shared" ca="1" si="67"/>
        <v>3482</v>
      </c>
      <c r="E2136" s="2"/>
      <c r="F2136" s="1">
        <v>41728</v>
      </c>
      <c r="G2136">
        <v>22</v>
      </c>
      <c r="H2136" s="4">
        <f t="shared" ca="1" si="66"/>
        <v>40.013613999999997</v>
      </c>
    </row>
    <row r="2137" spans="1:8" x14ac:dyDescent="0.3">
      <c r="A2137" s="2">
        <v>89</v>
      </c>
      <c r="B2137" s="2">
        <v>67</v>
      </c>
      <c r="C2137" s="2">
        <v>3</v>
      </c>
      <c r="D2137" s="2">
        <f t="shared" ca="1" si="67"/>
        <v>4705</v>
      </c>
      <c r="E2137" s="2"/>
      <c r="F2137" s="1">
        <v>41728</v>
      </c>
      <c r="G2137">
        <v>23</v>
      </c>
      <c r="H2137" s="4">
        <f t="shared" ca="1" si="66"/>
        <v>35.923816000000002</v>
      </c>
    </row>
    <row r="2138" spans="1:8" x14ac:dyDescent="0.3">
      <c r="A2138" s="2">
        <v>89</v>
      </c>
      <c r="B2138" s="2">
        <v>70</v>
      </c>
      <c r="C2138" s="2">
        <v>3</v>
      </c>
      <c r="D2138" s="2">
        <f t="shared" ca="1" si="67"/>
        <v>5543</v>
      </c>
      <c r="E2138" s="2"/>
      <c r="F2138" s="1">
        <v>41728</v>
      </c>
      <c r="G2138">
        <v>24</v>
      </c>
      <c r="H2138" s="4">
        <f t="shared" ca="1" si="66"/>
        <v>32.983552000000003</v>
      </c>
    </row>
    <row r="2139" spans="1:8" x14ac:dyDescent="0.3">
      <c r="A2139" s="2">
        <v>90</v>
      </c>
      <c r="B2139" s="2">
        <v>1</v>
      </c>
      <c r="C2139" s="2">
        <v>3</v>
      </c>
      <c r="D2139" s="2">
        <f t="shared" ca="1" si="67"/>
        <v>6014</v>
      </c>
      <c r="E2139" s="2"/>
      <c r="F2139" s="1">
        <v>41729</v>
      </c>
      <c r="G2139">
        <v>1</v>
      </c>
      <c r="H2139" s="4">
        <f t="shared" ca="1" si="66"/>
        <v>31.326074999999999</v>
      </c>
    </row>
    <row r="2140" spans="1:8" x14ac:dyDescent="0.3">
      <c r="A2140" s="2">
        <v>90</v>
      </c>
      <c r="B2140" s="2">
        <v>4</v>
      </c>
      <c r="C2140" s="2">
        <v>3</v>
      </c>
      <c r="D2140" s="2">
        <f t="shared" ca="1" si="67"/>
        <v>6223</v>
      </c>
      <c r="E2140" s="2"/>
      <c r="F2140" s="1">
        <v>41729</v>
      </c>
      <c r="G2140">
        <v>2</v>
      </c>
      <c r="H2140" s="4">
        <f t="shared" ca="1" si="66"/>
        <v>30.683758000000001</v>
      </c>
    </row>
    <row r="2141" spans="1:8" x14ac:dyDescent="0.3">
      <c r="A2141" s="2">
        <v>90</v>
      </c>
      <c r="B2141" s="2">
        <v>7</v>
      </c>
      <c r="C2141" s="2">
        <v>3</v>
      </c>
      <c r="D2141" s="2">
        <f t="shared" ca="1" si="67"/>
        <v>6201</v>
      </c>
      <c r="E2141" s="2"/>
      <c r="F2141" s="1">
        <v>41729</v>
      </c>
      <c r="G2141">
        <v>3</v>
      </c>
      <c r="H2141" s="4">
        <f t="shared" ca="1" si="66"/>
        <v>30.730195999999999</v>
      </c>
    </row>
    <row r="2142" spans="1:8" x14ac:dyDescent="0.3">
      <c r="A2142" s="2">
        <v>90</v>
      </c>
      <c r="B2142" s="2">
        <v>10</v>
      </c>
      <c r="C2142" s="2">
        <v>3</v>
      </c>
      <c r="D2142" s="2">
        <f t="shared" ca="1" si="67"/>
        <v>6062</v>
      </c>
      <c r="E2142" s="2"/>
      <c r="F2142" s="1">
        <v>41729</v>
      </c>
      <c r="G2142">
        <v>4</v>
      </c>
      <c r="H2142" s="4">
        <f t="shared" ca="1" si="66"/>
        <v>31.172446000000001</v>
      </c>
    </row>
    <row r="2143" spans="1:8" x14ac:dyDescent="0.3">
      <c r="A2143" s="2">
        <v>90</v>
      </c>
      <c r="B2143" s="2">
        <v>13</v>
      </c>
      <c r="C2143" s="2">
        <v>3</v>
      </c>
      <c r="D2143" s="2">
        <f t="shared" ca="1" si="67"/>
        <v>5585</v>
      </c>
      <c r="E2143" s="2"/>
      <c r="F2143" s="1">
        <v>41729</v>
      </c>
      <c r="G2143">
        <v>5</v>
      </c>
      <c r="H2143" s="4">
        <f t="shared" ca="1" si="66"/>
        <v>32.843473000000003</v>
      </c>
    </row>
    <row r="2144" spans="1:8" x14ac:dyDescent="0.3">
      <c r="A2144" s="2">
        <v>90</v>
      </c>
      <c r="B2144" s="2">
        <v>16</v>
      </c>
      <c r="C2144" s="2">
        <v>3</v>
      </c>
      <c r="D2144" s="2">
        <f t="shared" ca="1" si="67"/>
        <v>4102</v>
      </c>
      <c r="E2144" s="2"/>
      <c r="F2144" s="1">
        <v>41729</v>
      </c>
      <c r="G2144">
        <v>6</v>
      </c>
      <c r="H2144" s="4">
        <f t="shared" ca="1" si="66"/>
        <v>37.922376</v>
      </c>
    </row>
    <row r="2145" spans="1:8" x14ac:dyDescent="0.3">
      <c r="A2145" s="2">
        <v>90</v>
      </c>
      <c r="B2145" s="2">
        <v>19</v>
      </c>
      <c r="C2145" s="2">
        <v>3</v>
      </c>
      <c r="D2145" s="2">
        <f t="shared" ca="1" si="67"/>
        <v>734</v>
      </c>
      <c r="E2145" s="2"/>
      <c r="F2145" s="1">
        <v>41729</v>
      </c>
      <c r="G2145">
        <v>7</v>
      </c>
      <c r="H2145" s="4">
        <f t="shared" ca="1" si="66"/>
        <v>66.778619000000006</v>
      </c>
    </row>
    <row r="2146" spans="1:8" x14ac:dyDescent="0.3">
      <c r="A2146" s="2">
        <v>90</v>
      </c>
      <c r="B2146" s="2">
        <v>22</v>
      </c>
      <c r="C2146" s="2">
        <v>3</v>
      </c>
      <c r="D2146" s="2">
        <f t="shared" ca="1" si="67"/>
        <v>374</v>
      </c>
      <c r="E2146" s="2"/>
      <c r="F2146" s="1">
        <v>41729</v>
      </c>
      <c r="G2146">
        <v>8</v>
      </c>
      <c r="H2146" s="4">
        <f t="shared" ca="1" si="66"/>
        <v>89.843682999999999</v>
      </c>
    </row>
    <row r="2147" spans="1:8" x14ac:dyDescent="0.3">
      <c r="A2147" s="2">
        <v>90</v>
      </c>
      <c r="B2147" s="2">
        <v>25</v>
      </c>
      <c r="C2147" s="2">
        <v>3</v>
      </c>
      <c r="D2147" s="2">
        <f t="shared" ca="1" si="67"/>
        <v>996</v>
      </c>
      <c r="E2147" s="2"/>
      <c r="F2147" s="1">
        <v>41729</v>
      </c>
      <c r="G2147">
        <v>9</v>
      </c>
      <c r="H2147" s="4">
        <f t="shared" ca="1" si="66"/>
        <v>59.071444</v>
      </c>
    </row>
    <row r="2148" spans="1:8" x14ac:dyDescent="0.3">
      <c r="A2148" s="2">
        <v>90</v>
      </c>
      <c r="B2148" s="2">
        <v>28</v>
      </c>
      <c r="C2148" s="2">
        <v>3</v>
      </c>
      <c r="D2148" s="2">
        <f t="shared" ca="1" si="67"/>
        <v>1247</v>
      </c>
      <c r="E2148" s="2"/>
      <c r="F2148" s="1">
        <v>41729</v>
      </c>
      <c r="G2148">
        <v>10</v>
      </c>
      <c r="H2148" s="4">
        <f t="shared" ca="1" si="66"/>
        <v>54.511713</v>
      </c>
    </row>
    <row r="2149" spans="1:8" x14ac:dyDescent="0.3">
      <c r="A2149" s="2">
        <v>90</v>
      </c>
      <c r="B2149" s="2">
        <v>31</v>
      </c>
      <c r="C2149" s="2">
        <v>3</v>
      </c>
      <c r="D2149" s="2">
        <f t="shared" ca="1" si="67"/>
        <v>2610</v>
      </c>
      <c r="E2149" s="2"/>
      <c r="F2149" s="1">
        <v>41729</v>
      </c>
      <c r="G2149">
        <v>11</v>
      </c>
      <c r="H2149" s="4">
        <f t="shared" ca="1" si="66"/>
        <v>43.821483000000001</v>
      </c>
    </row>
    <row r="2150" spans="1:8" x14ac:dyDescent="0.3">
      <c r="A2150" s="2">
        <v>90</v>
      </c>
      <c r="B2150" s="2">
        <v>34</v>
      </c>
      <c r="C2150" s="2">
        <v>3</v>
      </c>
      <c r="D2150" s="2">
        <f t="shared" ca="1" si="67"/>
        <v>3015</v>
      </c>
      <c r="E2150" s="2"/>
      <c r="F2150" s="1">
        <v>41729</v>
      </c>
      <c r="G2150">
        <v>12</v>
      </c>
      <c r="H2150" s="4">
        <f t="shared" ca="1" si="66"/>
        <v>42.008986</v>
      </c>
    </row>
    <row r="2151" spans="1:8" x14ac:dyDescent="0.3">
      <c r="A2151" s="2">
        <v>90</v>
      </c>
      <c r="B2151" s="2">
        <v>37</v>
      </c>
      <c r="C2151" s="2">
        <v>3</v>
      </c>
      <c r="D2151" s="2">
        <f t="shared" ca="1" si="67"/>
        <v>3331</v>
      </c>
      <c r="E2151" s="2"/>
      <c r="F2151" s="1">
        <v>41729</v>
      </c>
      <c r="G2151">
        <v>13</v>
      </c>
      <c r="H2151" s="4">
        <f t="shared" ca="1" si="66"/>
        <v>40.595123999999998</v>
      </c>
    </row>
    <row r="2152" spans="1:8" x14ac:dyDescent="0.3">
      <c r="A2152" s="2">
        <v>90</v>
      </c>
      <c r="B2152" s="2">
        <v>40</v>
      </c>
      <c r="C2152" s="2">
        <v>3</v>
      </c>
      <c r="D2152" s="2">
        <f t="shared" ca="1" si="67"/>
        <v>3653</v>
      </c>
      <c r="E2152" s="2"/>
      <c r="F2152" s="1">
        <v>41729</v>
      </c>
      <c r="G2152">
        <v>14</v>
      </c>
      <c r="H2152" s="4">
        <f t="shared" ca="1" si="66"/>
        <v>39.413862999999999</v>
      </c>
    </row>
    <row r="2153" spans="1:8" x14ac:dyDescent="0.3">
      <c r="A2153" s="2">
        <v>90</v>
      </c>
      <c r="B2153" s="2">
        <v>43</v>
      </c>
      <c r="C2153" s="2">
        <v>3</v>
      </c>
      <c r="D2153" s="2">
        <f t="shared" ca="1" si="67"/>
        <v>4135</v>
      </c>
      <c r="E2153" s="2"/>
      <c r="F2153" s="1">
        <v>41729</v>
      </c>
      <c r="G2153">
        <v>15</v>
      </c>
      <c r="H2153" s="4">
        <f t="shared" ca="1" si="66"/>
        <v>37.83493</v>
      </c>
    </row>
    <row r="2154" spans="1:8" x14ac:dyDescent="0.3">
      <c r="A2154" s="2">
        <v>90</v>
      </c>
      <c r="B2154" s="2">
        <v>46</v>
      </c>
      <c r="C2154" s="2">
        <v>3</v>
      </c>
      <c r="D2154" s="2">
        <f t="shared" ca="1" si="67"/>
        <v>4770</v>
      </c>
      <c r="E2154" s="2"/>
      <c r="F2154" s="1">
        <v>41729</v>
      </c>
      <c r="G2154">
        <v>16</v>
      </c>
      <c r="H2154" s="4">
        <f t="shared" ca="1" si="66"/>
        <v>35.685746000000002</v>
      </c>
    </row>
    <row r="2155" spans="1:8" x14ac:dyDescent="0.3">
      <c r="A2155" s="2">
        <v>90</v>
      </c>
      <c r="B2155" s="2">
        <v>49</v>
      </c>
      <c r="C2155" s="2">
        <v>3</v>
      </c>
      <c r="D2155" s="2">
        <f t="shared" ca="1" si="67"/>
        <v>4820</v>
      </c>
      <c r="E2155" s="2"/>
      <c r="F2155" s="1">
        <v>41729</v>
      </c>
      <c r="G2155">
        <v>17</v>
      </c>
      <c r="H2155" s="4">
        <f t="shared" ca="1" si="66"/>
        <v>35.530966999999997</v>
      </c>
    </row>
    <row r="2156" spans="1:8" x14ac:dyDescent="0.3">
      <c r="A2156" s="2">
        <v>90</v>
      </c>
      <c r="B2156" s="2">
        <v>52</v>
      </c>
      <c r="C2156" s="2">
        <v>3</v>
      </c>
      <c r="D2156" s="2">
        <f t="shared" ca="1" si="67"/>
        <v>4849</v>
      </c>
      <c r="E2156" s="2"/>
      <c r="F2156" s="1">
        <v>41729</v>
      </c>
      <c r="G2156">
        <v>18</v>
      </c>
      <c r="H2156" s="4">
        <f t="shared" ca="1" si="66"/>
        <v>35.455036</v>
      </c>
    </row>
    <row r="2157" spans="1:8" x14ac:dyDescent="0.3">
      <c r="A2157" s="2">
        <v>90</v>
      </c>
      <c r="B2157" s="2">
        <v>55</v>
      </c>
      <c r="C2157" s="2">
        <v>3</v>
      </c>
      <c r="D2157" s="2">
        <f t="shared" ca="1" si="67"/>
        <v>4772</v>
      </c>
      <c r="E2157" s="2"/>
      <c r="F2157" s="1">
        <v>41729</v>
      </c>
      <c r="G2157">
        <v>19</v>
      </c>
      <c r="H2157" s="4">
        <f t="shared" ca="1" si="66"/>
        <v>35.680889000000001</v>
      </c>
    </row>
    <row r="2158" spans="1:8" x14ac:dyDescent="0.3">
      <c r="A2158" s="2">
        <v>90</v>
      </c>
      <c r="B2158" s="2">
        <v>58</v>
      </c>
      <c r="C2158" s="2">
        <v>3</v>
      </c>
      <c r="D2158" s="2">
        <f t="shared" ca="1" si="67"/>
        <v>3244</v>
      </c>
      <c r="E2158" s="2"/>
      <c r="F2158" s="1">
        <v>41729</v>
      </c>
      <c r="G2158">
        <v>20</v>
      </c>
      <c r="H2158" s="4">
        <f t="shared" ca="1" si="66"/>
        <v>41.006884999999997</v>
      </c>
    </row>
    <row r="2159" spans="1:8" x14ac:dyDescent="0.3">
      <c r="A2159" s="2">
        <v>90</v>
      </c>
      <c r="B2159" s="2">
        <v>61</v>
      </c>
      <c r="C2159" s="2">
        <v>3</v>
      </c>
      <c r="D2159" s="2">
        <f t="shared" ca="1" si="67"/>
        <v>2219</v>
      </c>
      <c r="E2159" s="2"/>
      <c r="F2159" s="1">
        <v>41729</v>
      </c>
      <c r="G2159">
        <v>21</v>
      </c>
      <c r="H2159" s="4">
        <f t="shared" ca="1" si="66"/>
        <v>45.980086999999997</v>
      </c>
    </row>
    <row r="2160" spans="1:8" x14ac:dyDescent="0.3">
      <c r="A2160" s="2">
        <v>90</v>
      </c>
      <c r="B2160" s="2">
        <v>64</v>
      </c>
      <c r="C2160" s="2">
        <v>3</v>
      </c>
      <c r="D2160" s="2">
        <f t="shared" ca="1" si="67"/>
        <v>3428</v>
      </c>
      <c r="E2160" s="2"/>
      <c r="F2160" s="1">
        <v>41729</v>
      </c>
      <c r="G2160">
        <v>22</v>
      </c>
      <c r="H2160" s="4">
        <f t="shared" ca="1" si="66"/>
        <v>40.207182000000003</v>
      </c>
    </row>
    <row r="2161" spans="1:8" x14ac:dyDescent="0.3">
      <c r="A2161" s="2">
        <v>90</v>
      </c>
      <c r="B2161" s="2">
        <v>67</v>
      </c>
      <c r="C2161" s="2">
        <v>3</v>
      </c>
      <c r="D2161" s="2">
        <f t="shared" ca="1" si="67"/>
        <v>5318</v>
      </c>
      <c r="E2161" s="2"/>
      <c r="F2161" s="1">
        <v>41729</v>
      </c>
      <c r="G2161">
        <v>23</v>
      </c>
      <c r="H2161" s="4">
        <f t="shared" ca="1" si="66"/>
        <v>33.770159999999997</v>
      </c>
    </row>
    <row r="2162" spans="1:8" x14ac:dyDescent="0.3">
      <c r="A2162" s="2">
        <v>90</v>
      </c>
      <c r="B2162" s="2">
        <v>70</v>
      </c>
      <c r="C2162" s="2">
        <v>3</v>
      </c>
      <c r="D2162" s="2">
        <f t="shared" ca="1" si="67"/>
        <v>6040</v>
      </c>
      <c r="E2162" s="2"/>
      <c r="F2162" s="1">
        <v>41729</v>
      </c>
      <c r="G2162">
        <v>24</v>
      </c>
      <c r="H2162" s="4">
        <f t="shared" ca="1" si="66"/>
        <v>31.229520999999998</v>
      </c>
    </row>
    <row r="2163" spans="1:8" x14ac:dyDescent="0.3">
      <c r="A2163" s="2">
        <v>91</v>
      </c>
      <c r="B2163" s="2">
        <v>1</v>
      </c>
      <c r="C2163" s="2">
        <v>4</v>
      </c>
      <c r="D2163" s="2">
        <f t="shared" ca="1" si="67"/>
        <v>6256</v>
      </c>
      <c r="E2163" s="2"/>
      <c r="F2163" s="1">
        <v>41730</v>
      </c>
      <c r="G2163">
        <v>1</v>
      </c>
      <c r="H2163" s="4">
        <f t="shared" ca="1" si="66"/>
        <v>30.573965000000001</v>
      </c>
    </row>
    <row r="2164" spans="1:8" x14ac:dyDescent="0.3">
      <c r="A2164" s="2">
        <v>91</v>
      </c>
      <c r="B2164" s="2">
        <v>4</v>
      </c>
      <c r="C2164" s="2">
        <v>4</v>
      </c>
      <c r="D2164" s="2">
        <f t="shared" ca="1" si="67"/>
        <v>6414</v>
      </c>
      <c r="E2164" s="2"/>
      <c r="F2164" s="1">
        <v>41730</v>
      </c>
      <c r="G2164">
        <v>2</v>
      </c>
      <c r="H2164" s="4">
        <f t="shared" ca="1" si="66"/>
        <v>30.106901000000001</v>
      </c>
    </row>
    <row r="2165" spans="1:8" x14ac:dyDescent="0.3">
      <c r="A2165" s="2">
        <v>91</v>
      </c>
      <c r="B2165" s="2">
        <v>7</v>
      </c>
      <c r="C2165" s="2">
        <v>4</v>
      </c>
      <c r="D2165" s="2">
        <f t="shared" ca="1" si="67"/>
        <v>6249</v>
      </c>
      <c r="E2165" s="2"/>
      <c r="F2165" s="1">
        <v>41730</v>
      </c>
      <c r="G2165">
        <v>3</v>
      </c>
      <c r="H2165" s="4">
        <f t="shared" ca="1" si="66"/>
        <v>30.603738</v>
      </c>
    </row>
    <row r="2166" spans="1:8" x14ac:dyDescent="0.3">
      <c r="A2166" s="2">
        <v>91</v>
      </c>
      <c r="B2166" s="2">
        <v>10</v>
      </c>
      <c r="C2166" s="2">
        <v>4</v>
      </c>
      <c r="D2166" s="2">
        <f t="shared" ca="1" si="67"/>
        <v>6285</v>
      </c>
      <c r="E2166" s="2"/>
      <c r="F2166" s="1">
        <v>41730</v>
      </c>
      <c r="G2166">
        <v>4</v>
      </c>
      <c r="H2166" s="4">
        <f t="shared" ca="1" si="66"/>
        <v>30.488018</v>
      </c>
    </row>
    <row r="2167" spans="1:8" x14ac:dyDescent="0.3">
      <c r="A2167" s="2">
        <v>91</v>
      </c>
      <c r="B2167" s="2">
        <v>13</v>
      </c>
      <c r="C2167" s="2">
        <v>4</v>
      </c>
      <c r="D2167" s="2">
        <f t="shared" ca="1" si="67"/>
        <v>5985</v>
      </c>
      <c r="E2167" s="2"/>
      <c r="F2167" s="1">
        <v>41730</v>
      </c>
      <c r="G2167">
        <v>5</v>
      </c>
      <c r="H2167" s="4">
        <f t="shared" ca="1" si="66"/>
        <v>31.426772</v>
      </c>
    </row>
    <row r="2168" spans="1:8" x14ac:dyDescent="0.3">
      <c r="A2168" s="2">
        <v>91</v>
      </c>
      <c r="B2168" s="2">
        <v>16</v>
      </c>
      <c r="C2168" s="2">
        <v>4</v>
      </c>
      <c r="D2168" s="2">
        <f t="shared" ca="1" si="67"/>
        <v>4570</v>
      </c>
      <c r="E2168" s="2"/>
      <c r="F2168" s="1">
        <v>41730</v>
      </c>
      <c r="G2168">
        <v>6</v>
      </c>
      <c r="H2168" s="4">
        <f t="shared" ca="1" si="66"/>
        <v>36.309381999999999</v>
      </c>
    </row>
    <row r="2169" spans="1:8" x14ac:dyDescent="0.3">
      <c r="A2169" s="2">
        <v>91</v>
      </c>
      <c r="B2169" s="2">
        <v>19</v>
      </c>
      <c r="C2169" s="2">
        <v>4</v>
      </c>
      <c r="D2169" s="2">
        <f t="shared" ca="1" si="67"/>
        <v>862</v>
      </c>
      <c r="E2169" s="2"/>
      <c r="F2169" s="1">
        <v>41730</v>
      </c>
      <c r="G2169">
        <v>7</v>
      </c>
      <c r="H2169" s="4">
        <f t="shared" ca="1" si="66"/>
        <v>62.131920000000001</v>
      </c>
    </row>
    <row r="2170" spans="1:8" x14ac:dyDescent="0.3">
      <c r="A2170" s="2">
        <v>91</v>
      </c>
      <c r="B2170" s="2">
        <v>22</v>
      </c>
      <c r="C2170" s="2">
        <v>4</v>
      </c>
      <c r="D2170" s="2">
        <f t="shared" ca="1" si="67"/>
        <v>551</v>
      </c>
      <c r="E2170" s="2"/>
      <c r="F2170" s="1">
        <v>41730</v>
      </c>
      <c r="G2170">
        <v>8</v>
      </c>
      <c r="H2170" s="4">
        <f t="shared" ca="1" si="66"/>
        <v>74.361990000000006</v>
      </c>
    </row>
    <row r="2171" spans="1:8" x14ac:dyDescent="0.3">
      <c r="A2171" s="2">
        <v>91</v>
      </c>
      <c r="B2171" s="2">
        <v>25</v>
      </c>
      <c r="C2171" s="2">
        <v>4</v>
      </c>
      <c r="D2171" s="2">
        <f t="shared" ca="1" si="67"/>
        <v>1041</v>
      </c>
      <c r="E2171" s="2"/>
      <c r="F2171" s="1">
        <v>41730</v>
      </c>
      <c r="G2171">
        <v>9</v>
      </c>
      <c r="H2171" s="4">
        <f t="shared" ca="1" si="66"/>
        <v>57.967722999999999</v>
      </c>
    </row>
    <row r="2172" spans="1:8" x14ac:dyDescent="0.3">
      <c r="A2172" s="2">
        <v>91</v>
      </c>
      <c r="B2172" s="2">
        <v>28</v>
      </c>
      <c r="C2172" s="2">
        <v>4</v>
      </c>
      <c r="D2172" s="2">
        <f t="shared" ca="1" si="67"/>
        <v>1046</v>
      </c>
      <c r="E2172" s="2"/>
      <c r="F2172" s="1">
        <v>41730</v>
      </c>
      <c r="G2172">
        <v>10</v>
      </c>
      <c r="H2172" s="4">
        <f t="shared" ca="1" si="66"/>
        <v>57.862138000000002</v>
      </c>
    </row>
    <row r="2173" spans="1:8" x14ac:dyDescent="0.3">
      <c r="A2173" s="2">
        <v>91</v>
      </c>
      <c r="B2173" s="2">
        <v>31</v>
      </c>
      <c r="C2173" s="2">
        <v>4</v>
      </c>
      <c r="D2173" s="2">
        <f t="shared" ca="1" si="67"/>
        <v>1250</v>
      </c>
      <c r="E2173" s="2"/>
      <c r="F2173" s="1">
        <v>41730</v>
      </c>
      <c r="G2173">
        <v>11</v>
      </c>
      <c r="H2173" s="4">
        <f t="shared" ca="1" si="66"/>
        <v>54.497622</v>
      </c>
    </row>
    <row r="2174" spans="1:8" x14ac:dyDescent="0.3">
      <c r="A2174" s="2">
        <v>91</v>
      </c>
      <c r="B2174" s="2">
        <v>34</v>
      </c>
      <c r="C2174" s="2">
        <v>4</v>
      </c>
      <c r="D2174" s="2">
        <f t="shared" ca="1" si="67"/>
        <v>1381</v>
      </c>
      <c r="E2174" s="2"/>
      <c r="F2174" s="1">
        <v>41730</v>
      </c>
      <c r="G2174">
        <v>12</v>
      </c>
      <c r="H2174" s="4">
        <f t="shared" ca="1" si="66"/>
        <v>53.120083999999999</v>
      </c>
    </row>
    <row r="2175" spans="1:8" x14ac:dyDescent="0.3">
      <c r="A2175" s="2">
        <v>91</v>
      </c>
      <c r="B2175" s="2">
        <v>37</v>
      </c>
      <c r="C2175" s="2">
        <v>4</v>
      </c>
      <c r="D2175" s="2">
        <f t="shared" ca="1" si="67"/>
        <v>2994</v>
      </c>
      <c r="E2175" s="2"/>
      <c r="F2175" s="1">
        <v>41730</v>
      </c>
      <c r="G2175">
        <v>13</v>
      </c>
      <c r="H2175" s="4">
        <f t="shared" ca="1" si="66"/>
        <v>42.107545999999999</v>
      </c>
    </row>
    <row r="2176" spans="1:8" x14ac:dyDescent="0.3">
      <c r="A2176" s="2">
        <v>91</v>
      </c>
      <c r="B2176" s="2">
        <v>40</v>
      </c>
      <c r="C2176" s="2">
        <v>4</v>
      </c>
      <c r="D2176" s="2">
        <f t="shared" ca="1" si="67"/>
        <v>3164</v>
      </c>
      <c r="E2176" s="2"/>
      <c r="F2176" s="1">
        <v>41730</v>
      </c>
      <c r="G2176">
        <v>14</v>
      </c>
      <c r="H2176" s="4">
        <f t="shared" ca="1" si="66"/>
        <v>41.339070999999997</v>
      </c>
    </row>
    <row r="2177" spans="1:8" x14ac:dyDescent="0.3">
      <c r="A2177" s="2">
        <v>91</v>
      </c>
      <c r="B2177" s="2">
        <v>43</v>
      </c>
      <c r="C2177" s="2">
        <v>4</v>
      </c>
      <c r="D2177" s="2">
        <f t="shared" ca="1" si="67"/>
        <v>3671</v>
      </c>
      <c r="E2177" s="2"/>
      <c r="F2177" s="1">
        <v>41730</v>
      </c>
      <c r="G2177">
        <v>15</v>
      </c>
      <c r="H2177" s="4">
        <f t="shared" ca="1" si="66"/>
        <v>39.351044999999999</v>
      </c>
    </row>
    <row r="2178" spans="1:8" x14ac:dyDescent="0.3">
      <c r="A2178" s="2">
        <v>91</v>
      </c>
      <c r="B2178" s="2">
        <v>46</v>
      </c>
      <c r="C2178" s="2">
        <v>4</v>
      </c>
      <c r="D2178" s="2">
        <f t="shared" ca="1" si="67"/>
        <v>3692</v>
      </c>
      <c r="E2178" s="2"/>
      <c r="F2178" s="1">
        <v>41730</v>
      </c>
      <c r="G2178">
        <v>16</v>
      </c>
      <c r="H2178" s="4">
        <f t="shared" ca="1" si="66"/>
        <v>39.293197999999997</v>
      </c>
    </row>
    <row r="2179" spans="1:8" x14ac:dyDescent="0.3">
      <c r="A2179" s="2">
        <v>91</v>
      </c>
      <c r="B2179" s="2">
        <v>49</v>
      </c>
      <c r="C2179" s="2">
        <v>4</v>
      </c>
      <c r="D2179" s="2">
        <f t="shared" ca="1" si="67"/>
        <v>3824</v>
      </c>
      <c r="E2179" s="2"/>
      <c r="F2179" s="1">
        <v>41730</v>
      </c>
      <c r="G2179">
        <v>17</v>
      </c>
      <c r="H2179" s="4">
        <f t="shared" ca="1" si="66"/>
        <v>38.839216</v>
      </c>
    </row>
    <row r="2180" spans="1:8" x14ac:dyDescent="0.3">
      <c r="A2180" s="2">
        <v>91</v>
      </c>
      <c r="B2180" s="2">
        <v>52</v>
      </c>
      <c r="C2180" s="2">
        <v>4</v>
      </c>
      <c r="D2180" s="2">
        <f t="shared" ca="1" si="67"/>
        <v>3677</v>
      </c>
      <c r="E2180" s="2"/>
      <c r="F2180" s="1">
        <v>41730</v>
      </c>
      <c r="G2180">
        <v>18</v>
      </c>
      <c r="H2180" s="4">
        <f t="shared" ref="H2180:H2243" ca="1" si="68">OFFSET(LMP_Start,$A2180,$B2180)</f>
        <v>39.341194000000002</v>
      </c>
    </row>
    <row r="2181" spans="1:8" x14ac:dyDescent="0.3">
      <c r="A2181" s="2">
        <v>91</v>
      </c>
      <c r="B2181" s="2">
        <v>55</v>
      </c>
      <c r="C2181" s="2">
        <v>4</v>
      </c>
      <c r="D2181" s="2">
        <f t="shared" ref="D2181:D2244" ca="1" si="69">RANK(H2181,$H$4:$H$8763,0)</f>
        <v>3484</v>
      </c>
      <c r="E2181" s="2"/>
      <c r="F2181" s="1">
        <v>41730</v>
      </c>
      <c r="G2181">
        <v>19</v>
      </c>
      <c r="H2181" s="4">
        <f t="shared" ca="1" si="68"/>
        <v>40.001748999999997</v>
      </c>
    </row>
    <row r="2182" spans="1:8" x14ac:dyDescent="0.3">
      <c r="A2182" s="2">
        <v>91</v>
      </c>
      <c r="B2182" s="2">
        <v>58</v>
      </c>
      <c r="C2182" s="2">
        <v>4</v>
      </c>
      <c r="D2182" s="2">
        <f t="shared" ca="1" si="69"/>
        <v>1196</v>
      </c>
      <c r="E2182" s="2"/>
      <c r="F2182" s="1">
        <v>41730</v>
      </c>
      <c r="G2182">
        <v>20</v>
      </c>
      <c r="H2182" s="4">
        <f t="shared" ca="1" si="68"/>
        <v>55.312956</v>
      </c>
    </row>
    <row r="2183" spans="1:8" x14ac:dyDescent="0.3">
      <c r="A2183" s="2">
        <v>91</v>
      </c>
      <c r="B2183" s="2">
        <v>61</v>
      </c>
      <c r="C2183" s="2">
        <v>4</v>
      </c>
      <c r="D2183" s="2">
        <f t="shared" ca="1" si="69"/>
        <v>480</v>
      </c>
      <c r="E2183" s="2"/>
      <c r="F2183" s="1">
        <v>41730</v>
      </c>
      <c r="G2183">
        <v>21</v>
      </c>
      <c r="H2183" s="4">
        <f t="shared" ca="1" si="68"/>
        <v>78.944173000000006</v>
      </c>
    </row>
    <row r="2184" spans="1:8" x14ac:dyDescent="0.3">
      <c r="A2184" s="2">
        <v>91</v>
      </c>
      <c r="B2184" s="2">
        <v>64</v>
      </c>
      <c r="C2184" s="2">
        <v>4</v>
      </c>
      <c r="D2184" s="2">
        <f t="shared" ca="1" si="69"/>
        <v>2082</v>
      </c>
      <c r="E2184" s="2"/>
      <c r="F2184" s="1">
        <v>41730</v>
      </c>
      <c r="G2184">
        <v>22</v>
      </c>
      <c r="H2184" s="4">
        <f t="shared" ca="1" si="68"/>
        <v>46.948117000000003</v>
      </c>
    </row>
    <row r="2185" spans="1:8" x14ac:dyDescent="0.3">
      <c r="A2185" s="2">
        <v>91</v>
      </c>
      <c r="B2185" s="2">
        <v>67</v>
      </c>
      <c r="C2185" s="2">
        <v>4</v>
      </c>
      <c r="D2185" s="2">
        <f t="shared" ca="1" si="69"/>
        <v>4484</v>
      </c>
      <c r="E2185" s="2"/>
      <c r="F2185" s="1">
        <v>41730</v>
      </c>
      <c r="G2185">
        <v>23</v>
      </c>
      <c r="H2185" s="4">
        <f t="shared" ca="1" si="68"/>
        <v>36.650139000000003</v>
      </c>
    </row>
    <row r="2186" spans="1:8" x14ac:dyDescent="0.3">
      <c r="A2186" s="2">
        <v>91</v>
      </c>
      <c r="B2186" s="2">
        <v>70</v>
      </c>
      <c r="C2186" s="2">
        <v>4</v>
      </c>
      <c r="D2186" s="2">
        <f t="shared" ca="1" si="69"/>
        <v>5845</v>
      </c>
      <c r="E2186" s="2"/>
      <c r="F2186" s="1">
        <v>41730</v>
      </c>
      <c r="G2186">
        <v>24</v>
      </c>
      <c r="H2186" s="4">
        <f t="shared" ca="1" si="68"/>
        <v>31.945492000000002</v>
      </c>
    </row>
    <row r="2187" spans="1:8" x14ac:dyDescent="0.3">
      <c r="A2187" s="2">
        <v>92</v>
      </c>
      <c r="B2187" s="2">
        <v>1</v>
      </c>
      <c r="C2187" s="2">
        <v>4</v>
      </c>
      <c r="D2187" s="2">
        <f t="shared" ca="1" si="69"/>
        <v>6120</v>
      </c>
      <c r="E2187" s="2"/>
      <c r="F2187" s="1">
        <v>41731</v>
      </c>
      <c r="G2187">
        <v>1</v>
      </c>
      <c r="H2187" s="4">
        <f t="shared" ca="1" si="68"/>
        <v>30.976423</v>
      </c>
    </row>
    <row r="2188" spans="1:8" x14ac:dyDescent="0.3">
      <c r="A2188" s="2">
        <v>92</v>
      </c>
      <c r="B2188" s="2">
        <v>4</v>
      </c>
      <c r="C2188" s="2">
        <v>4</v>
      </c>
      <c r="D2188" s="2">
        <f t="shared" ca="1" si="69"/>
        <v>6635</v>
      </c>
      <c r="E2188" s="2"/>
      <c r="F2188" s="1">
        <v>41731</v>
      </c>
      <c r="G2188">
        <v>2</v>
      </c>
      <c r="H2188" s="4">
        <f t="shared" ca="1" si="68"/>
        <v>29.475918</v>
      </c>
    </row>
    <row r="2189" spans="1:8" x14ac:dyDescent="0.3">
      <c r="A2189" s="2">
        <v>92</v>
      </c>
      <c r="B2189" s="2">
        <v>7</v>
      </c>
      <c r="C2189" s="2">
        <v>4</v>
      </c>
      <c r="D2189" s="2">
        <f t="shared" ca="1" si="69"/>
        <v>6933</v>
      </c>
      <c r="E2189" s="2"/>
      <c r="F2189" s="1">
        <v>41731</v>
      </c>
      <c r="G2189">
        <v>3</v>
      </c>
      <c r="H2189" s="4">
        <f t="shared" ca="1" si="68"/>
        <v>28.70646</v>
      </c>
    </row>
    <row r="2190" spans="1:8" x14ac:dyDescent="0.3">
      <c r="A2190" s="2">
        <v>92</v>
      </c>
      <c r="B2190" s="2">
        <v>10</v>
      </c>
      <c r="C2190" s="2">
        <v>4</v>
      </c>
      <c r="D2190" s="2">
        <f t="shared" ca="1" si="69"/>
        <v>6634</v>
      </c>
      <c r="E2190" s="2"/>
      <c r="F2190" s="1">
        <v>41731</v>
      </c>
      <c r="G2190">
        <v>4</v>
      </c>
      <c r="H2190" s="4">
        <f t="shared" ca="1" si="68"/>
        <v>29.479966000000001</v>
      </c>
    </row>
    <row r="2191" spans="1:8" x14ac:dyDescent="0.3">
      <c r="A2191" s="2">
        <v>92</v>
      </c>
      <c r="B2191" s="2">
        <v>13</v>
      </c>
      <c r="C2191" s="2">
        <v>4</v>
      </c>
      <c r="D2191" s="2">
        <f t="shared" ca="1" si="69"/>
        <v>6070</v>
      </c>
      <c r="E2191" s="2"/>
      <c r="F2191" s="1">
        <v>41731</v>
      </c>
      <c r="G2191">
        <v>5</v>
      </c>
      <c r="H2191" s="4">
        <f t="shared" ca="1" si="68"/>
        <v>31.133389000000001</v>
      </c>
    </row>
    <row r="2192" spans="1:8" x14ac:dyDescent="0.3">
      <c r="A2192" s="2">
        <v>92</v>
      </c>
      <c r="B2192" s="2">
        <v>16</v>
      </c>
      <c r="C2192" s="2">
        <v>4</v>
      </c>
      <c r="D2192" s="2">
        <f t="shared" ca="1" si="69"/>
        <v>4679</v>
      </c>
      <c r="E2192" s="2"/>
      <c r="F2192" s="1">
        <v>41731</v>
      </c>
      <c r="G2192">
        <v>6</v>
      </c>
      <c r="H2192" s="4">
        <f t="shared" ca="1" si="68"/>
        <v>35.991594999999997</v>
      </c>
    </row>
    <row r="2193" spans="1:8" x14ac:dyDescent="0.3">
      <c r="A2193" s="2">
        <v>92</v>
      </c>
      <c r="B2193" s="2">
        <v>19</v>
      </c>
      <c r="C2193" s="2">
        <v>4</v>
      </c>
      <c r="D2193" s="2">
        <f t="shared" ca="1" si="69"/>
        <v>1973</v>
      </c>
      <c r="E2193" s="2"/>
      <c r="F2193" s="1">
        <v>41731</v>
      </c>
      <c r="G2193">
        <v>7</v>
      </c>
      <c r="H2193" s="4">
        <f t="shared" ca="1" si="68"/>
        <v>47.625169</v>
      </c>
    </row>
    <row r="2194" spans="1:8" x14ac:dyDescent="0.3">
      <c r="A2194" s="2">
        <v>92</v>
      </c>
      <c r="B2194" s="2">
        <v>22</v>
      </c>
      <c r="C2194" s="2">
        <v>4</v>
      </c>
      <c r="D2194" s="2">
        <f t="shared" ca="1" si="69"/>
        <v>992</v>
      </c>
      <c r="E2194" s="2"/>
      <c r="F2194" s="1">
        <v>41731</v>
      </c>
      <c r="G2194">
        <v>8</v>
      </c>
      <c r="H2194" s="4">
        <f t="shared" ca="1" si="68"/>
        <v>59.129908</v>
      </c>
    </row>
    <row r="2195" spans="1:8" x14ac:dyDescent="0.3">
      <c r="A2195" s="2">
        <v>92</v>
      </c>
      <c r="B2195" s="2">
        <v>25</v>
      </c>
      <c r="C2195" s="2">
        <v>4</v>
      </c>
      <c r="D2195" s="2">
        <f t="shared" ca="1" si="69"/>
        <v>1044</v>
      </c>
      <c r="E2195" s="2"/>
      <c r="F2195" s="1">
        <v>41731</v>
      </c>
      <c r="G2195">
        <v>9</v>
      </c>
      <c r="H2195" s="4">
        <f t="shared" ca="1" si="68"/>
        <v>57.900362000000001</v>
      </c>
    </row>
    <row r="2196" spans="1:8" x14ac:dyDescent="0.3">
      <c r="A2196" s="2">
        <v>92</v>
      </c>
      <c r="B2196" s="2">
        <v>28</v>
      </c>
      <c r="C2196" s="2">
        <v>4</v>
      </c>
      <c r="D2196" s="2">
        <f t="shared" ca="1" si="69"/>
        <v>1112</v>
      </c>
      <c r="E2196" s="2"/>
      <c r="F2196" s="1">
        <v>41731</v>
      </c>
      <c r="G2196">
        <v>10</v>
      </c>
      <c r="H2196" s="4">
        <f t="shared" ca="1" si="68"/>
        <v>56.644455000000001</v>
      </c>
    </row>
    <row r="2197" spans="1:8" x14ac:dyDescent="0.3">
      <c r="A2197" s="2">
        <v>92</v>
      </c>
      <c r="B2197" s="2">
        <v>31</v>
      </c>
      <c r="C2197" s="2">
        <v>4</v>
      </c>
      <c r="D2197" s="2">
        <f t="shared" ca="1" si="69"/>
        <v>1205</v>
      </c>
      <c r="E2197" s="2"/>
      <c r="F2197" s="1">
        <v>41731</v>
      </c>
      <c r="G2197">
        <v>11</v>
      </c>
      <c r="H2197" s="4">
        <f t="shared" ca="1" si="68"/>
        <v>55.109425999999999</v>
      </c>
    </row>
    <row r="2198" spans="1:8" x14ac:dyDescent="0.3">
      <c r="A2198" s="2">
        <v>92</v>
      </c>
      <c r="B2198" s="2">
        <v>34</v>
      </c>
      <c r="C2198" s="2">
        <v>4</v>
      </c>
      <c r="D2198" s="2">
        <f t="shared" ca="1" si="69"/>
        <v>1628</v>
      </c>
      <c r="E2198" s="2"/>
      <c r="F2198" s="1">
        <v>41731</v>
      </c>
      <c r="G2198">
        <v>12</v>
      </c>
      <c r="H2198" s="4">
        <f t="shared" ca="1" si="68"/>
        <v>50.48509</v>
      </c>
    </row>
    <row r="2199" spans="1:8" x14ac:dyDescent="0.3">
      <c r="A2199" s="2">
        <v>92</v>
      </c>
      <c r="B2199" s="2">
        <v>37</v>
      </c>
      <c r="C2199" s="2">
        <v>4</v>
      </c>
      <c r="D2199" s="2">
        <f t="shared" ca="1" si="69"/>
        <v>1846</v>
      </c>
      <c r="E2199" s="2"/>
      <c r="F2199" s="1">
        <v>41731</v>
      </c>
      <c r="G2199">
        <v>13</v>
      </c>
      <c r="H2199" s="4">
        <f t="shared" ca="1" si="68"/>
        <v>48.485503999999999</v>
      </c>
    </row>
    <row r="2200" spans="1:8" x14ac:dyDescent="0.3">
      <c r="A2200" s="2">
        <v>92</v>
      </c>
      <c r="B2200" s="2">
        <v>40</v>
      </c>
      <c r="C2200" s="2">
        <v>4</v>
      </c>
      <c r="D2200" s="2">
        <f t="shared" ca="1" si="69"/>
        <v>1597</v>
      </c>
      <c r="E2200" s="2"/>
      <c r="F2200" s="1">
        <v>41731</v>
      </c>
      <c r="G2200">
        <v>14</v>
      </c>
      <c r="H2200" s="4">
        <f t="shared" ca="1" si="68"/>
        <v>50.810861000000003</v>
      </c>
    </row>
    <row r="2201" spans="1:8" x14ac:dyDescent="0.3">
      <c r="A2201" s="2">
        <v>92</v>
      </c>
      <c r="B2201" s="2">
        <v>43</v>
      </c>
      <c r="C2201" s="2">
        <v>4</v>
      </c>
      <c r="D2201" s="2">
        <f t="shared" ca="1" si="69"/>
        <v>2138</v>
      </c>
      <c r="E2201" s="2"/>
      <c r="F2201" s="1">
        <v>41731</v>
      </c>
      <c r="G2201">
        <v>15</v>
      </c>
      <c r="H2201" s="4">
        <f t="shared" ca="1" si="68"/>
        <v>46.540517000000001</v>
      </c>
    </row>
    <row r="2202" spans="1:8" x14ac:dyDescent="0.3">
      <c r="A2202" s="2">
        <v>92</v>
      </c>
      <c r="B2202" s="2">
        <v>46</v>
      </c>
      <c r="C2202" s="2">
        <v>4</v>
      </c>
      <c r="D2202" s="2">
        <f t="shared" ca="1" si="69"/>
        <v>2342</v>
      </c>
      <c r="E2202" s="2"/>
      <c r="F2202" s="1">
        <v>41731</v>
      </c>
      <c r="G2202">
        <v>16</v>
      </c>
      <c r="H2202" s="4">
        <f t="shared" ca="1" si="68"/>
        <v>45.173769999999998</v>
      </c>
    </row>
    <row r="2203" spans="1:8" x14ac:dyDescent="0.3">
      <c r="A2203" s="2">
        <v>92</v>
      </c>
      <c r="B2203" s="2">
        <v>49</v>
      </c>
      <c r="C2203" s="2">
        <v>4</v>
      </c>
      <c r="D2203" s="2">
        <f t="shared" ca="1" si="69"/>
        <v>2688</v>
      </c>
      <c r="E2203" s="2"/>
      <c r="F2203" s="1">
        <v>41731</v>
      </c>
      <c r="G2203">
        <v>17</v>
      </c>
      <c r="H2203" s="4">
        <f t="shared" ca="1" si="68"/>
        <v>43.454850999999998</v>
      </c>
    </row>
    <row r="2204" spans="1:8" x14ac:dyDescent="0.3">
      <c r="A2204" s="2">
        <v>92</v>
      </c>
      <c r="B2204" s="2">
        <v>52</v>
      </c>
      <c r="C2204" s="2">
        <v>4</v>
      </c>
      <c r="D2204" s="2">
        <f t="shared" ca="1" si="69"/>
        <v>2559</v>
      </c>
      <c r="E2204" s="2"/>
      <c r="F2204" s="1">
        <v>41731</v>
      </c>
      <c r="G2204">
        <v>18</v>
      </c>
      <c r="H2204" s="4">
        <f t="shared" ca="1" si="68"/>
        <v>44.050848999999999</v>
      </c>
    </row>
    <row r="2205" spans="1:8" x14ac:dyDescent="0.3">
      <c r="A2205" s="2">
        <v>92</v>
      </c>
      <c r="B2205" s="2">
        <v>55</v>
      </c>
      <c r="C2205" s="2">
        <v>4</v>
      </c>
      <c r="D2205" s="2">
        <f t="shared" ca="1" si="69"/>
        <v>3561</v>
      </c>
      <c r="E2205" s="2"/>
      <c r="F2205" s="1">
        <v>41731</v>
      </c>
      <c r="G2205">
        <v>19</v>
      </c>
      <c r="H2205" s="4">
        <f t="shared" ca="1" si="68"/>
        <v>39.705010999999999</v>
      </c>
    </row>
    <row r="2206" spans="1:8" x14ac:dyDescent="0.3">
      <c r="A2206" s="2">
        <v>92</v>
      </c>
      <c r="B2206" s="2">
        <v>58</v>
      </c>
      <c r="C2206" s="2">
        <v>4</v>
      </c>
      <c r="D2206" s="2">
        <f t="shared" ca="1" si="69"/>
        <v>2767</v>
      </c>
      <c r="E2206" s="2"/>
      <c r="F2206" s="1">
        <v>41731</v>
      </c>
      <c r="G2206">
        <v>20</v>
      </c>
      <c r="H2206" s="4">
        <f t="shared" ca="1" si="68"/>
        <v>43.096277000000001</v>
      </c>
    </row>
    <row r="2207" spans="1:8" x14ac:dyDescent="0.3">
      <c r="A2207" s="2">
        <v>92</v>
      </c>
      <c r="B2207" s="2">
        <v>61</v>
      </c>
      <c r="C2207" s="2">
        <v>4</v>
      </c>
      <c r="D2207" s="2">
        <f t="shared" ca="1" si="69"/>
        <v>757</v>
      </c>
      <c r="E2207" s="2"/>
      <c r="F2207" s="1">
        <v>41731</v>
      </c>
      <c r="G2207">
        <v>21</v>
      </c>
      <c r="H2207" s="4">
        <f t="shared" ca="1" si="68"/>
        <v>65.934828999999993</v>
      </c>
    </row>
    <row r="2208" spans="1:8" x14ac:dyDescent="0.3">
      <c r="A2208" s="2">
        <v>92</v>
      </c>
      <c r="B2208" s="2">
        <v>64</v>
      </c>
      <c r="C2208" s="2">
        <v>4</v>
      </c>
      <c r="D2208" s="2">
        <f t="shared" ca="1" si="69"/>
        <v>2535</v>
      </c>
      <c r="E2208" s="2"/>
      <c r="F2208" s="1">
        <v>41731</v>
      </c>
      <c r="G2208">
        <v>22</v>
      </c>
      <c r="H2208" s="4">
        <f t="shared" ca="1" si="68"/>
        <v>44.145586000000002</v>
      </c>
    </row>
    <row r="2209" spans="1:8" x14ac:dyDescent="0.3">
      <c r="A2209" s="2">
        <v>92</v>
      </c>
      <c r="B2209" s="2">
        <v>67</v>
      </c>
      <c r="C2209" s="2">
        <v>4</v>
      </c>
      <c r="D2209" s="2">
        <f t="shared" ca="1" si="69"/>
        <v>4751</v>
      </c>
      <c r="E2209" s="2"/>
      <c r="F2209" s="1">
        <v>41731</v>
      </c>
      <c r="G2209">
        <v>23</v>
      </c>
      <c r="H2209" s="4">
        <f t="shared" ca="1" si="68"/>
        <v>35.759887999999997</v>
      </c>
    </row>
    <row r="2210" spans="1:8" x14ac:dyDescent="0.3">
      <c r="A2210" s="2">
        <v>92</v>
      </c>
      <c r="B2210" s="2">
        <v>70</v>
      </c>
      <c r="C2210" s="2">
        <v>4</v>
      </c>
      <c r="D2210" s="2">
        <f t="shared" ca="1" si="69"/>
        <v>5828</v>
      </c>
      <c r="E2210" s="2"/>
      <c r="F2210" s="1">
        <v>41731</v>
      </c>
      <c r="G2210">
        <v>24</v>
      </c>
      <c r="H2210" s="4">
        <f t="shared" ca="1" si="68"/>
        <v>32.002718999999999</v>
      </c>
    </row>
    <row r="2211" spans="1:8" x14ac:dyDescent="0.3">
      <c r="A2211" s="2">
        <v>93</v>
      </c>
      <c r="B2211" s="2">
        <v>1</v>
      </c>
      <c r="C2211" s="2">
        <v>4</v>
      </c>
      <c r="D2211" s="2">
        <f t="shared" ca="1" si="69"/>
        <v>6592</v>
      </c>
      <c r="E2211" s="2"/>
      <c r="F2211" s="1">
        <v>41732</v>
      </c>
      <c r="G2211">
        <v>1</v>
      </c>
      <c r="H2211" s="4">
        <f t="shared" ca="1" si="68"/>
        <v>29.627206999999999</v>
      </c>
    </row>
    <row r="2212" spans="1:8" x14ac:dyDescent="0.3">
      <c r="A2212" s="2">
        <v>93</v>
      </c>
      <c r="B2212" s="2">
        <v>4</v>
      </c>
      <c r="C2212" s="2">
        <v>4</v>
      </c>
      <c r="D2212" s="2">
        <f t="shared" ca="1" si="69"/>
        <v>6831</v>
      </c>
      <c r="E2212" s="2"/>
      <c r="F2212" s="1">
        <v>41732</v>
      </c>
      <c r="G2212">
        <v>2</v>
      </c>
      <c r="H2212" s="4">
        <f t="shared" ca="1" si="68"/>
        <v>28.972677000000001</v>
      </c>
    </row>
    <row r="2213" spans="1:8" x14ac:dyDescent="0.3">
      <c r="A2213" s="2">
        <v>93</v>
      </c>
      <c r="B2213" s="2">
        <v>7</v>
      </c>
      <c r="C2213" s="2">
        <v>4</v>
      </c>
      <c r="D2213" s="2">
        <f t="shared" ca="1" si="69"/>
        <v>6846</v>
      </c>
      <c r="E2213" s="2"/>
      <c r="F2213" s="1">
        <v>41732</v>
      </c>
      <c r="G2213">
        <v>3</v>
      </c>
      <c r="H2213" s="4">
        <f t="shared" ca="1" si="68"/>
        <v>28.926086000000002</v>
      </c>
    </row>
    <row r="2214" spans="1:8" x14ac:dyDescent="0.3">
      <c r="A2214" s="2">
        <v>93</v>
      </c>
      <c r="B2214" s="2">
        <v>10</v>
      </c>
      <c r="C2214" s="2">
        <v>4</v>
      </c>
      <c r="D2214" s="2">
        <f t="shared" ca="1" si="69"/>
        <v>6936</v>
      </c>
      <c r="E2214" s="2"/>
      <c r="F2214" s="1">
        <v>41732</v>
      </c>
      <c r="G2214">
        <v>4</v>
      </c>
      <c r="H2214" s="4">
        <f t="shared" ca="1" si="68"/>
        <v>28.698886999999999</v>
      </c>
    </row>
    <row r="2215" spans="1:8" x14ac:dyDescent="0.3">
      <c r="A2215" s="2">
        <v>93</v>
      </c>
      <c r="B2215" s="2">
        <v>13</v>
      </c>
      <c r="C2215" s="2">
        <v>4</v>
      </c>
      <c r="D2215" s="2">
        <f t="shared" ca="1" si="69"/>
        <v>6662</v>
      </c>
      <c r="E2215" s="2"/>
      <c r="F2215" s="1">
        <v>41732</v>
      </c>
      <c r="G2215">
        <v>5</v>
      </c>
      <c r="H2215" s="4">
        <f t="shared" ca="1" si="68"/>
        <v>29.409707000000001</v>
      </c>
    </row>
    <row r="2216" spans="1:8" x14ac:dyDescent="0.3">
      <c r="A2216" s="2">
        <v>93</v>
      </c>
      <c r="B2216" s="2">
        <v>16</v>
      </c>
      <c r="C2216" s="2">
        <v>4</v>
      </c>
      <c r="D2216" s="2">
        <f t="shared" ca="1" si="69"/>
        <v>5567</v>
      </c>
      <c r="E2216" s="2"/>
      <c r="F2216" s="1">
        <v>41732</v>
      </c>
      <c r="G2216">
        <v>6</v>
      </c>
      <c r="H2216" s="4">
        <f t="shared" ca="1" si="68"/>
        <v>32.911749</v>
      </c>
    </row>
    <row r="2217" spans="1:8" x14ac:dyDescent="0.3">
      <c r="A2217" s="2">
        <v>93</v>
      </c>
      <c r="B2217" s="2">
        <v>19</v>
      </c>
      <c r="C2217" s="2">
        <v>4</v>
      </c>
      <c r="D2217" s="2">
        <f t="shared" ca="1" si="69"/>
        <v>3086</v>
      </c>
      <c r="E2217" s="2"/>
      <c r="F2217" s="1">
        <v>41732</v>
      </c>
      <c r="G2217">
        <v>7</v>
      </c>
      <c r="H2217" s="4">
        <f t="shared" ca="1" si="68"/>
        <v>41.684091000000002</v>
      </c>
    </row>
    <row r="2218" spans="1:8" x14ac:dyDescent="0.3">
      <c r="A2218" s="2">
        <v>93</v>
      </c>
      <c r="B2218" s="2">
        <v>22</v>
      </c>
      <c r="C2218" s="2">
        <v>4</v>
      </c>
      <c r="D2218" s="2">
        <f t="shared" ca="1" si="69"/>
        <v>1730</v>
      </c>
      <c r="E2218" s="2"/>
      <c r="F2218" s="1">
        <v>41732</v>
      </c>
      <c r="G2218">
        <v>8</v>
      </c>
      <c r="H2218" s="4">
        <f t="shared" ca="1" si="68"/>
        <v>49.443182999999998</v>
      </c>
    </row>
    <row r="2219" spans="1:8" x14ac:dyDescent="0.3">
      <c r="A2219" s="2">
        <v>93</v>
      </c>
      <c r="B2219" s="2">
        <v>25</v>
      </c>
      <c r="C2219" s="2">
        <v>4</v>
      </c>
      <c r="D2219" s="2">
        <f t="shared" ca="1" si="69"/>
        <v>1698</v>
      </c>
      <c r="E2219" s="2"/>
      <c r="F2219" s="1">
        <v>41732</v>
      </c>
      <c r="G2219">
        <v>9</v>
      </c>
      <c r="H2219" s="4">
        <f t="shared" ca="1" si="68"/>
        <v>49.682516999999997</v>
      </c>
    </row>
    <row r="2220" spans="1:8" x14ac:dyDescent="0.3">
      <c r="A2220" s="2">
        <v>93</v>
      </c>
      <c r="B2220" s="2">
        <v>28</v>
      </c>
      <c r="C2220" s="2">
        <v>4</v>
      </c>
      <c r="D2220" s="2">
        <f t="shared" ca="1" si="69"/>
        <v>1849</v>
      </c>
      <c r="E2220" s="2"/>
      <c r="F2220" s="1">
        <v>41732</v>
      </c>
      <c r="G2220">
        <v>10</v>
      </c>
      <c r="H2220" s="4">
        <f t="shared" ca="1" si="68"/>
        <v>48.474980000000002</v>
      </c>
    </row>
    <row r="2221" spans="1:8" x14ac:dyDescent="0.3">
      <c r="A2221" s="2">
        <v>93</v>
      </c>
      <c r="B2221" s="2">
        <v>31</v>
      </c>
      <c r="C2221" s="2">
        <v>4</v>
      </c>
      <c r="D2221" s="2">
        <f t="shared" ca="1" si="69"/>
        <v>2218</v>
      </c>
      <c r="E2221" s="2"/>
      <c r="F2221" s="1">
        <v>41732</v>
      </c>
      <c r="G2221">
        <v>11</v>
      </c>
      <c r="H2221" s="4">
        <f t="shared" ca="1" si="68"/>
        <v>45.992488999999999</v>
      </c>
    </row>
    <row r="2222" spans="1:8" x14ac:dyDescent="0.3">
      <c r="A2222" s="2">
        <v>93</v>
      </c>
      <c r="B2222" s="2">
        <v>34</v>
      </c>
      <c r="C2222" s="2">
        <v>4</v>
      </c>
      <c r="D2222" s="2">
        <f t="shared" ca="1" si="69"/>
        <v>2446</v>
      </c>
      <c r="E2222" s="2"/>
      <c r="F2222" s="1">
        <v>41732</v>
      </c>
      <c r="G2222">
        <v>12</v>
      </c>
      <c r="H2222" s="4">
        <f t="shared" ca="1" si="68"/>
        <v>44.588453000000001</v>
      </c>
    </row>
    <row r="2223" spans="1:8" x14ac:dyDescent="0.3">
      <c r="A2223" s="2">
        <v>93</v>
      </c>
      <c r="B2223" s="2">
        <v>37</v>
      </c>
      <c r="C2223" s="2">
        <v>4</v>
      </c>
      <c r="D2223" s="2">
        <f t="shared" ca="1" si="69"/>
        <v>2543</v>
      </c>
      <c r="E2223" s="2"/>
      <c r="F2223" s="1">
        <v>41732</v>
      </c>
      <c r="G2223">
        <v>13</v>
      </c>
      <c r="H2223" s="4">
        <f t="shared" ca="1" si="68"/>
        <v>44.115285</v>
      </c>
    </row>
    <row r="2224" spans="1:8" x14ac:dyDescent="0.3">
      <c r="A2224" s="2">
        <v>93</v>
      </c>
      <c r="B2224" s="2">
        <v>40</v>
      </c>
      <c r="C2224" s="2">
        <v>4</v>
      </c>
      <c r="D2224" s="2">
        <f t="shared" ca="1" si="69"/>
        <v>2801</v>
      </c>
      <c r="E2224" s="2"/>
      <c r="F2224" s="1">
        <v>41732</v>
      </c>
      <c r="G2224">
        <v>14</v>
      </c>
      <c r="H2224" s="4">
        <f t="shared" ca="1" si="68"/>
        <v>42.955987999999998</v>
      </c>
    </row>
    <row r="2225" spans="1:8" x14ac:dyDescent="0.3">
      <c r="A2225" s="2">
        <v>93</v>
      </c>
      <c r="B2225" s="2">
        <v>43</v>
      </c>
      <c r="C2225" s="2">
        <v>4</v>
      </c>
      <c r="D2225" s="2">
        <f t="shared" ca="1" si="69"/>
        <v>2977</v>
      </c>
      <c r="E2225" s="2"/>
      <c r="F2225" s="1">
        <v>41732</v>
      </c>
      <c r="G2225">
        <v>15</v>
      </c>
      <c r="H2225" s="4">
        <f t="shared" ca="1" si="68"/>
        <v>42.184795999999999</v>
      </c>
    </row>
    <row r="2226" spans="1:8" x14ac:dyDescent="0.3">
      <c r="A2226" s="2">
        <v>93</v>
      </c>
      <c r="B2226" s="2">
        <v>46</v>
      </c>
      <c r="C2226" s="2">
        <v>4</v>
      </c>
      <c r="D2226" s="2">
        <f t="shared" ca="1" si="69"/>
        <v>3242</v>
      </c>
      <c r="E2226" s="2"/>
      <c r="F2226" s="1">
        <v>41732</v>
      </c>
      <c r="G2226">
        <v>16</v>
      </c>
      <c r="H2226" s="4">
        <f t="shared" ca="1" si="68"/>
        <v>41.012287999999998</v>
      </c>
    </row>
    <row r="2227" spans="1:8" x14ac:dyDescent="0.3">
      <c r="A2227" s="2">
        <v>93</v>
      </c>
      <c r="B2227" s="2">
        <v>49</v>
      </c>
      <c r="C2227" s="2">
        <v>4</v>
      </c>
      <c r="D2227" s="2">
        <f t="shared" ca="1" si="69"/>
        <v>3233</v>
      </c>
      <c r="E2227" s="2"/>
      <c r="F2227" s="1">
        <v>41732</v>
      </c>
      <c r="G2227">
        <v>17</v>
      </c>
      <c r="H2227" s="4">
        <f t="shared" ca="1" si="68"/>
        <v>41.044083999999998</v>
      </c>
    </row>
    <row r="2228" spans="1:8" x14ac:dyDescent="0.3">
      <c r="A2228" s="2">
        <v>93</v>
      </c>
      <c r="B2228" s="2">
        <v>52</v>
      </c>
      <c r="C2228" s="2">
        <v>4</v>
      </c>
      <c r="D2228" s="2">
        <f t="shared" ca="1" si="69"/>
        <v>3286</v>
      </c>
      <c r="E2228" s="2"/>
      <c r="F2228" s="1">
        <v>41732</v>
      </c>
      <c r="G2228">
        <v>18</v>
      </c>
      <c r="H2228" s="4">
        <f t="shared" ca="1" si="68"/>
        <v>40.819876999999998</v>
      </c>
    </row>
    <row r="2229" spans="1:8" x14ac:dyDescent="0.3">
      <c r="A2229" s="2">
        <v>93</v>
      </c>
      <c r="B2229" s="2">
        <v>55</v>
      </c>
      <c r="C2229" s="2">
        <v>4</v>
      </c>
      <c r="D2229" s="2">
        <f t="shared" ca="1" si="69"/>
        <v>3732</v>
      </c>
      <c r="E2229" s="2"/>
      <c r="F2229" s="1">
        <v>41732</v>
      </c>
      <c r="G2229">
        <v>19</v>
      </c>
      <c r="H2229" s="4">
        <f t="shared" ca="1" si="68"/>
        <v>39.1708</v>
      </c>
    </row>
    <row r="2230" spans="1:8" x14ac:dyDescent="0.3">
      <c r="A2230" s="2">
        <v>93</v>
      </c>
      <c r="B2230" s="2">
        <v>58</v>
      </c>
      <c r="C2230" s="2">
        <v>4</v>
      </c>
      <c r="D2230" s="2">
        <f t="shared" ca="1" si="69"/>
        <v>2717</v>
      </c>
      <c r="E2230" s="2"/>
      <c r="F2230" s="1">
        <v>41732</v>
      </c>
      <c r="G2230">
        <v>20</v>
      </c>
      <c r="H2230" s="4">
        <f t="shared" ca="1" si="68"/>
        <v>43.309018000000002</v>
      </c>
    </row>
    <row r="2231" spans="1:8" x14ac:dyDescent="0.3">
      <c r="A2231" s="2">
        <v>93</v>
      </c>
      <c r="B2231" s="2">
        <v>61</v>
      </c>
      <c r="C2231" s="2">
        <v>4</v>
      </c>
      <c r="D2231" s="2">
        <f t="shared" ca="1" si="69"/>
        <v>1035</v>
      </c>
      <c r="E2231" s="2"/>
      <c r="F2231" s="1">
        <v>41732</v>
      </c>
      <c r="G2231">
        <v>21</v>
      </c>
      <c r="H2231" s="4">
        <f t="shared" ca="1" si="68"/>
        <v>58.00414</v>
      </c>
    </row>
    <row r="2232" spans="1:8" x14ac:dyDescent="0.3">
      <c r="A2232" s="2">
        <v>93</v>
      </c>
      <c r="B2232" s="2">
        <v>64</v>
      </c>
      <c r="C2232" s="2">
        <v>4</v>
      </c>
      <c r="D2232" s="2">
        <f t="shared" ca="1" si="69"/>
        <v>2608</v>
      </c>
      <c r="E2232" s="2"/>
      <c r="F2232" s="1">
        <v>41732</v>
      </c>
      <c r="G2232">
        <v>22</v>
      </c>
      <c r="H2232" s="4">
        <f t="shared" ca="1" si="68"/>
        <v>43.826610000000002</v>
      </c>
    </row>
    <row r="2233" spans="1:8" x14ac:dyDescent="0.3">
      <c r="A2233" s="2">
        <v>93</v>
      </c>
      <c r="B2233" s="2">
        <v>67</v>
      </c>
      <c r="C2233" s="2">
        <v>4</v>
      </c>
      <c r="D2233" s="2">
        <f t="shared" ca="1" si="69"/>
        <v>4925</v>
      </c>
      <c r="E2233" s="2"/>
      <c r="F2233" s="1">
        <v>41732</v>
      </c>
      <c r="G2233">
        <v>23</v>
      </c>
      <c r="H2233" s="4">
        <f t="shared" ca="1" si="68"/>
        <v>35.167532999999999</v>
      </c>
    </row>
    <row r="2234" spans="1:8" x14ac:dyDescent="0.3">
      <c r="A2234" s="2">
        <v>93</v>
      </c>
      <c r="B2234" s="2">
        <v>70</v>
      </c>
      <c r="C2234" s="2">
        <v>4</v>
      </c>
      <c r="D2234" s="2">
        <f t="shared" ca="1" si="69"/>
        <v>6333</v>
      </c>
      <c r="E2234" s="2"/>
      <c r="F2234" s="1">
        <v>41732</v>
      </c>
      <c r="G2234">
        <v>24</v>
      </c>
      <c r="H2234" s="4">
        <f t="shared" ca="1" si="68"/>
        <v>30.339065999999999</v>
      </c>
    </row>
    <row r="2235" spans="1:8" x14ac:dyDescent="0.3">
      <c r="A2235" s="2">
        <v>94</v>
      </c>
      <c r="B2235" s="2">
        <v>1</v>
      </c>
      <c r="C2235" s="2">
        <v>4</v>
      </c>
      <c r="D2235" s="2">
        <f t="shared" ca="1" si="69"/>
        <v>6793</v>
      </c>
      <c r="E2235" s="2"/>
      <c r="F2235" s="1">
        <v>41733</v>
      </c>
      <c r="G2235">
        <v>1</v>
      </c>
      <c r="H2235" s="4">
        <f t="shared" ca="1" si="68"/>
        <v>29.050549</v>
      </c>
    </row>
    <row r="2236" spans="1:8" x14ac:dyDescent="0.3">
      <c r="A2236" s="2">
        <v>94</v>
      </c>
      <c r="B2236" s="2">
        <v>4</v>
      </c>
      <c r="C2236" s="2">
        <v>4</v>
      </c>
      <c r="D2236" s="2">
        <f t="shared" ca="1" si="69"/>
        <v>7068</v>
      </c>
      <c r="E2236" s="2"/>
      <c r="F2236" s="1">
        <v>41733</v>
      </c>
      <c r="G2236">
        <v>2</v>
      </c>
      <c r="H2236" s="4">
        <f t="shared" ca="1" si="68"/>
        <v>28.354316000000001</v>
      </c>
    </row>
    <row r="2237" spans="1:8" x14ac:dyDescent="0.3">
      <c r="A2237" s="2">
        <v>94</v>
      </c>
      <c r="B2237" s="2">
        <v>7</v>
      </c>
      <c r="C2237" s="2">
        <v>4</v>
      </c>
      <c r="D2237" s="2">
        <f t="shared" ca="1" si="69"/>
        <v>7164</v>
      </c>
      <c r="E2237" s="2"/>
      <c r="F2237" s="1">
        <v>41733</v>
      </c>
      <c r="G2237">
        <v>3</v>
      </c>
      <c r="H2237" s="4">
        <f t="shared" ca="1" si="68"/>
        <v>28.141007999999999</v>
      </c>
    </row>
    <row r="2238" spans="1:8" x14ac:dyDescent="0.3">
      <c r="A2238" s="2">
        <v>94</v>
      </c>
      <c r="B2238" s="2">
        <v>10</v>
      </c>
      <c r="C2238" s="2">
        <v>4</v>
      </c>
      <c r="D2238" s="2">
        <f t="shared" ca="1" si="69"/>
        <v>7217</v>
      </c>
      <c r="E2238" s="2"/>
      <c r="F2238" s="1">
        <v>41733</v>
      </c>
      <c r="G2238">
        <v>4</v>
      </c>
      <c r="H2238" s="4">
        <f t="shared" ca="1" si="68"/>
        <v>27.992826999999998</v>
      </c>
    </row>
    <row r="2239" spans="1:8" x14ac:dyDescent="0.3">
      <c r="A2239" s="2">
        <v>94</v>
      </c>
      <c r="B2239" s="2">
        <v>13</v>
      </c>
      <c r="C2239" s="2">
        <v>4</v>
      </c>
      <c r="D2239" s="2">
        <f t="shared" ca="1" si="69"/>
        <v>6967</v>
      </c>
      <c r="E2239" s="2"/>
      <c r="F2239" s="1">
        <v>41733</v>
      </c>
      <c r="G2239">
        <v>5</v>
      </c>
      <c r="H2239" s="4">
        <f t="shared" ca="1" si="68"/>
        <v>28.595202</v>
      </c>
    </row>
    <row r="2240" spans="1:8" x14ac:dyDescent="0.3">
      <c r="A2240" s="2">
        <v>94</v>
      </c>
      <c r="B2240" s="2">
        <v>16</v>
      </c>
      <c r="C2240" s="2">
        <v>4</v>
      </c>
      <c r="D2240" s="2">
        <f t="shared" ca="1" si="69"/>
        <v>5926</v>
      </c>
      <c r="E2240" s="2"/>
      <c r="F2240" s="1">
        <v>41733</v>
      </c>
      <c r="G2240">
        <v>6</v>
      </c>
      <c r="H2240" s="4">
        <f t="shared" ca="1" si="68"/>
        <v>31.659400999999999</v>
      </c>
    </row>
    <row r="2241" spans="1:8" x14ac:dyDescent="0.3">
      <c r="A2241" s="2">
        <v>94</v>
      </c>
      <c r="B2241" s="2">
        <v>19</v>
      </c>
      <c r="C2241" s="2">
        <v>4</v>
      </c>
      <c r="D2241" s="2">
        <f t="shared" ca="1" si="69"/>
        <v>3960</v>
      </c>
      <c r="E2241" s="2"/>
      <c r="F2241" s="1">
        <v>41733</v>
      </c>
      <c r="G2241">
        <v>7</v>
      </c>
      <c r="H2241" s="4">
        <f t="shared" ca="1" si="68"/>
        <v>38.364413999999996</v>
      </c>
    </row>
    <row r="2242" spans="1:8" x14ac:dyDescent="0.3">
      <c r="A2242" s="2">
        <v>94</v>
      </c>
      <c r="B2242" s="2">
        <v>22</v>
      </c>
      <c r="C2242" s="2">
        <v>4</v>
      </c>
      <c r="D2242" s="2">
        <f t="shared" ca="1" si="69"/>
        <v>2815</v>
      </c>
      <c r="E2242" s="2"/>
      <c r="F2242" s="1">
        <v>41733</v>
      </c>
      <c r="G2242">
        <v>8</v>
      </c>
      <c r="H2242" s="4">
        <f t="shared" ca="1" si="68"/>
        <v>42.90625</v>
      </c>
    </row>
    <row r="2243" spans="1:8" x14ac:dyDescent="0.3">
      <c r="A2243" s="2">
        <v>94</v>
      </c>
      <c r="B2243" s="2">
        <v>25</v>
      </c>
      <c r="C2243" s="2">
        <v>4</v>
      </c>
      <c r="D2243" s="2">
        <f t="shared" ca="1" si="69"/>
        <v>2846</v>
      </c>
      <c r="E2243" s="2"/>
      <c r="F2243" s="1">
        <v>41733</v>
      </c>
      <c r="G2243">
        <v>9</v>
      </c>
      <c r="H2243" s="4">
        <f t="shared" ca="1" si="68"/>
        <v>42.771977</v>
      </c>
    </row>
    <row r="2244" spans="1:8" x14ac:dyDescent="0.3">
      <c r="A2244" s="2">
        <v>94</v>
      </c>
      <c r="B2244" s="2">
        <v>28</v>
      </c>
      <c r="C2244" s="2">
        <v>4</v>
      </c>
      <c r="D2244" s="2">
        <f t="shared" ca="1" si="69"/>
        <v>1740</v>
      </c>
      <c r="E2244" s="2"/>
      <c r="F2244" s="1">
        <v>41733</v>
      </c>
      <c r="G2244">
        <v>10</v>
      </c>
      <c r="H2244" s="4">
        <f t="shared" ref="H2244:H2307" ca="1" si="70">OFFSET(LMP_Start,$A2244,$B2244)</f>
        <v>49.397472999999998</v>
      </c>
    </row>
    <row r="2245" spans="1:8" x14ac:dyDescent="0.3">
      <c r="A2245" s="2">
        <v>94</v>
      </c>
      <c r="B2245" s="2">
        <v>31</v>
      </c>
      <c r="C2245" s="2">
        <v>4</v>
      </c>
      <c r="D2245" s="2">
        <f t="shared" ref="D2245:D2308" ca="1" si="71">RANK(H2245,$H$4:$H$8763,0)</f>
        <v>2112</v>
      </c>
      <c r="E2245" s="2"/>
      <c r="F2245" s="1">
        <v>41733</v>
      </c>
      <c r="G2245">
        <v>11</v>
      </c>
      <c r="H2245" s="4">
        <f t="shared" ca="1" si="70"/>
        <v>46.757599999999996</v>
      </c>
    </row>
    <row r="2246" spans="1:8" x14ac:dyDescent="0.3">
      <c r="A2246" s="2">
        <v>94</v>
      </c>
      <c r="B2246" s="2">
        <v>34</v>
      </c>
      <c r="C2246" s="2">
        <v>4</v>
      </c>
      <c r="D2246" s="2">
        <f t="shared" ca="1" si="71"/>
        <v>2133</v>
      </c>
      <c r="E2246" s="2"/>
      <c r="F2246" s="1">
        <v>41733</v>
      </c>
      <c r="G2246">
        <v>12</v>
      </c>
      <c r="H2246" s="4">
        <f t="shared" ca="1" si="70"/>
        <v>46.558318</v>
      </c>
    </row>
    <row r="2247" spans="1:8" x14ac:dyDescent="0.3">
      <c r="A2247" s="2">
        <v>94</v>
      </c>
      <c r="B2247" s="2">
        <v>37</v>
      </c>
      <c r="C2247" s="2">
        <v>4</v>
      </c>
      <c r="D2247" s="2">
        <f t="shared" ca="1" si="71"/>
        <v>2272</v>
      </c>
      <c r="E2247" s="2"/>
      <c r="F2247" s="1">
        <v>41733</v>
      </c>
      <c r="G2247">
        <v>13</v>
      </c>
      <c r="H2247" s="4">
        <f t="shared" ca="1" si="70"/>
        <v>45.599867000000003</v>
      </c>
    </row>
    <row r="2248" spans="1:8" x14ac:dyDescent="0.3">
      <c r="A2248" s="2">
        <v>94</v>
      </c>
      <c r="B2248" s="2">
        <v>40</v>
      </c>
      <c r="C2248" s="2">
        <v>4</v>
      </c>
      <c r="D2248" s="2">
        <f t="shared" ca="1" si="71"/>
        <v>2335</v>
      </c>
      <c r="E2248" s="2"/>
      <c r="F2248" s="1">
        <v>41733</v>
      </c>
      <c r="G2248">
        <v>14</v>
      </c>
      <c r="H2248" s="4">
        <f t="shared" ca="1" si="70"/>
        <v>45.216904999999997</v>
      </c>
    </row>
    <row r="2249" spans="1:8" x14ac:dyDescent="0.3">
      <c r="A2249" s="2">
        <v>94</v>
      </c>
      <c r="B2249" s="2">
        <v>43</v>
      </c>
      <c r="C2249" s="2">
        <v>4</v>
      </c>
      <c r="D2249" s="2">
        <f t="shared" ca="1" si="71"/>
        <v>3241</v>
      </c>
      <c r="E2249" s="2"/>
      <c r="F2249" s="1">
        <v>41733</v>
      </c>
      <c r="G2249">
        <v>15</v>
      </c>
      <c r="H2249" s="4">
        <f t="shared" ca="1" si="70"/>
        <v>41.014339999999997</v>
      </c>
    </row>
    <row r="2250" spans="1:8" x14ac:dyDescent="0.3">
      <c r="A2250" s="2">
        <v>94</v>
      </c>
      <c r="B2250" s="2">
        <v>46</v>
      </c>
      <c r="C2250" s="2">
        <v>4</v>
      </c>
      <c r="D2250" s="2">
        <f t="shared" ca="1" si="71"/>
        <v>3638</v>
      </c>
      <c r="E2250" s="2"/>
      <c r="F2250" s="1">
        <v>41733</v>
      </c>
      <c r="G2250">
        <v>16</v>
      </c>
      <c r="H2250" s="4">
        <f t="shared" ca="1" si="70"/>
        <v>39.468589000000001</v>
      </c>
    </row>
    <row r="2251" spans="1:8" x14ac:dyDescent="0.3">
      <c r="A2251" s="2">
        <v>94</v>
      </c>
      <c r="B2251" s="2">
        <v>49</v>
      </c>
      <c r="C2251" s="2">
        <v>4</v>
      </c>
      <c r="D2251" s="2">
        <f t="shared" ca="1" si="71"/>
        <v>4298</v>
      </c>
      <c r="E2251" s="2"/>
      <c r="F2251" s="1">
        <v>41733</v>
      </c>
      <c r="G2251">
        <v>17</v>
      </c>
      <c r="H2251" s="4">
        <f t="shared" ca="1" si="70"/>
        <v>37.289910999999996</v>
      </c>
    </row>
    <row r="2252" spans="1:8" x14ac:dyDescent="0.3">
      <c r="A2252" s="2">
        <v>94</v>
      </c>
      <c r="B2252" s="2">
        <v>52</v>
      </c>
      <c r="C2252" s="2">
        <v>4</v>
      </c>
      <c r="D2252" s="2">
        <f t="shared" ca="1" si="71"/>
        <v>4432</v>
      </c>
      <c r="E2252" s="2"/>
      <c r="F2252" s="1">
        <v>41733</v>
      </c>
      <c r="G2252">
        <v>18</v>
      </c>
      <c r="H2252" s="4">
        <f t="shared" ca="1" si="70"/>
        <v>36.791246999999998</v>
      </c>
    </row>
    <row r="2253" spans="1:8" x14ac:dyDescent="0.3">
      <c r="A2253" s="2">
        <v>94</v>
      </c>
      <c r="B2253" s="2">
        <v>55</v>
      </c>
      <c r="C2253" s="2">
        <v>4</v>
      </c>
      <c r="D2253" s="2">
        <f t="shared" ca="1" si="71"/>
        <v>4650</v>
      </c>
      <c r="E2253" s="2"/>
      <c r="F2253" s="1">
        <v>41733</v>
      </c>
      <c r="G2253">
        <v>19</v>
      </c>
      <c r="H2253" s="4">
        <f t="shared" ca="1" si="70"/>
        <v>36.067498000000001</v>
      </c>
    </row>
    <row r="2254" spans="1:8" x14ac:dyDescent="0.3">
      <c r="A2254" s="2">
        <v>94</v>
      </c>
      <c r="B2254" s="2">
        <v>58</v>
      </c>
      <c r="C2254" s="2">
        <v>4</v>
      </c>
      <c r="D2254" s="2">
        <f t="shared" ca="1" si="71"/>
        <v>3713</v>
      </c>
      <c r="E2254" s="2"/>
      <c r="F2254" s="1">
        <v>41733</v>
      </c>
      <c r="G2254">
        <v>20</v>
      </c>
      <c r="H2254" s="4">
        <f t="shared" ca="1" si="70"/>
        <v>39.220505000000003</v>
      </c>
    </row>
    <row r="2255" spans="1:8" x14ac:dyDescent="0.3">
      <c r="A2255" s="2">
        <v>94</v>
      </c>
      <c r="B2255" s="2">
        <v>61</v>
      </c>
      <c r="C2255" s="2">
        <v>4</v>
      </c>
      <c r="D2255" s="2">
        <f t="shared" ca="1" si="71"/>
        <v>2805</v>
      </c>
      <c r="E2255" s="2"/>
      <c r="F2255" s="1">
        <v>41733</v>
      </c>
      <c r="G2255">
        <v>21</v>
      </c>
      <c r="H2255" s="4">
        <f t="shared" ca="1" si="70"/>
        <v>42.950952000000001</v>
      </c>
    </row>
    <row r="2256" spans="1:8" x14ac:dyDescent="0.3">
      <c r="A2256" s="2">
        <v>94</v>
      </c>
      <c r="B2256" s="2">
        <v>64</v>
      </c>
      <c r="C2256" s="2">
        <v>4</v>
      </c>
      <c r="D2256" s="2">
        <f t="shared" ca="1" si="71"/>
        <v>4322</v>
      </c>
      <c r="E2256" s="2"/>
      <c r="F2256" s="1">
        <v>41733</v>
      </c>
      <c r="G2256">
        <v>22</v>
      </c>
      <c r="H2256" s="4">
        <f t="shared" ca="1" si="70"/>
        <v>37.223002000000001</v>
      </c>
    </row>
    <row r="2257" spans="1:8" x14ac:dyDescent="0.3">
      <c r="A2257" s="2">
        <v>94</v>
      </c>
      <c r="B2257" s="2">
        <v>67</v>
      </c>
      <c r="C2257" s="2">
        <v>4</v>
      </c>
      <c r="D2257" s="2">
        <f t="shared" ca="1" si="71"/>
        <v>4712</v>
      </c>
      <c r="E2257" s="2"/>
      <c r="F2257" s="1">
        <v>41733</v>
      </c>
      <c r="G2257">
        <v>23</v>
      </c>
      <c r="H2257" s="4">
        <f t="shared" ca="1" si="70"/>
        <v>35.907397000000003</v>
      </c>
    </row>
    <row r="2258" spans="1:8" x14ac:dyDescent="0.3">
      <c r="A2258" s="2">
        <v>94</v>
      </c>
      <c r="B2258" s="2">
        <v>70</v>
      </c>
      <c r="C2258" s="2">
        <v>4</v>
      </c>
      <c r="D2258" s="2">
        <f t="shared" ca="1" si="71"/>
        <v>5900</v>
      </c>
      <c r="E2258" s="2"/>
      <c r="F2258" s="1">
        <v>41733</v>
      </c>
      <c r="G2258">
        <v>24</v>
      </c>
      <c r="H2258" s="4">
        <f t="shared" ca="1" si="70"/>
        <v>31.768628</v>
      </c>
    </row>
    <row r="2259" spans="1:8" x14ac:dyDescent="0.3">
      <c r="A2259" s="2">
        <v>95</v>
      </c>
      <c r="B2259" s="2">
        <v>1</v>
      </c>
      <c r="C2259" s="2">
        <v>4</v>
      </c>
      <c r="D2259" s="2">
        <f t="shared" ca="1" si="71"/>
        <v>6297</v>
      </c>
      <c r="E2259" s="2"/>
      <c r="F2259" s="1">
        <v>41734</v>
      </c>
      <c r="G2259">
        <v>1</v>
      </c>
      <c r="H2259" s="4">
        <f t="shared" ca="1" si="70"/>
        <v>30.451843</v>
      </c>
    </row>
    <row r="2260" spans="1:8" x14ac:dyDescent="0.3">
      <c r="A2260" s="2">
        <v>95</v>
      </c>
      <c r="B2260" s="2">
        <v>4</v>
      </c>
      <c r="C2260" s="2">
        <v>4</v>
      </c>
      <c r="D2260" s="2">
        <f t="shared" ca="1" si="71"/>
        <v>6558</v>
      </c>
      <c r="E2260" s="2"/>
      <c r="F2260" s="1">
        <v>41734</v>
      </c>
      <c r="G2260">
        <v>2</v>
      </c>
      <c r="H2260" s="4">
        <f t="shared" ca="1" si="70"/>
        <v>29.722216</v>
      </c>
    </row>
    <row r="2261" spans="1:8" x14ac:dyDescent="0.3">
      <c r="A2261" s="2">
        <v>95</v>
      </c>
      <c r="B2261" s="2">
        <v>7</v>
      </c>
      <c r="C2261" s="2">
        <v>4</v>
      </c>
      <c r="D2261" s="2">
        <f t="shared" ca="1" si="71"/>
        <v>7006</v>
      </c>
      <c r="E2261" s="2"/>
      <c r="F2261" s="1">
        <v>41734</v>
      </c>
      <c r="G2261">
        <v>3</v>
      </c>
      <c r="H2261" s="4">
        <f t="shared" ca="1" si="70"/>
        <v>28.510850000000001</v>
      </c>
    </row>
    <row r="2262" spans="1:8" x14ac:dyDescent="0.3">
      <c r="A2262" s="2">
        <v>95</v>
      </c>
      <c r="B2262" s="2">
        <v>10</v>
      </c>
      <c r="C2262" s="2">
        <v>4</v>
      </c>
      <c r="D2262" s="2">
        <f t="shared" ca="1" si="71"/>
        <v>7076</v>
      </c>
      <c r="E2262" s="2"/>
      <c r="F2262" s="1">
        <v>41734</v>
      </c>
      <c r="G2262">
        <v>4</v>
      </c>
      <c r="H2262" s="4">
        <f t="shared" ca="1" si="70"/>
        <v>28.34713</v>
      </c>
    </row>
    <row r="2263" spans="1:8" x14ac:dyDescent="0.3">
      <c r="A2263" s="2">
        <v>95</v>
      </c>
      <c r="B2263" s="2">
        <v>13</v>
      </c>
      <c r="C2263" s="2">
        <v>4</v>
      </c>
      <c r="D2263" s="2">
        <f t="shared" ca="1" si="71"/>
        <v>7095</v>
      </c>
      <c r="E2263" s="2"/>
      <c r="F2263" s="1">
        <v>41734</v>
      </c>
      <c r="G2263">
        <v>5</v>
      </c>
      <c r="H2263" s="4">
        <f t="shared" ca="1" si="70"/>
        <v>28.30772</v>
      </c>
    </row>
    <row r="2264" spans="1:8" x14ac:dyDescent="0.3">
      <c r="A2264" s="2">
        <v>95</v>
      </c>
      <c r="B2264" s="2">
        <v>16</v>
      </c>
      <c r="C2264" s="2">
        <v>4</v>
      </c>
      <c r="D2264" s="2">
        <f t="shared" ca="1" si="71"/>
        <v>6643</v>
      </c>
      <c r="E2264" s="2"/>
      <c r="F2264" s="1">
        <v>41734</v>
      </c>
      <c r="G2264">
        <v>6</v>
      </c>
      <c r="H2264" s="4">
        <f t="shared" ca="1" si="70"/>
        <v>29.458942</v>
      </c>
    </row>
    <row r="2265" spans="1:8" x14ac:dyDescent="0.3">
      <c r="A2265" s="2">
        <v>95</v>
      </c>
      <c r="B2265" s="2">
        <v>19</v>
      </c>
      <c r="C2265" s="2">
        <v>4</v>
      </c>
      <c r="D2265" s="2">
        <f t="shared" ca="1" si="71"/>
        <v>5722</v>
      </c>
      <c r="E2265" s="2"/>
      <c r="F2265" s="1">
        <v>41734</v>
      </c>
      <c r="G2265">
        <v>7</v>
      </c>
      <c r="H2265" s="4">
        <f t="shared" ca="1" si="70"/>
        <v>32.347802000000001</v>
      </c>
    </row>
    <row r="2266" spans="1:8" x14ac:dyDescent="0.3">
      <c r="A2266" s="2">
        <v>95</v>
      </c>
      <c r="B2266" s="2">
        <v>22</v>
      </c>
      <c r="C2266" s="2">
        <v>4</v>
      </c>
      <c r="D2266" s="2">
        <f t="shared" ca="1" si="71"/>
        <v>5326</v>
      </c>
      <c r="E2266" s="2"/>
      <c r="F2266" s="1">
        <v>41734</v>
      </c>
      <c r="G2266">
        <v>8</v>
      </c>
      <c r="H2266" s="4">
        <f t="shared" ca="1" si="70"/>
        <v>33.758127999999999</v>
      </c>
    </row>
    <row r="2267" spans="1:8" x14ac:dyDescent="0.3">
      <c r="A2267" s="2">
        <v>95</v>
      </c>
      <c r="B2267" s="2">
        <v>25</v>
      </c>
      <c r="C2267" s="2">
        <v>4</v>
      </c>
      <c r="D2267" s="2">
        <f t="shared" ca="1" si="71"/>
        <v>4621</v>
      </c>
      <c r="E2267" s="2"/>
      <c r="F2267" s="1">
        <v>41734</v>
      </c>
      <c r="G2267">
        <v>9</v>
      </c>
      <c r="H2267" s="4">
        <f t="shared" ca="1" si="70"/>
        <v>36.171424000000002</v>
      </c>
    </row>
    <row r="2268" spans="1:8" x14ac:dyDescent="0.3">
      <c r="A2268" s="2">
        <v>95</v>
      </c>
      <c r="B2268" s="2">
        <v>28</v>
      </c>
      <c r="C2268" s="2">
        <v>4</v>
      </c>
      <c r="D2268" s="2">
        <f t="shared" ca="1" si="71"/>
        <v>3190</v>
      </c>
      <c r="E2268" s="2"/>
      <c r="F2268" s="1">
        <v>41734</v>
      </c>
      <c r="G2268">
        <v>10</v>
      </c>
      <c r="H2268" s="4">
        <f t="shared" ca="1" si="70"/>
        <v>41.229399000000001</v>
      </c>
    </row>
    <row r="2269" spans="1:8" x14ac:dyDescent="0.3">
      <c r="A2269" s="2">
        <v>95</v>
      </c>
      <c r="B2269" s="2">
        <v>31</v>
      </c>
      <c r="C2269" s="2">
        <v>4</v>
      </c>
      <c r="D2269" s="2">
        <f t="shared" ca="1" si="71"/>
        <v>3087</v>
      </c>
      <c r="E2269" s="2"/>
      <c r="F2269" s="1">
        <v>41734</v>
      </c>
      <c r="G2269">
        <v>11</v>
      </c>
      <c r="H2269" s="4">
        <f t="shared" ca="1" si="70"/>
        <v>41.682591000000002</v>
      </c>
    </row>
    <row r="2270" spans="1:8" x14ac:dyDescent="0.3">
      <c r="A2270" s="2">
        <v>95</v>
      </c>
      <c r="B2270" s="2">
        <v>34</v>
      </c>
      <c r="C2270" s="2">
        <v>4</v>
      </c>
      <c r="D2270" s="2">
        <f t="shared" ca="1" si="71"/>
        <v>3334</v>
      </c>
      <c r="E2270" s="2"/>
      <c r="F2270" s="1">
        <v>41734</v>
      </c>
      <c r="G2270">
        <v>12</v>
      </c>
      <c r="H2270" s="4">
        <f t="shared" ca="1" si="70"/>
        <v>40.572797999999999</v>
      </c>
    </row>
    <row r="2271" spans="1:8" x14ac:dyDescent="0.3">
      <c r="A2271" s="2">
        <v>95</v>
      </c>
      <c r="B2271" s="2">
        <v>37</v>
      </c>
      <c r="C2271" s="2">
        <v>4</v>
      </c>
      <c r="D2271" s="2">
        <f t="shared" ca="1" si="71"/>
        <v>4731</v>
      </c>
      <c r="E2271" s="2"/>
      <c r="F2271" s="1">
        <v>41734</v>
      </c>
      <c r="G2271">
        <v>13</v>
      </c>
      <c r="H2271" s="4">
        <f t="shared" ca="1" si="70"/>
        <v>35.828122</v>
      </c>
    </row>
    <row r="2272" spans="1:8" x14ac:dyDescent="0.3">
      <c r="A2272" s="2">
        <v>95</v>
      </c>
      <c r="B2272" s="2">
        <v>40</v>
      </c>
      <c r="C2272" s="2">
        <v>4</v>
      </c>
      <c r="D2272" s="2">
        <f t="shared" ca="1" si="71"/>
        <v>5210</v>
      </c>
      <c r="E2272" s="2"/>
      <c r="F2272" s="1">
        <v>41734</v>
      </c>
      <c r="G2272">
        <v>14</v>
      </c>
      <c r="H2272" s="4">
        <f t="shared" ca="1" si="70"/>
        <v>34.157820999999998</v>
      </c>
    </row>
    <row r="2273" spans="1:8" x14ac:dyDescent="0.3">
      <c r="A2273" s="2">
        <v>95</v>
      </c>
      <c r="B2273" s="2">
        <v>43</v>
      </c>
      <c r="C2273" s="2">
        <v>4</v>
      </c>
      <c r="D2273" s="2">
        <f t="shared" ca="1" si="71"/>
        <v>5382</v>
      </c>
      <c r="E2273" s="2"/>
      <c r="F2273" s="1">
        <v>41734</v>
      </c>
      <c r="G2273">
        <v>15</v>
      </c>
      <c r="H2273" s="4">
        <f t="shared" ca="1" si="70"/>
        <v>33.572612999999997</v>
      </c>
    </row>
    <row r="2274" spans="1:8" x14ac:dyDescent="0.3">
      <c r="A2274" s="2">
        <v>95</v>
      </c>
      <c r="B2274" s="2">
        <v>46</v>
      </c>
      <c r="C2274" s="2">
        <v>4</v>
      </c>
      <c r="D2274" s="2">
        <f t="shared" ca="1" si="71"/>
        <v>5400</v>
      </c>
      <c r="E2274" s="2"/>
      <c r="F2274" s="1">
        <v>41734</v>
      </c>
      <c r="G2274">
        <v>16</v>
      </c>
      <c r="H2274" s="4">
        <f t="shared" ca="1" si="70"/>
        <v>33.51858</v>
      </c>
    </row>
    <row r="2275" spans="1:8" x14ac:dyDescent="0.3">
      <c r="A2275" s="2">
        <v>95</v>
      </c>
      <c r="B2275" s="2">
        <v>49</v>
      </c>
      <c r="C2275" s="2">
        <v>4</v>
      </c>
      <c r="D2275" s="2">
        <f t="shared" ca="1" si="71"/>
        <v>5440</v>
      </c>
      <c r="E2275" s="2"/>
      <c r="F2275" s="1">
        <v>41734</v>
      </c>
      <c r="G2275">
        <v>17</v>
      </c>
      <c r="H2275" s="4">
        <f t="shared" ca="1" si="70"/>
        <v>33.377515000000002</v>
      </c>
    </row>
    <row r="2276" spans="1:8" x14ac:dyDescent="0.3">
      <c r="A2276" s="2">
        <v>95</v>
      </c>
      <c r="B2276" s="2">
        <v>52</v>
      </c>
      <c r="C2276" s="2">
        <v>4</v>
      </c>
      <c r="D2276" s="2">
        <f t="shared" ca="1" si="71"/>
        <v>5405</v>
      </c>
      <c r="E2276" s="2"/>
      <c r="F2276" s="1">
        <v>41734</v>
      </c>
      <c r="G2276">
        <v>18</v>
      </c>
      <c r="H2276" s="4">
        <f t="shared" ca="1" si="70"/>
        <v>33.497529999999998</v>
      </c>
    </row>
    <row r="2277" spans="1:8" x14ac:dyDescent="0.3">
      <c r="A2277" s="2">
        <v>95</v>
      </c>
      <c r="B2277" s="2">
        <v>55</v>
      </c>
      <c r="C2277" s="2">
        <v>4</v>
      </c>
      <c r="D2277" s="2">
        <f t="shared" ca="1" si="71"/>
        <v>5255</v>
      </c>
      <c r="E2277" s="2"/>
      <c r="F2277" s="1">
        <v>41734</v>
      </c>
      <c r="G2277">
        <v>19</v>
      </c>
      <c r="H2277" s="4">
        <f t="shared" ca="1" si="70"/>
        <v>33.979053999999998</v>
      </c>
    </row>
    <row r="2278" spans="1:8" x14ac:dyDescent="0.3">
      <c r="A2278" s="2">
        <v>95</v>
      </c>
      <c r="B2278" s="2">
        <v>58</v>
      </c>
      <c r="C2278" s="2">
        <v>4</v>
      </c>
      <c r="D2278" s="2">
        <f t="shared" ca="1" si="71"/>
        <v>3418</v>
      </c>
      <c r="E2278" s="2"/>
      <c r="F2278" s="1">
        <v>41734</v>
      </c>
      <c r="G2278">
        <v>20</v>
      </c>
      <c r="H2278" s="4">
        <f t="shared" ca="1" si="70"/>
        <v>40.234909000000002</v>
      </c>
    </row>
    <row r="2279" spans="1:8" x14ac:dyDescent="0.3">
      <c r="A2279" s="2">
        <v>95</v>
      </c>
      <c r="B2279" s="2">
        <v>61</v>
      </c>
      <c r="C2279" s="2">
        <v>4</v>
      </c>
      <c r="D2279" s="2">
        <f t="shared" ca="1" si="71"/>
        <v>1841</v>
      </c>
      <c r="E2279" s="2"/>
      <c r="F2279" s="1">
        <v>41734</v>
      </c>
      <c r="G2279">
        <v>21</v>
      </c>
      <c r="H2279" s="4">
        <f t="shared" ca="1" si="70"/>
        <v>48.524501999999998</v>
      </c>
    </row>
    <row r="2280" spans="1:8" x14ac:dyDescent="0.3">
      <c r="A2280" s="2">
        <v>95</v>
      </c>
      <c r="B2280" s="2">
        <v>64</v>
      </c>
      <c r="C2280" s="2">
        <v>4</v>
      </c>
      <c r="D2280" s="2">
        <f t="shared" ca="1" si="71"/>
        <v>2968</v>
      </c>
      <c r="E2280" s="2"/>
      <c r="F2280" s="1">
        <v>41734</v>
      </c>
      <c r="G2280">
        <v>22</v>
      </c>
      <c r="H2280" s="4">
        <f t="shared" ca="1" si="70"/>
        <v>42.221319000000001</v>
      </c>
    </row>
    <row r="2281" spans="1:8" x14ac:dyDescent="0.3">
      <c r="A2281" s="2">
        <v>95</v>
      </c>
      <c r="B2281" s="2">
        <v>67</v>
      </c>
      <c r="C2281" s="2">
        <v>4</v>
      </c>
      <c r="D2281" s="2">
        <f t="shared" ca="1" si="71"/>
        <v>4739</v>
      </c>
      <c r="E2281" s="2"/>
      <c r="F2281" s="1">
        <v>41734</v>
      </c>
      <c r="G2281">
        <v>23</v>
      </c>
      <c r="H2281" s="4">
        <f t="shared" ca="1" si="70"/>
        <v>35.797832999999997</v>
      </c>
    </row>
    <row r="2282" spans="1:8" x14ac:dyDescent="0.3">
      <c r="A2282" s="2">
        <v>95</v>
      </c>
      <c r="B2282" s="2">
        <v>70</v>
      </c>
      <c r="C2282" s="2">
        <v>4</v>
      </c>
      <c r="D2282" s="2">
        <f t="shared" ca="1" si="71"/>
        <v>5519</v>
      </c>
      <c r="E2282" s="2"/>
      <c r="F2282" s="1">
        <v>41734</v>
      </c>
      <c r="G2282">
        <v>24</v>
      </c>
      <c r="H2282" s="4">
        <f t="shared" ca="1" si="70"/>
        <v>33.032139000000001</v>
      </c>
    </row>
    <row r="2283" spans="1:8" x14ac:dyDescent="0.3">
      <c r="A2283" s="2">
        <v>96</v>
      </c>
      <c r="B2283" s="2">
        <v>1</v>
      </c>
      <c r="C2283" s="2">
        <v>4</v>
      </c>
      <c r="D2283" s="2">
        <f t="shared" ca="1" si="71"/>
        <v>5385</v>
      </c>
      <c r="E2283" s="2"/>
      <c r="F2283" s="1">
        <v>41735</v>
      </c>
      <c r="G2283">
        <v>1</v>
      </c>
      <c r="H2283" s="4">
        <f t="shared" ca="1" si="70"/>
        <v>33.563730999999997</v>
      </c>
    </row>
    <row r="2284" spans="1:8" x14ac:dyDescent="0.3">
      <c r="A2284" s="2">
        <v>96</v>
      </c>
      <c r="B2284" s="2">
        <v>4</v>
      </c>
      <c r="C2284" s="2">
        <v>4</v>
      </c>
      <c r="D2284" s="2">
        <f t="shared" ca="1" si="71"/>
        <v>5336</v>
      </c>
      <c r="E2284" s="2"/>
      <c r="F2284" s="1">
        <v>41735</v>
      </c>
      <c r="G2284">
        <v>2</v>
      </c>
      <c r="H2284" s="4">
        <f t="shared" ca="1" si="70"/>
        <v>33.721176999999997</v>
      </c>
    </row>
    <row r="2285" spans="1:8" x14ac:dyDescent="0.3">
      <c r="A2285" s="2">
        <v>96</v>
      </c>
      <c r="B2285" s="2">
        <v>7</v>
      </c>
      <c r="C2285" s="2">
        <v>4</v>
      </c>
      <c r="D2285" s="2">
        <f t="shared" ca="1" si="71"/>
        <v>5564</v>
      </c>
      <c r="E2285" s="2"/>
      <c r="F2285" s="1">
        <v>41735</v>
      </c>
      <c r="G2285">
        <v>3</v>
      </c>
      <c r="H2285" s="4">
        <f t="shared" ca="1" si="70"/>
        <v>32.923192999999998</v>
      </c>
    </row>
    <row r="2286" spans="1:8" x14ac:dyDescent="0.3">
      <c r="A2286" s="2">
        <v>96</v>
      </c>
      <c r="B2286" s="2">
        <v>10</v>
      </c>
      <c r="C2286" s="2">
        <v>4</v>
      </c>
      <c r="D2286" s="2">
        <f t="shared" ca="1" si="71"/>
        <v>5610</v>
      </c>
      <c r="E2286" s="2"/>
      <c r="F2286" s="1">
        <v>41735</v>
      </c>
      <c r="G2286">
        <v>4</v>
      </c>
      <c r="H2286" s="4">
        <f t="shared" ca="1" si="70"/>
        <v>32.777279999999998</v>
      </c>
    </row>
    <row r="2287" spans="1:8" x14ac:dyDescent="0.3">
      <c r="A2287" s="2">
        <v>96</v>
      </c>
      <c r="B2287" s="2">
        <v>13</v>
      </c>
      <c r="C2287" s="2">
        <v>4</v>
      </c>
      <c r="D2287" s="2">
        <f t="shared" ca="1" si="71"/>
        <v>5792</v>
      </c>
      <c r="E2287" s="2"/>
      <c r="F2287" s="1">
        <v>41735</v>
      </c>
      <c r="G2287">
        <v>5</v>
      </c>
      <c r="H2287" s="4">
        <f t="shared" ca="1" si="70"/>
        <v>32.115980999999998</v>
      </c>
    </row>
    <row r="2288" spans="1:8" x14ac:dyDescent="0.3">
      <c r="A2288" s="2">
        <v>96</v>
      </c>
      <c r="B2288" s="2">
        <v>16</v>
      </c>
      <c r="C2288" s="2">
        <v>4</v>
      </c>
      <c r="D2288" s="2">
        <f t="shared" ca="1" si="71"/>
        <v>5597</v>
      </c>
      <c r="E2288" s="2"/>
      <c r="F2288" s="1">
        <v>41735</v>
      </c>
      <c r="G2288">
        <v>6</v>
      </c>
      <c r="H2288" s="4">
        <f t="shared" ca="1" si="70"/>
        <v>32.811869999999999</v>
      </c>
    </row>
    <row r="2289" spans="1:8" x14ac:dyDescent="0.3">
      <c r="A2289" s="2">
        <v>96</v>
      </c>
      <c r="B2289" s="2">
        <v>19</v>
      </c>
      <c r="C2289" s="2">
        <v>4</v>
      </c>
      <c r="D2289" s="2">
        <f t="shared" ca="1" si="71"/>
        <v>5373</v>
      </c>
      <c r="E2289" s="2"/>
      <c r="F2289" s="1">
        <v>41735</v>
      </c>
      <c r="G2289">
        <v>7</v>
      </c>
      <c r="H2289" s="4">
        <f t="shared" ca="1" si="70"/>
        <v>33.592765</v>
      </c>
    </row>
    <row r="2290" spans="1:8" x14ac:dyDescent="0.3">
      <c r="A2290" s="2">
        <v>96</v>
      </c>
      <c r="B2290" s="2">
        <v>22</v>
      </c>
      <c r="C2290" s="2">
        <v>4</v>
      </c>
      <c r="D2290" s="2">
        <f t="shared" ca="1" si="71"/>
        <v>5252</v>
      </c>
      <c r="E2290" s="2"/>
      <c r="F2290" s="1">
        <v>41735</v>
      </c>
      <c r="G2290">
        <v>8</v>
      </c>
      <c r="H2290" s="4">
        <f t="shared" ca="1" si="70"/>
        <v>33.991421000000003</v>
      </c>
    </row>
    <row r="2291" spans="1:8" x14ac:dyDescent="0.3">
      <c r="A2291" s="2">
        <v>96</v>
      </c>
      <c r="B2291" s="2">
        <v>25</v>
      </c>
      <c r="C2291" s="2">
        <v>4</v>
      </c>
      <c r="D2291" s="2">
        <f t="shared" ca="1" si="71"/>
        <v>3248</v>
      </c>
      <c r="E2291" s="2"/>
      <c r="F2291" s="1">
        <v>41735</v>
      </c>
      <c r="G2291">
        <v>9</v>
      </c>
      <c r="H2291" s="4">
        <f t="shared" ca="1" si="70"/>
        <v>40.988560999999997</v>
      </c>
    </row>
    <row r="2292" spans="1:8" x14ac:dyDescent="0.3">
      <c r="A2292" s="2">
        <v>96</v>
      </c>
      <c r="B2292" s="2">
        <v>28</v>
      </c>
      <c r="C2292" s="2">
        <v>4</v>
      </c>
      <c r="D2292" s="2">
        <f t="shared" ca="1" si="71"/>
        <v>2913</v>
      </c>
      <c r="E2292" s="2"/>
      <c r="F2292" s="1">
        <v>41735</v>
      </c>
      <c r="G2292">
        <v>10</v>
      </c>
      <c r="H2292" s="4">
        <f t="shared" ca="1" si="70"/>
        <v>42.450806999999998</v>
      </c>
    </row>
    <row r="2293" spans="1:8" x14ac:dyDescent="0.3">
      <c r="A2293" s="2">
        <v>96</v>
      </c>
      <c r="B2293" s="2">
        <v>31</v>
      </c>
      <c r="C2293" s="2">
        <v>4</v>
      </c>
      <c r="D2293" s="2">
        <f t="shared" ca="1" si="71"/>
        <v>3277</v>
      </c>
      <c r="E2293" s="2"/>
      <c r="F2293" s="1">
        <v>41735</v>
      </c>
      <c r="G2293">
        <v>11</v>
      </c>
      <c r="H2293" s="4">
        <f t="shared" ca="1" si="70"/>
        <v>40.858834999999999</v>
      </c>
    </row>
    <row r="2294" spans="1:8" x14ac:dyDescent="0.3">
      <c r="A2294" s="2">
        <v>96</v>
      </c>
      <c r="B2294" s="2">
        <v>34</v>
      </c>
      <c r="C2294" s="2">
        <v>4</v>
      </c>
      <c r="D2294" s="2">
        <f t="shared" ca="1" si="71"/>
        <v>4411</v>
      </c>
      <c r="E2294" s="2"/>
      <c r="F2294" s="1">
        <v>41735</v>
      </c>
      <c r="G2294">
        <v>12</v>
      </c>
      <c r="H2294" s="4">
        <f t="shared" ca="1" si="70"/>
        <v>36.853161</v>
      </c>
    </row>
    <row r="2295" spans="1:8" x14ac:dyDescent="0.3">
      <c r="A2295" s="2">
        <v>96</v>
      </c>
      <c r="B2295" s="2">
        <v>37</v>
      </c>
      <c r="C2295" s="2">
        <v>4</v>
      </c>
      <c r="D2295" s="2">
        <f t="shared" ca="1" si="71"/>
        <v>5168</v>
      </c>
      <c r="E2295" s="2"/>
      <c r="F2295" s="1">
        <v>41735</v>
      </c>
      <c r="G2295">
        <v>13</v>
      </c>
      <c r="H2295" s="4">
        <f t="shared" ca="1" si="70"/>
        <v>34.327927000000003</v>
      </c>
    </row>
    <row r="2296" spans="1:8" x14ac:dyDescent="0.3">
      <c r="A2296" s="2">
        <v>96</v>
      </c>
      <c r="B2296" s="2">
        <v>40</v>
      </c>
      <c r="C2296" s="2">
        <v>4</v>
      </c>
      <c r="D2296" s="2">
        <f t="shared" ca="1" si="71"/>
        <v>5439</v>
      </c>
      <c r="E2296" s="2"/>
      <c r="F2296" s="1">
        <v>41735</v>
      </c>
      <c r="G2296">
        <v>14</v>
      </c>
      <c r="H2296" s="4">
        <f t="shared" ca="1" si="70"/>
        <v>33.379919999999998</v>
      </c>
    </row>
    <row r="2297" spans="1:8" x14ac:dyDescent="0.3">
      <c r="A2297" s="2">
        <v>96</v>
      </c>
      <c r="B2297" s="2">
        <v>43</v>
      </c>
      <c r="C2297" s="2">
        <v>4</v>
      </c>
      <c r="D2297" s="2">
        <f t="shared" ca="1" si="71"/>
        <v>5560</v>
      </c>
      <c r="E2297" s="2"/>
      <c r="F2297" s="1">
        <v>41735</v>
      </c>
      <c r="G2297">
        <v>15</v>
      </c>
      <c r="H2297" s="4">
        <f t="shared" ca="1" si="70"/>
        <v>32.935304000000002</v>
      </c>
    </row>
    <row r="2298" spans="1:8" x14ac:dyDescent="0.3">
      <c r="A2298" s="2">
        <v>96</v>
      </c>
      <c r="B2298" s="2">
        <v>46</v>
      </c>
      <c r="C2298" s="2">
        <v>4</v>
      </c>
      <c r="D2298" s="2">
        <f t="shared" ca="1" si="71"/>
        <v>5596</v>
      </c>
      <c r="E2298" s="2"/>
      <c r="F2298" s="1">
        <v>41735</v>
      </c>
      <c r="G2298">
        <v>16</v>
      </c>
      <c r="H2298" s="4">
        <f t="shared" ca="1" si="70"/>
        <v>32.812482000000003</v>
      </c>
    </row>
    <row r="2299" spans="1:8" x14ac:dyDescent="0.3">
      <c r="A2299" s="2">
        <v>96</v>
      </c>
      <c r="B2299" s="2">
        <v>49</v>
      </c>
      <c r="C2299" s="2">
        <v>4</v>
      </c>
      <c r="D2299" s="2">
        <f t="shared" ca="1" si="71"/>
        <v>5609</v>
      </c>
      <c r="E2299" s="2"/>
      <c r="F2299" s="1">
        <v>41735</v>
      </c>
      <c r="G2299">
        <v>17</v>
      </c>
      <c r="H2299" s="4">
        <f t="shared" ca="1" si="70"/>
        <v>32.779826999999997</v>
      </c>
    </row>
    <row r="2300" spans="1:8" x14ac:dyDescent="0.3">
      <c r="A2300" s="2">
        <v>96</v>
      </c>
      <c r="B2300" s="2">
        <v>52</v>
      </c>
      <c r="C2300" s="2">
        <v>4</v>
      </c>
      <c r="D2300" s="2">
        <f t="shared" ca="1" si="71"/>
        <v>5598</v>
      </c>
      <c r="E2300" s="2"/>
      <c r="F2300" s="1">
        <v>41735</v>
      </c>
      <c r="G2300">
        <v>18</v>
      </c>
      <c r="H2300" s="4">
        <f t="shared" ca="1" si="70"/>
        <v>32.811574999999998</v>
      </c>
    </row>
    <row r="2301" spans="1:8" x14ac:dyDescent="0.3">
      <c r="A2301" s="2">
        <v>96</v>
      </c>
      <c r="B2301" s="2">
        <v>55</v>
      </c>
      <c r="C2301" s="2">
        <v>4</v>
      </c>
      <c r="D2301" s="2">
        <f t="shared" ca="1" si="71"/>
        <v>5430</v>
      </c>
      <c r="E2301" s="2"/>
      <c r="F2301" s="1">
        <v>41735</v>
      </c>
      <c r="G2301">
        <v>19</v>
      </c>
      <c r="H2301" s="4">
        <f t="shared" ca="1" si="70"/>
        <v>33.407577000000003</v>
      </c>
    </row>
    <row r="2302" spans="1:8" x14ac:dyDescent="0.3">
      <c r="A2302" s="2">
        <v>96</v>
      </c>
      <c r="B2302" s="2">
        <v>58</v>
      </c>
      <c r="C2302" s="2">
        <v>4</v>
      </c>
      <c r="D2302" s="2">
        <f t="shared" ca="1" si="71"/>
        <v>2887</v>
      </c>
      <c r="E2302" s="2"/>
      <c r="F2302" s="1">
        <v>41735</v>
      </c>
      <c r="G2302">
        <v>20</v>
      </c>
      <c r="H2302" s="4">
        <f t="shared" ca="1" si="70"/>
        <v>42.573611</v>
      </c>
    </row>
    <row r="2303" spans="1:8" x14ac:dyDescent="0.3">
      <c r="A2303" s="2">
        <v>96</v>
      </c>
      <c r="B2303" s="2">
        <v>61</v>
      </c>
      <c r="C2303" s="2">
        <v>4</v>
      </c>
      <c r="D2303" s="2">
        <f t="shared" ca="1" si="71"/>
        <v>1051</v>
      </c>
      <c r="E2303" s="2"/>
      <c r="F2303" s="1">
        <v>41735</v>
      </c>
      <c r="G2303">
        <v>21</v>
      </c>
      <c r="H2303" s="4">
        <f t="shared" ca="1" si="70"/>
        <v>57.757942999999997</v>
      </c>
    </row>
    <row r="2304" spans="1:8" x14ac:dyDescent="0.3">
      <c r="A2304" s="2">
        <v>96</v>
      </c>
      <c r="B2304" s="2">
        <v>64</v>
      </c>
      <c r="C2304" s="2">
        <v>4</v>
      </c>
      <c r="D2304" s="2">
        <f t="shared" ca="1" si="71"/>
        <v>3137</v>
      </c>
      <c r="E2304" s="2"/>
      <c r="F2304" s="1">
        <v>41735</v>
      </c>
      <c r="G2304">
        <v>22</v>
      </c>
      <c r="H2304" s="4">
        <f t="shared" ca="1" si="70"/>
        <v>41.436045</v>
      </c>
    </row>
    <row r="2305" spans="1:8" x14ac:dyDescent="0.3">
      <c r="A2305" s="2">
        <v>96</v>
      </c>
      <c r="B2305" s="2">
        <v>67</v>
      </c>
      <c r="C2305" s="2">
        <v>4</v>
      </c>
      <c r="D2305" s="2">
        <f t="shared" ca="1" si="71"/>
        <v>5516</v>
      </c>
      <c r="E2305" s="2"/>
      <c r="F2305" s="1">
        <v>41735</v>
      </c>
      <c r="G2305">
        <v>23</v>
      </c>
      <c r="H2305" s="4">
        <f t="shared" ca="1" si="70"/>
        <v>33.045560000000002</v>
      </c>
    </row>
    <row r="2306" spans="1:8" x14ac:dyDescent="0.3">
      <c r="A2306" s="2">
        <v>96</v>
      </c>
      <c r="B2306" s="2">
        <v>70</v>
      </c>
      <c r="C2306" s="2">
        <v>4</v>
      </c>
      <c r="D2306" s="2">
        <f t="shared" ca="1" si="71"/>
        <v>5949</v>
      </c>
      <c r="E2306" s="2"/>
      <c r="F2306" s="1">
        <v>41735</v>
      </c>
      <c r="G2306">
        <v>24</v>
      </c>
      <c r="H2306" s="4">
        <f t="shared" ca="1" si="70"/>
        <v>31.558859000000002</v>
      </c>
    </row>
    <row r="2307" spans="1:8" x14ac:dyDescent="0.3">
      <c r="A2307" s="2">
        <v>97</v>
      </c>
      <c r="B2307" s="2">
        <v>1</v>
      </c>
      <c r="C2307" s="2">
        <v>4</v>
      </c>
      <c r="D2307" s="2">
        <f t="shared" ca="1" si="71"/>
        <v>6361</v>
      </c>
      <c r="E2307" s="2"/>
      <c r="F2307" s="1">
        <v>41736</v>
      </c>
      <c r="G2307">
        <v>1</v>
      </c>
      <c r="H2307" s="4">
        <f t="shared" ca="1" si="70"/>
        <v>30.277173000000001</v>
      </c>
    </row>
    <row r="2308" spans="1:8" x14ac:dyDescent="0.3">
      <c r="A2308" s="2">
        <v>97</v>
      </c>
      <c r="B2308" s="2">
        <v>4</v>
      </c>
      <c r="C2308" s="2">
        <v>4</v>
      </c>
      <c r="D2308" s="2">
        <f t="shared" ca="1" si="71"/>
        <v>6567</v>
      </c>
      <c r="E2308" s="2"/>
      <c r="F2308" s="1">
        <v>41736</v>
      </c>
      <c r="G2308">
        <v>2</v>
      </c>
      <c r="H2308" s="4">
        <f t="shared" ref="H2308:H2371" ca="1" si="72">OFFSET(LMP_Start,$A2308,$B2308)</f>
        <v>29.700374</v>
      </c>
    </row>
    <row r="2309" spans="1:8" x14ac:dyDescent="0.3">
      <c r="A2309" s="2">
        <v>97</v>
      </c>
      <c r="B2309" s="2">
        <v>7</v>
      </c>
      <c r="C2309" s="2">
        <v>4</v>
      </c>
      <c r="D2309" s="2">
        <f t="shared" ref="D2309:D2372" ca="1" si="73">RANK(H2309,$H$4:$H$8763,0)</f>
        <v>6868</v>
      </c>
      <c r="E2309" s="2"/>
      <c r="F2309" s="1">
        <v>41736</v>
      </c>
      <c r="G2309">
        <v>3</v>
      </c>
      <c r="H2309" s="4">
        <f t="shared" ca="1" si="72"/>
        <v>28.862756000000001</v>
      </c>
    </row>
    <row r="2310" spans="1:8" x14ac:dyDescent="0.3">
      <c r="A2310" s="2">
        <v>97</v>
      </c>
      <c r="B2310" s="2">
        <v>10</v>
      </c>
      <c r="C2310" s="2">
        <v>4</v>
      </c>
      <c r="D2310" s="2">
        <f t="shared" ca="1" si="73"/>
        <v>6764</v>
      </c>
      <c r="E2310" s="2"/>
      <c r="F2310" s="1">
        <v>41736</v>
      </c>
      <c r="G2310">
        <v>4</v>
      </c>
      <c r="H2310" s="4">
        <f t="shared" ca="1" si="72"/>
        <v>29.118962</v>
      </c>
    </row>
    <row r="2311" spans="1:8" x14ac:dyDescent="0.3">
      <c r="A2311" s="2">
        <v>97</v>
      </c>
      <c r="B2311" s="2">
        <v>13</v>
      </c>
      <c r="C2311" s="2">
        <v>4</v>
      </c>
      <c r="D2311" s="2">
        <f t="shared" ca="1" si="73"/>
        <v>6443</v>
      </c>
      <c r="E2311" s="2"/>
      <c r="F2311" s="1">
        <v>41736</v>
      </c>
      <c r="G2311">
        <v>5</v>
      </c>
      <c r="H2311" s="4">
        <f t="shared" ca="1" si="72"/>
        <v>30.000864</v>
      </c>
    </row>
    <row r="2312" spans="1:8" x14ac:dyDescent="0.3">
      <c r="A2312" s="2">
        <v>97</v>
      </c>
      <c r="B2312" s="2">
        <v>16</v>
      </c>
      <c r="C2312" s="2">
        <v>4</v>
      </c>
      <c r="D2312" s="2">
        <f t="shared" ca="1" si="73"/>
        <v>4532</v>
      </c>
      <c r="E2312" s="2"/>
      <c r="F2312" s="1">
        <v>41736</v>
      </c>
      <c r="G2312">
        <v>6</v>
      </c>
      <c r="H2312" s="4">
        <f t="shared" ca="1" si="72"/>
        <v>36.430415000000004</v>
      </c>
    </row>
    <row r="2313" spans="1:8" x14ac:dyDescent="0.3">
      <c r="A2313" s="2">
        <v>97</v>
      </c>
      <c r="B2313" s="2">
        <v>19</v>
      </c>
      <c r="C2313" s="2">
        <v>4</v>
      </c>
      <c r="D2313" s="2">
        <f t="shared" ca="1" si="73"/>
        <v>1854</v>
      </c>
      <c r="E2313" s="2"/>
      <c r="F2313" s="1">
        <v>41736</v>
      </c>
      <c r="G2313">
        <v>7</v>
      </c>
      <c r="H2313" s="4">
        <f t="shared" ca="1" si="72"/>
        <v>48.436839999999997</v>
      </c>
    </row>
    <row r="2314" spans="1:8" x14ac:dyDescent="0.3">
      <c r="A2314" s="2">
        <v>97</v>
      </c>
      <c r="B2314" s="2">
        <v>22</v>
      </c>
      <c r="C2314" s="2">
        <v>4</v>
      </c>
      <c r="D2314" s="2">
        <f t="shared" ca="1" si="73"/>
        <v>1386</v>
      </c>
      <c r="E2314" s="2"/>
      <c r="F2314" s="1">
        <v>41736</v>
      </c>
      <c r="G2314">
        <v>8</v>
      </c>
      <c r="H2314" s="4">
        <f t="shared" ca="1" si="72"/>
        <v>53.089607000000001</v>
      </c>
    </row>
    <row r="2315" spans="1:8" x14ac:dyDescent="0.3">
      <c r="A2315" s="2">
        <v>97</v>
      </c>
      <c r="B2315" s="2">
        <v>25</v>
      </c>
      <c r="C2315" s="2">
        <v>4</v>
      </c>
      <c r="D2315" s="2">
        <f t="shared" ca="1" si="73"/>
        <v>1725</v>
      </c>
      <c r="E2315" s="2"/>
      <c r="F2315" s="1">
        <v>41736</v>
      </c>
      <c r="G2315">
        <v>9</v>
      </c>
      <c r="H2315" s="4">
        <f t="shared" ca="1" si="72"/>
        <v>49.461970999999998</v>
      </c>
    </row>
    <row r="2316" spans="1:8" x14ac:dyDescent="0.3">
      <c r="A2316" s="2">
        <v>97</v>
      </c>
      <c r="B2316" s="2">
        <v>28</v>
      </c>
      <c r="C2316" s="2">
        <v>4</v>
      </c>
      <c r="D2316" s="2">
        <f t="shared" ca="1" si="73"/>
        <v>1785</v>
      </c>
      <c r="E2316" s="2"/>
      <c r="F2316" s="1">
        <v>41736</v>
      </c>
      <c r="G2316">
        <v>10</v>
      </c>
      <c r="H2316" s="4">
        <f t="shared" ca="1" si="72"/>
        <v>49.034472999999998</v>
      </c>
    </row>
    <row r="2317" spans="1:8" x14ac:dyDescent="0.3">
      <c r="A2317" s="2">
        <v>97</v>
      </c>
      <c r="B2317" s="2">
        <v>31</v>
      </c>
      <c r="C2317" s="2">
        <v>4</v>
      </c>
      <c r="D2317" s="2">
        <f t="shared" ca="1" si="73"/>
        <v>1398</v>
      </c>
      <c r="E2317" s="2"/>
      <c r="F2317" s="1">
        <v>41736</v>
      </c>
      <c r="G2317">
        <v>11</v>
      </c>
      <c r="H2317" s="4">
        <f t="shared" ca="1" si="72"/>
        <v>52.953324000000002</v>
      </c>
    </row>
    <row r="2318" spans="1:8" x14ac:dyDescent="0.3">
      <c r="A2318" s="2">
        <v>97</v>
      </c>
      <c r="B2318" s="2">
        <v>34</v>
      </c>
      <c r="C2318" s="2">
        <v>4</v>
      </c>
      <c r="D2318" s="2">
        <f t="shared" ca="1" si="73"/>
        <v>1156</v>
      </c>
      <c r="E2318" s="2"/>
      <c r="F2318" s="1">
        <v>41736</v>
      </c>
      <c r="G2318">
        <v>12</v>
      </c>
      <c r="H2318" s="4">
        <f t="shared" ca="1" si="72"/>
        <v>55.871907999999998</v>
      </c>
    </row>
    <row r="2319" spans="1:8" x14ac:dyDescent="0.3">
      <c r="A2319" s="2">
        <v>97</v>
      </c>
      <c r="B2319" s="2">
        <v>37</v>
      </c>
      <c r="C2319" s="2">
        <v>4</v>
      </c>
      <c r="D2319" s="2">
        <f t="shared" ca="1" si="73"/>
        <v>2250</v>
      </c>
      <c r="E2319" s="2"/>
      <c r="F2319" s="1">
        <v>41736</v>
      </c>
      <c r="G2319">
        <v>13</v>
      </c>
      <c r="H2319" s="4">
        <f t="shared" ca="1" si="72"/>
        <v>45.764606000000001</v>
      </c>
    </row>
    <row r="2320" spans="1:8" x14ac:dyDescent="0.3">
      <c r="A2320" s="2">
        <v>97</v>
      </c>
      <c r="B2320" s="2">
        <v>40</v>
      </c>
      <c r="C2320" s="2">
        <v>4</v>
      </c>
      <c r="D2320" s="2">
        <f t="shared" ca="1" si="73"/>
        <v>2565</v>
      </c>
      <c r="E2320" s="2"/>
      <c r="F2320" s="1">
        <v>41736</v>
      </c>
      <c r="G2320">
        <v>14</v>
      </c>
      <c r="H2320" s="4">
        <f t="shared" ca="1" si="72"/>
        <v>44.000926</v>
      </c>
    </row>
    <row r="2321" spans="1:8" x14ac:dyDescent="0.3">
      <c r="A2321" s="2">
        <v>97</v>
      </c>
      <c r="B2321" s="2">
        <v>43</v>
      </c>
      <c r="C2321" s="2">
        <v>4</v>
      </c>
      <c r="D2321" s="2">
        <f t="shared" ca="1" si="73"/>
        <v>3154</v>
      </c>
      <c r="E2321" s="2"/>
      <c r="F2321" s="1">
        <v>41736</v>
      </c>
      <c r="G2321">
        <v>15</v>
      </c>
      <c r="H2321" s="4">
        <f t="shared" ca="1" si="72"/>
        <v>41.380547999999997</v>
      </c>
    </row>
    <row r="2322" spans="1:8" x14ac:dyDescent="0.3">
      <c r="A2322" s="2">
        <v>97</v>
      </c>
      <c r="B2322" s="2">
        <v>46</v>
      </c>
      <c r="C2322" s="2">
        <v>4</v>
      </c>
      <c r="D2322" s="2">
        <f t="shared" ca="1" si="73"/>
        <v>3880</v>
      </c>
      <c r="E2322" s="2"/>
      <c r="F2322" s="1">
        <v>41736</v>
      </c>
      <c r="G2322">
        <v>16</v>
      </c>
      <c r="H2322" s="4">
        <f t="shared" ca="1" si="72"/>
        <v>38.613149</v>
      </c>
    </row>
    <row r="2323" spans="1:8" x14ac:dyDescent="0.3">
      <c r="A2323" s="2">
        <v>97</v>
      </c>
      <c r="B2323" s="2">
        <v>49</v>
      </c>
      <c r="C2323" s="2">
        <v>4</v>
      </c>
      <c r="D2323" s="2">
        <f t="shared" ca="1" si="73"/>
        <v>3680</v>
      </c>
      <c r="E2323" s="2"/>
      <c r="F2323" s="1">
        <v>41736</v>
      </c>
      <c r="G2323">
        <v>17</v>
      </c>
      <c r="H2323" s="4">
        <f t="shared" ca="1" si="72"/>
        <v>39.334935999999999</v>
      </c>
    </row>
    <row r="2324" spans="1:8" x14ac:dyDescent="0.3">
      <c r="A2324" s="2">
        <v>97</v>
      </c>
      <c r="B2324" s="2">
        <v>52</v>
      </c>
      <c r="C2324" s="2">
        <v>4</v>
      </c>
      <c r="D2324" s="2">
        <f t="shared" ca="1" si="73"/>
        <v>3846</v>
      </c>
      <c r="E2324" s="2"/>
      <c r="F2324" s="1">
        <v>41736</v>
      </c>
      <c r="G2324">
        <v>18</v>
      </c>
      <c r="H2324" s="4">
        <f t="shared" ca="1" si="72"/>
        <v>38.727127000000003</v>
      </c>
    </row>
    <row r="2325" spans="1:8" x14ac:dyDescent="0.3">
      <c r="A2325" s="2">
        <v>97</v>
      </c>
      <c r="B2325" s="2">
        <v>55</v>
      </c>
      <c r="C2325" s="2">
        <v>4</v>
      </c>
      <c r="D2325" s="2">
        <f t="shared" ca="1" si="73"/>
        <v>3993</v>
      </c>
      <c r="E2325" s="2"/>
      <c r="F2325" s="1">
        <v>41736</v>
      </c>
      <c r="G2325">
        <v>19</v>
      </c>
      <c r="H2325" s="4">
        <f t="shared" ca="1" si="72"/>
        <v>38.249046999999997</v>
      </c>
    </row>
    <row r="2326" spans="1:8" x14ac:dyDescent="0.3">
      <c r="A2326" s="2">
        <v>97</v>
      </c>
      <c r="B2326" s="2">
        <v>58</v>
      </c>
      <c r="C2326" s="2">
        <v>4</v>
      </c>
      <c r="D2326" s="2">
        <f t="shared" ca="1" si="73"/>
        <v>2644</v>
      </c>
      <c r="E2326" s="2"/>
      <c r="F2326" s="1">
        <v>41736</v>
      </c>
      <c r="G2326">
        <v>20</v>
      </c>
      <c r="H2326" s="4">
        <f t="shared" ca="1" si="72"/>
        <v>43.684846999999998</v>
      </c>
    </row>
    <row r="2327" spans="1:8" x14ac:dyDescent="0.3">
      <c r="A2327" s="2">
        <v>97</v>
      </c>
      <c r="B2327" s="2">
        <v>61</v>
      </c>
      <c r="C2327" s="2">
        <v>4</v>
      </c>
      <c r="D2327" s="2">
        <f t="shared" ca="1" si="73"/>
        <v>1608</v>
      </c>
      <c r="E2327" s="2"/>
      <c r="F2327" s="1">
        <v>41736</v>
      </c>
      <c r="G2327">
        <v>21</v>
      </c>
      <c r="H2327" s="4">
        <f t="shared" ca="1" si="72"/>
        <v>50.709997000000001</v>
      </c>
    </row>
    <row r="2328" spans="1:8" x14ac:dyDescent="0.3">
      <c r="A2328" s="2">
        <v>97</v>
      </c>
      <c r="B2328" s="2">
        <v>64</v>
      </c>
      <c r="C2328" s="2">
        <v>4</v>
      </c>
      <c r="D2328" s="2">
        <f t="shared" ca="1" si="73"/>
        <v>3043</v>
      </c>
      <c r="E2328" s="2"/>
      <c r="F2328" s="1">
        <v>41736</v>
      </c>
      <c r="G2328">
        <v>22</v>
      </c>
      <c r="H2328" s="4">
        <f t="shared" ca="1" si="72"/>
        <v>41.865858000000003</v>
      </c>
    </row>
    <row r="2329" spans="1:8" x14ac:dyDescent="0.3">
      <c r="A2329" s="2">
        <v>97</v>
      </c>
      <c r="B2329" s="2">
        <v>67</v>
      </c>
      <c r="C2329" s="2">
        <v>4</v>
      </c>
      <c r="D2329" s="2">
        <f t="shared" ca="1" si="73"/>
        <v>5224</v>
      </c>
      <c r="E2329" s="2"/>
      <c r="F2329" s="1">
        <v>41736</v>
      </c>
      <c r="G2329">
        <v>23</v>
      </c>
      <c r="H2329" s="4">
        <f t="shared" ca="1" si="72"/>
        <v>34.095528999999999</v>
      </c>
    </row>
    <row r="2330" spans="1:8" x14ac:dyDescent="0.3">
      <c r="A2330" s="2">
        <v>97</v>
      </c>
      <c r="B2330" s="2">
        <v>70</v>
      </c>
      <c r="C2330" s="2">
        <v>4</v>
      </c>
      <c r="D2330" s="2">
        <f t="shared" ca="1" si="73"/>
        <v>6398</v>
      </c>
      <c r="E2330" s="2"/>
      <c r="F2330" s="1">
        <v>41736</v>
      </c>
      <c r="G2330">
        <v>24</v>
      </c>
      <c r="H2330" s="4">
        <f t="shared" ca="1" si="72"/>
        <v>30.148408</v>
      </c>
    </row>
    <row r="2331" spans="1:8" x14ac:dyDescent="0.3">
      <c r="A2331" s="2">
        <v>98</v>
      </c>
      <c r="B2331" s="2">
        <v>1</v>
      </c>
      <c r="C2331" s="2">
        <v>4</v>
      </c>
      <c r="D2331" s="2">
        <f t="shared" ca="1" si="73"/>
        <v>6474</v>
      </c>
      <c r="E2331" s="2"/>
      <c r="F2331" s="1">
        <v>41737</v>
      </c>
      <c r="G2331">
        <v>1</v>
      </c>
      <c r="H2331" s="4">
        <f t="shared" ca="1" si="72"/>
        <v>29.921928000000001</v>
      </c>
    </row>
    <row r="2332" spans="1:8" x14ac:dyDescent="0.3">
      <c r="A2332" s="2">
        <v>98</v>
      </c>
      <c r="B2332" s="2">
        <v>4</v>
      </c>
      <c r="C2332" s="2">
        <v>4</v>
      </c>
      <c r="D2332" s="2">
        <f t="shared" ca="1" si="73"/>
        <v>6753</v>
      </c>
      <c r="E2332" s="2"/>
      <c r="F2332" s="1">
        <v>41737</v>
      </c>
      <c r="G2332">
        <v>2</v>
      </c>
      <c r="H2332" s="4">
        <f t="shared" ca="1" si="72"/>
        <v>29.138262999999998</v>
      </c>
    </row>
    <row r="2333" spans="1:8" x14ac:dyDescent="0.3">
      <c r="A2333" s="2">
        <v>98</v>
      </c>
      <c r="B2333" s="2">
        <v>7</v>
      </c>
      <c r="C2333" s="2">
        <v>4</v>
      </c>
      <c r="D2333" s="2">
        <f t="shared" ca="1" si="73"/>
        <v>7051</v>
      </c>
      <c r="E2333" s="2"/>
      <c r="F2333" s="1">
        <v>41737</v>
      </c>
      <c r="G2333">
        <v>3</v>
      </c>
      <c r="H2333" s="4">
        <f t="shared" ca="1" si="72"/>
        <v>28.392638000000002</v>
      </c>
    </row>
    <row r="2334" spans="1:8" x14ac:dyDescent="0.3">
      <c r="A2334" s="2">
        <v>98</v>
      </c>
      <c r="B2334" s="2">
        <v>10</v>
      </c>
      <c r="C2334" s="2">
        <v>4</v>
      </c>
      <c r="D2334" s="2">
        <f t="shared" ca="1" si="73"/>
        <v>7024</v>
      </c>
      <c r="E2334" s="2"/>
      <c r="F2334" s="1">
        <v>41737</v>
      </c>
      <c r="G2334">
        <v>4</v>
      </c>
      <c r="H2334" s="4">
        <f t="shared" ca="1" si="72"/>
        <v>28.448291999999999</v>
      </c>
    </row>
    <row r="2335" spans="1:8" x14ac:dyDescent="0.3">
      <c r="A2335" s="2">
        <v>98</v>
      </c>
      <c r="B2335" s="2">
        <v>13</v>
      </c>
      <c r="C2335" s="2">
        <v>4</v>
      </c>
      <c r="D2335" s="2">
        <f t="shared" ca="1" si="73"/>
        <v>6692</v>
      </c>
      <c r="E2335" s="2"/>
      <c r="F2335" s="1">
        <v>41737</v>
      </c>
      <c r="G2335">
        <v>5</v>
      </c>
      <c r="H2335" s="4">
        <f t="shared" ca="1" si="72"/>
        <v>29.307853999999999</v>
      </c>
    </row>
    <row r="2336" spans="1:8" x14ac:dyDescent="0.3">
      <c r="A2336" s="2">
        <v>98</v>
      </c>
      <c r="B2336" s="2">
        <v>16</v>
      </c>
      <c r="C2336" s="2">
        <v>4</v>
      </c>
      <c r="D2336" s="2">
        <f t="shared" ca="1" si="73"/>
        <v>5930</v>
      </c>
      <c r="E2336" s="2"/>
      <c r="F2336" s="1">
        <v>41737</v>
      </c>
      <c r="G2336">
        <v>6</v>
      </c>
      <c r="H2336" s="4">
        <f t="shared" ca="1" si="72"/>
        <v>31.64143</v>
      </c>
    </row>
    <row r="2337" spans="1:8" x14ac:dyDescent="0.3">
      <c r="A2337" s="2">
        <v>98</v>
      </c>
      <c r="B2337" s="2">
        <v>19</v>
      </c>
      <c r="C2337" s="2">
        <v>4</v>
      </c>
      <c r="D2337" s="2">
        <f t="shared" ca="1" si="73"/>
        <v>2405</v>
      </c>
      <c r="E2337" s="2"/>
      <c r="F2337" s="1">
        <v>41737</v>
      </c>
      <c r="G2337">
        <v>7</v>
      </c>
      <c r="H2337" s="4">
        <f t="shared" ca="1" si="72"/>
        <v>44.759416999999999</v>
      </c>
    </row>
    <row r="2338" spans="1:8" x14ac:dyDescent="0.3">
      <c r="A2338" s="2">
        <v>98</v>
      </c>
      <c r="B2338" s="2">
        <v>22</v>
      </c>
      <c r="C2338" s="2">
        <v>4</v>
      </c>
      <c r="D2338" s="2">
        <f t="shared" ca="1" si="73"/>
        <v>2270</v>
      </c>
      <c r="E2338" s="2"/>
      <c r="F2338" s="1">
        <v>41737</v>
      </c>
      <c r="G2338">
        <v>8</v>
      </c>
      <c r="H2338" s="4">
        <f t="shared" ca="1" si="72"/>
        <v>45.666576999999997</v>
      </c>
    </row>
    <row r="2339" spans="1:8" x14ac:dyDescent="0.3">
      <c r="A2339" s="2">
        <v>98</v>
      </c>
      <c r="B2339" s="2">
        <v>25</v>
      </c>
      <c r="C2339" s="2">
        <v>4</v>
      </c>
      <c r="D2339" s="2">
        <f t="shared" ca="1" si="73"/>
        <v>1997</v>
      </c>
      <c r="E2339" s="2"/>
      <c r="F2339" s="1">
        <v>41737</v>
      </c>
      <c r="G2339">
        <v>9</v>
      </c>
      <c r="H2339" s="4">
        <f t="shared" ca="1" si="72"/>
        <v>47.483173999999998</v>
      </c>
    </row>
    <row r="2340" spans="1:8" x14ac:dyDescent="0.3">
      <c r="A2340" s="2">
        <v>98</v>
      </c>
      <c r="B2340" s="2">
        <v>28</v>
      </c>
      <c r="C2340" s="2">
        <v>4</v>
      </c>
      <c r="D2340" s="2">
        <f t="shared" ca="1" si="73"/>
        <v>1991</v>
      </c>
      <c r="E2340" s="2"/>
      <c r="F2340" s="1">
        <v>41737</v>
      </c>
      <c r="G2340">
        <v>10</v>
      </c>
      <c r="H2340" s="4">
        <f t="shared" ca="1" si="72"/>
        <v>47.497307999999997</v>
      </c>
    </row>
    <row r="2341" spans="1:8" x14ac:dyDescent="0.3">
      <c r="A2341" s="2">
        <v>98</v>
      </c>
      <c r="B2341" s="2">
        <v>31</v>
      </c>
      <c r="C2341" s="2">
        <v>4</v>
      </c>
      <c r="D2341" s="2">
        <f t="shared" ca="1" si="73"/>
        <v>2001</v>
      </c>
      <c r="E2341" s="2"/>
      <c r="F2341" s="1">
        <v>41737</v>
      </c>
      <c r="G2341">
        <v>11</v>
      </c>
      <c r="H2341" s="4">
        <f t="shared" ca="1" si="72"/>
        <v>47.448743999999998</v>
      </c>
    </row>
    <row r="2342" spans="1:8" x14ac:dyDescent="0.3">
      <c r="A2342" s="2">
        <v>98</v>
      </c>
      <c r="B2342" s="2">
        <v>34</v>
      </c>
      <c r="C2342" s="2">
        <v>4</v>
      </c>
      <c r="D2342" s="2">
        <f t="shared" ca="1" si="73"/>
        <v>2117</v>
      </c>
      <c r="E2342" s="2"/>
      <c r="F2342" s="1">
        <v>41737</v>
      </c>
      <c r="G2342">
        <v>12</v>
      </c>
      <c r="H2342" s="4">
        <f t="shared" ca="1" si="72"/>
        <v>46.691071999999998</v>
      </c>
    </row>
    <row r="2343" spans="1:8" x14ac:dyDescent="0.3">
      <c r="A2343" s="2">
        <v>98</v>
      </c>
      <c r="B2343" s="2">
        <v>37</v>
      </c>
      <c r="C2343" s="2">
        <v>4</v>
      </c>
      <c r="D2343" s="2">
        <f t="shared" ca="1" si="73"/>
        <v>2951</v>
      </c>
      <c r="E2343" s="2"/>
      <c r="F2343" s="1">
        <v>41737</v>
      </c>
      <c r="G2343">
        <v>13</v>
      </c>
      <c r="H2343" s="4">
        <f t="shared" ca="1" si="72"/>
        <v>42.308537999999999</v>
      </c>
    </row>
    <row r="2344" spans="1:8" x14ac:dyDescent="0.3">
      <c r="A2344" s="2">
        <v>98</v>
      </c>
      <c r="B2344" s="2">
        <v>40</v>
      </c>
      <c r="C2344" s="2">
        <v>4</v>
      </c>
      <c r="D2344" s="2">
        <f t="shared" ca="1" si="73"/>
        <v>3079</v>
      </c>
      <c r="E2344" s="2"/>
      <c r="F2344" s="1">
        <v>41737</v>
      </c>
      <c r="G2344">
        <v>14</v>
      </c>
      <c r="H2344" s="4">
        <f t="shared" ca="1" si="72"/>
        <v>41.717545999999999</v>
      </c>
    </row>
    <row r="2345" spans="1:8" x14ac:dyDescent="0.3">
      <c r="A2345" s="2">
        <v>98</v>
      </c>
      <c r="B2345" s="2">
        <v>43</v>
      </c>
      <c r="C2345" s="2">
        <v>4</v>
      </c>
      <c r="D2345" s="2">
        <f t="shared" ca="1" si="73"/>
        <v>3790</v>
      </c>
      <c r="E2345" s="2"/>
      <c r="F2345" s="1">
        <v>41737</v>
      </c>
      <c r="G2345">
        <v>15</v>
      </c>
      <c r="H2345" s="4">
        <f t="shared" ca="1" si="72"/>
        <v>38.957149000000001</v>
      </c>
    </row>
    <row r="2346" spans="1:8" x14ac:dyDescent="0.3">
      <c r="A2346" s="2">
        <v>98</v>
      </c>
      <c r="B2346" s="2">
        <v>46</v>
      </c>
      <c r="C2346" s="2">
        <v>4</v>
      </c>
      <c r="D2346" s="2">
        <f t="shared" ca="1" si="73"/>
        <v>4417</v>
      </c>
      <c r="E2346" s="2"/>
      <c r="F2346" s="1">
        <v>41737</v>
      </c>
      <c r="G2346">
        <v>16</v>
      </c>
      <c r="H2346" s="4">
        <f t="shared" ca="1" si="72"/>
        <v>36.832605999999998</v>
      </c>
    </row>
    <row r="2347" spans="1:8" x14ac:dyDescent="0.3">
      <c r="A2347" s="2">
        <v>98</v>
      </c>
      <c r="B2347" s="2">
        <v>49</v>
      </c>
      <c r="C2347" s="2">
        <v>4</v>
      </c>
      <c r="D2347" s="2">
        <f t="shared" ca="1" si="73"/>
        <v>4551</v>
      </c>
      <c r="E2347" s="2"/>
      <c r="F2347" s="1">
        <v>41737</v>
      </c>
      <c r="G2347">
        <v>17</v>
      </c>
      <c r="H2347" s="4">
        <f t="shared" ca="1" si="72"/>
        <v>36.373131000000001</v>
      </c>
    </row>
    <row r="2348" spans="1:8" x14ac:dyDescent="0.3">
      <c r="A2348" s="2">
        <v>98</v>
      </c>
      <c r="B2348" s="2">
        <v>52</v>
      </c>
      <c r="C2348" s="2">
        <v>4</v>
      </c>
      <c r="D2348" s="2">
        <f t="shared" ca="1" si="73"/>
        <v>4526</v>
      </c>
      <c r="E2348" s="2"/>
      <c r="F2348" s="1">
        <v>41737</v>
      </c>
      <c r="G2348">
        <v>18</v>
      </c>
      <c r="H2348" s="4">
        <f t="shared" ca="1" si="72"/>
        <v>36.464198000000003</v>
      </c>
    </row>
    <row r="2349" spans="1:8" x14ac:dyDescent="0.3">
      <c r="A2349" s="2">
        <v>98</v>
      </c>
      <c r="B2349" s="2">
        <v>55</v>
      </c>
      <c r="C2349" s="2">
        <v>4</v>
      </c>
      <c r="D2349" s="2">
        <f t="shared" ca="1" si="73"/>
        <v>4335</v>
      </c>
      <c r="E2349" s="2"/>
      <c r="F2349" s="1">
        <v>41737</v>
      </c>
      <c r="G2349">
        <v>19</v>
      </c>
      <c r="H2349" s="4">
        <f t="shared" ca="1" si="72"/>
        <v>37.154746000000003</v>
      </c>
    </row>
    <row r="2350" spans="1:8" x14ac:dyDescent="0.3">
      <c r="A2350" s="2">
        <v>98</v>
      </c>
      <c r="B2350" s="2">
        <v>58</v>
      </c>
      <c r="C2350" s="2">
        <v>4</v>
      </c>
      <c r="D2350" s="2">
        <f t="shared" ca="1" si="73"/>
        <v>3179</v>
      </c>
      <c r="E2350" s="2"/>
      <c r="F2350" s="1">
        <v>41737</v>
      </c>
      <c r="G2350">
        <v>20</v>
      </c>
      <c r="H2350" s="4">
        <f t="shared" ca="1" si="72"/>
        <v>41.281345999999999</v>
      </c>
    </row>
    <row r="2351" spans="1:8" x14ac:dyDescent="0.3">
      <c r="A2351" s="2">
        <v>98</v>
      </c>
      <c r="B2351" s="2">
        <v>61</v>
      </c>
      <c r="C2351" s="2">
        <v>4</v>
      </c>
      <c r="D2351" s="2">
        <f t="shared" ca="1" si="73"/>
        <v>978</v>
      </c>
      <c r="E2351" s="2"/>
      <c r="F2351" s="1">
        <v>41737</v>
      </c>
      <c r="G2351">
        <v>21</v>
      </c>
      <c r="H2351" s="4">
        <f t="shared" ca="1" si="72"/>
        <v>59.40607</v>
      </c>
    </row>
    <row r="2352" spans="1:8" x14ac:dyDescent="0.3">
      <c r="A2352" s="2">
        <v>98</v>
      </c>
      <c r="B2352" s="2">
        <v>64</v>
      </c>
      <c r="C2352" s="2">
        <v>4</v>
      </c>
      <c r="D2352" s="2">
        <f t="shared" ca="1" si="73"/>
        <v>2885</v>
      </c>
      <c r="E2352" s="2"/>
      <c r="F2352" s="1">
        <v>41737</v>
      </c>
      <c r="G2352">
        <v>22</v>
      </c>
      <c r="H2352" s="4">
        <f t="shared" ca="1" si="72"/>
        <v>42.584071999999999</v>
      </c>
    </row>
    <row r="2353" spans="1:8" x14ac:dyDescent="0.3">
      <c r="A2353" s="2">
        <v>98</v>
      </c>
      <c r="B2353" s="2">
        <v>67</v>
      </c>
      <c r="C2353" s="2">
        <v>4</v>
      </c>
      <c r="D2353" s="2">
        <f t="shared" ca="1" si="73"/>
        <v>5182</v>
      </c>
      <c r="E2353" s="2"/>
      <c r="F2353" s="1">
        <v>41737</v>
      </c>
      <c r="G2353">
        <v>23</v>
      </c>
      <c r="H2353" s="4">
        <f t="shared" ca="1" si="72"/>
        <v>34.293641000000001</v>
      </c>
    </row>
    <row r="2354" spans="1:8" x14ac:dyDescent="0.3">
      <c r="A2354" s="2">
        <v>98</v>
      </c>
      <c r="B2354" s="2">
        <v>70</v>
      </c>
      <c r="C2354" s="2">
        <v>4</v>
      </c>
      <c r="D2354" s="2">
        <f t="shared" ca="1" si="73"/>
        <v>6051</v>
      </c>
      <c r="E2354" s="2"/>
      <c r="F2354" s="1">
        <v>41737</v>
      </c>
      <c r="G2354">
        <v>24</v>
      </c>
      <c r="H2354" s="4">
        <f t="shared" ca="1" si="72"/>
        <v>31.204560000000001</v>
      </c>
    </row>
    <row r="2355" spans="1:8" x14ac:dyDescent="0.3">
      <c r="A2355" s="2">
        <v>99</v>
      </c>
      <c r="B2355" s="2">
        <v>1</v>
      </c>
      <c r="C2355" s="2">
        <v>4</v>
      </c>
      <c r="D2355" s="2">
        <f t="shared" ca="1" si="73"/>
        <v>6196</v>
      </c>
      <c r="E2355" s="2"/>
      <c r="F2355" s="1">
        <v>41738</v>
      </c>
      <c r="G2355">
        <v>1</v>
      </c>
      <c r="H2355" s="4">
        <f t="shared" ca="1" si="72"/>
        <v>30.743583000000001</v>
      </c>
    </row>
    <row r="2356" spans="1:8" x14ac:dyDescent="0.3">
      <c r="A2356" s="2">
        <v>99</v>
      </c>
      <c r="B2356" s="2">
        <v>4</v>
      </c>
      <c r="C2356" s="2">
        <v>4</v>
      </c>
      <c r="D2356" s="2">
        <f t="shared" ca="1" si="73"/>
        <v>6503</v>
      </c>
      <c r="E2356" s="2"/>
      <c r="F2356" s="1">
        <v>41738</v>
      </c>
      <c r="G2356">
        <v>2</v>
      </c>
      <c r="H2356" s="4">
        <f t="shared" ca="1" si="72"/>
        <v>29.864314</v>
      </c>
    </row>
    <row r="2357" spans="1:8" x14ac:dyDescent="0.3">
      <c r="A2357" s="2">
        <v>99</v>
      </c>
      <c r="B2357" s="2">
        <v>7</v>
      </c>
      <c r="C2357" s="2">
        <v>4</v>
      </c>
      <c r="D2357" s="2">
        <f t="shared" ca="1" si="73"/>
        <v>6439</v>
      </c>
      <c r="E2357" s="2"/>
      <c r="F2357" s="1">
        <v>41738</v>
      </c>
      <c r="G2357">
        <v>3</v>
      </c>
      <c r="H2357" s="4">
        <f t="shared" ca="1" si="72"/>
        <v>30.021716000000001</v>
      </c>
    </row>
    <row r="2358" spans="1:8" x14ac:dyDescent="0.3">
      <c r="A2358" s="2">
        <v>99</v>
      </c>
      <c r="B2358" s="2">
        <v>10</v>
      </c>
      <c r="C2358" s="2">
        <v>4</v>
      </c>
      <c r="D2358" s="2">
        <f t="shared" ca="1" si="73"/>
        <v>6351</v>
      </c>
      <c r="E2358" s="2"/>
      <c r="F2358" s="1">
        <v>41738</v>
      </c>
      <c r="G2358">
        <v>4</v>
      </c>
      <c r="H2358" s="4">
        <f t="shared" ca="1" si="72"/>
        <v>30.300090999999998</v>
      </c>
    </row>
    <row r="2359" spans="1:8" x14ac:dyDescent="0.3">
      <c r="A2359" s="2">
        <v>99</v>
      </c>
      <c r="B2359" s="2">
        <v>13</v>
      </c>
      <c r="C2359" s="2">
        <v>4</v>
      </c>
      <c r="D2359" s="2">
        <f t="shared" ca="1" si="73"/>
        <v>6076</v>
      </c>
      <c r="E2359" s="2"/>
      <c r="F2359" s="1">
        <v>41738</v>
      </c>
      <c r="G2359">
        <v>5</v>
      </c>
      <c r="H2359" s="4">
        <f t="shared" ca="1" si="72"/>
        <v>31.119698</v>
      </c>
    </row>
    <row r="2360" spans="1:8" x14ac:dyDescent="0.3">
      <c r="A2360" s="2">
        <v>99</v>
      </c>
      <c r="B2360" s="2">
        <v>16</v>
      </c>
      <c r="C2360" s="2">
        <v>4</v>
      </c>
      <c r="D2360" s="2">
        <f t="shared" ca="1" si="73"/>
        <v>4618</v>
      </c>
      <c r="E2360" s="2"/>
      <c r="F2360" s="1">
        <v>41738</v>
      </c>
      <c r="G2360">
        <v>6</v>
      </c>
      <c r="H2360" s="4">
        <f t="shared" ca="1" si="72"/>
        <v>36.183863000000002</v>
      </c>
    </row>
    <row r="2361" spans="1:8" x14ac:dyDescent="0.3">
      <c r="A2361" s="2">
        <v>99</v>
      </c>
      <c r="B2361" s="2">
        <v>19</v>
      </c>
      <c r="C2361" s="2">
        <v>4</v>
      </c>
      <c r="D2361" s="2">
        <f t="shared" ca="1" si="73"/>
        <v>1308</v>
      </c>
      <c r="E2361" s="2"/>
      <c r="F2361" s="1">
        <v>41738</v>
      </c>
      <c r="G2361">
        <v>7</v>
      </c>
      <c r="H2361" s="4">
        <f t="shared" ca="1" si="72"/>
        <v>53.842795000000002</v>
      </c>
    </row>
    <row r="2362" spans="1:8" x14ac:dyDescent="0.3">
      <c r="A2362" s="2">
        <v>99</v>
      </c>
      <c r="B2362" s="2">
        <v>22</v>
      </c>
      <c r="C2362" s="2">
        <v>4</v>
      </c>
      <c r="D2362" s="2">
        <f t="shared" ca="1" si="73"/>
        <v>1622</v>
      </c>
      <c r="E2362" s="2"/>
      <c r="F2362" s="1">
        <v>41738</v>
      </c>
      <c r="G2362">
        <v>8</v>
      </c>
      <c r="H2362" s="4">
        <f t="shared" ca="1" si="72"/>
        <v>50.561692000000001</v>
      </c>
    </row>
    <row r="2363" spans="1:8" x14ac:dyDescent="0.3">
      <c r="A2363" s="2">
        <v>99</v>
      </c>
      <c r="B2363" s="2">
        <v>25</v>
      </c>
      <c r="C2363" s="2">
        <v>4</v>
      </c>
      <c r="D2363" s="2">
        <f t="shared" ca="1" si="73"/>
        <v>1987</v>
      </c>
      <c r="E2363" s="2"/>
      <c r="F2363" s="1">
        <v>41738</v>
      </c>
      <c r="G2363">
        <v>9</v>
      </c>
      <c r="H2363" s="4">
        <f t="shared" ca="1" si="72"/>
        <v>47.537551999999998</v>
      </c>
    </row>
    <row r="2364" spans="1:8" x14ac:dyDescent="0.3">
      <c r="A2364" s="2">
        <v>99</v>
      </c>
      <c r="B2364" s="2">
        <v>28</v>
      </c>
      <c r="C2364" s="2">
        <v>4</v>
      </c>
      <c r="D2364" s="2">
        <f t="shared" ca="1" si="73"/>
        <v>2424</v>
      </c>
      <c r="E2364" s="2"/>
      <c r="F2364" s="1">
        <v>41738</v>
      </c>
      <c r="G2364">
        <v>10</v>
      </c>
      <c r="H2364" s="4">
        <f t="shared" ca="1" si="72"/>
        <v>44.673175000000001</v>
      </c>
    </row>
    <row r="2365" spans="1:8" x14ac:dyDescent="0.3">
      <c r="A2365" s="2">
        <v>99</v>
      </c>
      <c r="B2365" s="2">
        <v>31</v>
      </c>
      <c r="C2365" s="2">
        <v>4</v>
      </c>
      <c r="D2365" s="2">
        <f t="shared" ca="1" si="73"/>
        <v>2635</v>
      </c>
      <c r="E2365" s="2"/>
      <c r="F2365" s="1">
        <v>41738</v>
      </c>
      <c r="G2365">
        <v>11</v>
      </c>
      <c r="H2365" s="4">
        <f t="shared" ca="1" si="72"/>
        <v>43.701847000000001</v>
      </c>
    </row>
    <row r="2366" spans="1:8" x14ac:dyDescent="0.3">
      <c r="A2366" s="2">
        <v>99</v>
      </c>
      <c r="B2366" s="2">
        <v>34</v>
      </c>
      <c r="C2366" s="2">
        <v>4</v>
      </c>
      <c r="D2366" s="2">
        <f t="shared" ca="1" si="73"/>
        <v>2757</v>
      </c>
      <c r="E2366" s="2"/>
      <c r="F2366" s="1">
        <v>41738</v>
      </c>
      <c r="G2366">
        <v>12</v>
      </c>
      <c r="H2366" s="4">
        <f t="shared" ca="1" si="72"/>
        <v>43.164397999999998</v>
      </c>
    </row>
    <row r="2367" spans="1:8" x14ac:dyDescent="0.3">
      <c r="A2367" s="2">
        <v>99</v>
      </c>
      <c r="B2367" s="2">
        <v>37</v>
      </c>
      <c r="C2367" s="2">
        <v>4</v>
      </c>
      <c r="D2367" s="2">
        <f t="shared" ca="1" si="73"/>
        <v>3392</v>
      </c>
      <c r="E2367" s="2"/>
      <c r="F2367" s="1">
        <v>41738</v>
      </c>
      <c r="G2367">
        <v>13</v>
      </c>
      <c r="H2367" s="4">
        <f t="shared" ca="1" si="72"/>
        <v>40.350347999999997</v>
      </c>
    </row>
    <row r="2368" spans="1:8" x14ac:dyDescent="0.3">
      <c r="A2368" s="2">
        <v>99</v>
      </c>
      <c r="B2368" s="2">
        <v>40</v>
      </c>
      <c r="C2368" s="2">
        <v>4</v>
      </c>
      <c r="D2368" s="2">
        <f t="shared" ca="1" si="73"/>
        <v>3890</v>
      </c>
      <c r="E2368" s="2"/>
      <c r="F2368" s="1">
        <v>41738</v>
      </c>
      <c r="G2368">
        <v>14</v>
      </c>
      <c r="H2368" s="4">
        <f t="shared" ca="1" si="72"/>
        <v>38.583548</v>
      </c>
    </row>
    <row r="2369" spans="1:8" x14ac:dyDescent="0.3">
      <c r="A2369" s="2">
        <v>99</v>
      </c>
      <c r="B2369" s="2">
        <v>43</v>
      </c>
      <c r="C2369" s="2">
        <v>4</v>
      </c>
      <c r="D2369" s="2">
        <f t="shared" ca="1" si="73"/>
        <v>4464</v>
      </c>
      <c r="E2369" s="2"/>
      <c r="F2369" s="1">
        <v>41738</v>
      </c>
      <c r="G2369">
        <v>15</v>
      </c>
      <c r="H2369" s="4">
        <f t="shared" ca="1" si="72"/>
        <v>36.710141</v>
      </c>
    </row>
    <row r="2370" spans="1:8" x14ac:dyDescent="0.3">
      <c r="A2370" s="2">
        <v>99</v>
      </c>
      <c r="B2370" s="2">
        <v>46</v>
      </c>
      <c r="C2370" s="2">
        <v>4</v>
      </c>
      <c r="D2370" s="2">
        <f t="shared" ca="1" si="73"/>
        <v>4960</v>
      </c>
      <c r="E2370" s="2"/>
      <c r="F2370" s="1">
        <v>41738</v>
      </c>
      <c r="G2370">
        <v>16</v>
      </c>
      <c r="H2370" s="4">
        <f t="shared" ca="1" si="72"/>
        <v>35.053800000000003</v>
      </c>
    </row>
    <row r="2371" spans="1:8" x14ac:dyDescent="0.3">
      <c r="A2371" s="2">
        <v>99</v>
      </c>
      <c r="B2371" s="2">
        <v>49</v>
      </c>
      <c r="C2371" s="2">
        <v>4</v>
      </c>
      <c r="D2371" s="2">
        <f t="shared" ca="1" si="73"/>
        <v>4997</v>
      </c>
      <c r="E2371" s="2"/>
      <c r="F2371" s="1">
        <v>41738</v>
      </c>
      <c r="G2371">
        <v>17</v>
      </c>
      <c r="H2371" s="4">
        <f t="shared" ca="1" si="72"/>
        <v>34.957087000000001</v>
      </c>
    </row>
    <row r="2372" spans="1:8" x14ac:dyDescent="0.3">
      <c r="A2372" s="2">
        <v>99</v>
      </c>
      <c r="B2372" s="2">
        <v>52</v>
      </c>
      <c r="C2372" s="2">
        <v>4</v>
      </c>
      <c r="D2372" s="2">
        <f t="shared" ca="1" si="73"/>
        <v>4839</v>
      </c>
      <c r="E2372" s="2"/>
      <c r="F2372" s="1">
        <v>41738</v>
      </c>
      <c r="G2372">
        <v>18</v>
      </c>
      <c r="H2372" s="4">
        <f t="shared" ref="H2372:H2435" ca="1" si="74">OFFSET(LMP_Start,$A2372,$B2372)</f>
        <v>35.479557999999997</v>
      </c>
    </row>
    <row r="2373" spans="1:8" x14ac:dyDescent="0.3">
      <c r="A2373" s="2">
        <v>99</v>
      </c>
      <c r="B2373" s="2">
        <v>55</v>
      </c>
      <c r="C2373" s="2">
        <v>4</v>
      </c>
      <c r="D2373" s="2">
        <f t="shared" ref="D2373:D2436" ca="1" si="75">RANK(H2373,$H$4:$H$8763,0)</f>
        <v>4442</v>
      </c>
      <c r="E2373" s="2"/>
      <c r="F2373" s="1">
        <v>41738</v>
      </c>
      <c r="G2373">
        <v>19</v>
      </c>
      <c r="H2373" s="4">
        <f t="shared" ca="1" si="74"/>
        <v>36.765048</v>
      </c>
    </row>
    <row r="2374" spans="1:8" x14ac:dyDescent="0.3">
      <c r="A2374" s="2">
        <v>99</v>
      </c>
      <c r="B2374" s="2">
        <v>58</v>
      </c>
      <c r="C2374" s="2">
        <v>4</v>
      </c>
      <c r="D2374" s="2">
        <f t="shared" ca="1" si="75"/>
        <v>3438</v>
      </c>
      <c r="E2374" s="2"/>
      <c r="F2374" s="1">
        <v>41738</v>
      </c>
      <c r="G2374">
        <v>20</v>
      </c>
      <c r="H2374" s="4">
        <f t="shared" ca="1" si="74"/>
        <v>40.179504000000001</v>
      </c>
    </row>
    <row r="2375" spans="1:8" x14ac:dyDescent="0.3">
      <c r="A2375" s="2">
        <v>99</v>
      </c>
      <c r="B2375" s="2">
        <v>61</v>
      </c>
      <c r="C2375" s="2">
        <v>4</v>
      </c>
      <c r="D2375" s="2">
        <f t="shared" ca="1" si="75"/>
        <v>2448</v>
      </c>
      <c r="E2375" s="2"/>
      <c r="F2375" s="1">
        <v>41738</v>
      </c>
      <c r="G2375">
        <v>21</v>
      </c>
      <c r="H2375" s="4">
        <f t="shared" ca="1" si="74"/>
        <v>44.569392000000001</v>
      </c>
    </row>
    <row r="2376" spans="1:8" x14ac:dyDescent="0.3">
      <c r="A2376" s="2">
        <v>99</v>
      </c>
      <c r="B2376" s="2">
        <v>64</v>
      </c>
      <c r="C2376" s="2">
        <v>4</v>
      </c>
      <c r="D2376" s="2">
        <f t="shared" ca="1" si="75"/>
        <v>3394</v>
      </c>
      <c r="E2376" s="2"/>
      <c r="F2376" s="1">
        <v>41738</v>
      </c>
      <c r="G2376">
        <v>22</v>
      </c>
      <c r="H2376" s="4">
        <f t="shared" ca="1" si="74"/>
        <v>40.338164999999996</v>
      </c>
    </row>
    <row r="2377" spans="1:8" x14ac:dyDescent="0.3">
      <c r="A2377" s="2">
        <v>99</v>
      </c>
      <c r="B2377" s="2">
        <v>67</v>
      </c>
      <c r="C2377" s="2">
        <v>4</v>
      </c>
      <c r="D2377" s="2">
        <f t="shared" ca="1" si="75"/>
        <v>5158</v>
      </c>
      <c r="E2377" s="2"/>
      <c r="F2377" s="1">
        <v>41738</v>
      </c>
      <c r="G2377">
        <v>23</v>
      </c>
      <c r="H2377" s="4">
        <f t="shared" ca="1" si="74"/>
        <v>34.370730999999999</v>
      </c>
    </row>
    <row r="2378" spans="1:8" x14ac:dyDescent="0.3">
      <c r="A2378" s="2">
        <v>99</v>
      </c>
      <c r="B2378" s="2">
        <v>70</v>
      </c>
      <c r="C2378" s="2">
        <v>4</v>
      </c>
      <c r="D2378" s="2">
        <f t="shared" ca="1" si="75"/>
        <v>6184</v>
      </c>
      <c r="E2378" s="2"/>
      <c r="F2378" s="1">
        <v>41738</v>
      </c>
      <c r="G2378">
        <v>24</v>
      </c>
      <c r="H2378" s="4">
        <f t="shared" ca="1" si="74"/>
        <v>30.783456999999999</v>
      </c>
    </row>
    <row r="2379" spans="1:8" x14ac:dyDescent="0.3">
      <c r="A2379" s="2">
        <v>100</v>
      </c>
      <c r="B2379" s="2">
        <v>1</v>
      </c>
      <c r="C2379" s="2">
        <v>4</v>
      </c>
      <c r="D2379" s="2">
        <f t="shared" ca="1" si="75"/>
        <v>6549</v>
      </c>
      <c r="E2379" s="2"/>
      <c r="F2379" s="1">
        <v>41739</v>
      </c>
      <c r="G2379">
        <v>1</v>
      </c>
      <c r="H2379" s="4">
        <f t="shared" ca="1" si="74"/>
        <v>29.746493999999998</v>
      </c>
    </row>
    <row r="2380" spans="1:8" x14ac:dyDescent="0.3">
      <c r="A2380" s="2">
        <v>100</v>
      </c>
      <c r="B2380" s="2">
        <v>4</v>
      </c>
      <c r="C2380" s="2">
        <v>4</v>
      </c>
      <c r="D2380" s="2">
        <f t="shared" ca="1" si="75"/>
        <v>6505</v>
      </c>
      <c r="E2380" s="2"/>
      <c r="F2380" s="1">
        <v>41739</v>
      </c>
      <c r="G2380">
        <v>2</v>
      </c>
      <c r="H2380" s="4">
        <f t="shared" ca="1" si="74"/>
        <v>29.862724</v>
      </c>
    </row>
    <row r="2381" spans="1:8" x14ac:dyDescent="0.3">
      <c r="A2381" s="2">
        <v>100</v>
      </c>
      <c r="B2381" s="2">
        <v>7</v>
      </c>
      <c r="C2381" s="2">
        <v>4</v>
      </c>
      <c r="D2381" s="2">
        <f t="shared" ca="1" si="75"/>
        <v>6656</v>
      </c>
      <c r="E2381" s="2"/>
      <c r="F2381" s="1">
        <v>41739</v>
      </c>
      <c r="G2381">
        <v>3</v>
      </c>
      <c r="H2381" s="4">
        <f t="shared" ca="1" si="74"/>
        <v>29.428218999999999</v>
      </c>
    </row>
    <row r="2382" spans="1:8" x14ac:dyDescent="0.3">
      <c r="A2382" s="2">
        <v>100</v>
      </c>
      <c r="B2382" s="2">
        <v>10</v>
      </c>
      <c r="C2382" s="2">
        <v>4</v>
      </c>
      <c r="D2382" s="2">
        <f t="shared" ca="1" si="75"/>
        <v>6646</v>
      </c>
      <c r="E2382" s="2"/>
      <c r="F2382" s="1">
        <v>41739</v>
      </c>
      <c r="G2382">
        <v>4</v>
      </c>
      <c r="H2382" s="4">
        <f t="shared" ca="1" si="74"/>
        <v>29.455772</v>
      </c>
    </row>
    <row r="2383" spans="1:8" x14ac:dyDescent="0.3">
      <c r="A2383" s="2">
        <v>100</v>
      </c>
      <c r="B2383" s="2">
        <v>13</v>
      </c>
      <c r="C2383" s="2">
        <v>4</v>
      </c>
      <c r="D2383" s="2">
        <f t="shared" ca="1" si="75"/>
        <v>6371</v>
      </c>
      <c r="E2383" s="2"/>
      <c r="F2383" s="1">
        <v>41739</v>
      </c>
      <c r="G2383">
        <v>5</v>
      </c>
      <c r="H2383" s="4">
        <f t="shared" ca="1" si="74"/>
        <v>30.249454</v>
      </c>
    </row>
    <row r="2384" spans="1:8" x14ac:dyDescent="0.3">
      <c r="A2384" s="2">
        <v>100</v>
      </c>
      <c r="B2384" s="2">
        <v>16</v>
      </c>
      <c r="C2384" s="2">
        <v>4</v>
      </c>
      <c r="D2384" s="2">
        <f t="shared" ca="1" si="75"/>
        <v>5624</v>
      </c>
      <c r="E2384" s="2"/>
      <c r="F2384" s="1">
        <v>41739</v>
      </c>
      <c r="G2384">
        <v>6</v>
      </c>
      <c r="H2384" s="4">
        <f t="shared" ca="1" si="74"/>
        <v>32.731602000000002</v>
      </c>
    </row>
    <row r="2385" spans="1:8" x14ac:dyDescent="0.3">
      <c r="A2385" s="2">
        <v>100</v>
      </c>
      <c r="B2385" s="2">
        <v>19</v>
      </c>
      <c r="C2385" s="2">
        <v>4</v>
      </c>
      <c r="D2385" s="2">
        <f t="shared" ca="1" si="75"/>
        <v>2432</v>
      </c>
      <c r="E2385" s="2"/>
      <c r="F2385" s="1">
        <v>41739</v>
      </c>
      <c r="G2385">
        <v>7</v>
      </c>
      <c r="H2385" s="4">
        <f t="shared" ca="1" si="74"/>
        <v>44.641240000000003</v>
      </c>
    </row>
    <row r="2386" spans="1:8" x14ac:dyDescent="0.3">
      <c r="A2386" s="2">
        <v>100</v>
      </c>
      <c r="B2386" s="2">
        <v>22</v>
      </c>
      <c r="C2386" s="2">
        <v>4</v>
      </c>
      <c r="D2386" s="2">
        <f t="shared" ca="1" si="75"/>
        <v>2544</v>
      </c>
      <c r="E2386" s="2"/>
      <c r="F2386" s="1">
        <v>41739</v>
      </c>
      <c r="G2386">
        <v>8</v>
      </c>
      <c r="H2386" s="4">
        <f t="shared" ca="1" si="74"/>
        <v>44.113114000000003</v>
      </c>
    </row>
    <row r="2387" spans="1:8" x14ac:dyDescent="0.3">
      <c r="A2387" s="2">
        <v>100</v>
      </c>
      <c r="B2387" s="2">
        <v>25</v>
      </c>
      <c r="C2387" s="2">
        <v>4</v>
      </c>
      <c r="D2387" s="2">
        <f t="shared" ca="1" si="75"/>
        <v>2716</v>
      </c>
      <c r="E2387" s="2"/>
      <c r="F2387" s="1">
        <v>41739</v>
      </c>
      <c r="G2387">
        <v>9</v>
      </c>
      <c r="H2387" s="4">
        <f t="shared" ca="1" si="74"/>
        <v>43.310316</v>
      </c>
    </row>
    <row r="2388" spans="1:8" x14ac:dyDescent="0.3">
      <c r="A2388" s="2">
        <v>100</v>
      </c>
      <c r="B2388" s="2">
        <v>28</v>
      </c>
      <c r="C2388" s="2">
        <v>4</v>
      </c>
      <c r="D2388" s="2">
        <f t="shared" ca="1" si="75"/>
        <v>2882</v>
      </c>
      <c r="E2388" s="2"/>
      <c r="F2388" s="1">
        <v>41739</v>
      </c>
      <c r="G2388">
        <v>10</v>
      </c>
      <c r="H2388" s="4">
        <f t="shared" ca="1" si="74"/>
        <v>42.606909999999999</v>
      </c>
    </row>
    <row r="2389" spans="1:8" x14ac:dyDescent="0.3">
      <c r="A2389" s="2">
        <v>100</v>
      </c>
      <c r="B2389" s="2">
        <v>31</v>
      </c>
      <c r="C2389" s="2">
        <v>4</v>
      </c>
      <c r="D2389" s="2">
        <f t="shared" ca="1" si="75"/>
        <v>2905</v>
      </c>
      <c r="E2389" s="2"/>
      <c r="F2389" s="1">
        <v>41739</v>
      </c>
      <c r="G2389">
        <v>11</v>
      </c>
      <c r="H2389" s="4">
        <f t="shared" ca="1" si="74"/>
        <v>42.500621000000002</v>
      </c>
    </row>
    <row r="2390" spans="1:8" x14ac:dyDescent="0.3">
      <c r="A2390" s="2">
        <v>100</v>
      </c>
      <c r="B2390" s="2">
        <v>34</v>
      </c>
      <c r="C2390" s="2">
        <v>4</v>
      </c>
      <c r="D2390" s="2">
        <f t="shared" ca="1" si="75"/>
        <v>3462</v>
      </c>
      <c r="E2390" s="2"/>
      <c r="F2390" s="1">
        <v>41739</v>
      </c>
      <c r="G2390">
        <v>12</v>
      </c>
      <c r="H2390" s="4">
        <f t="shared" ca="1" si="74"/>
        <v>40.092706</v>
      </c>
    </row>
    <row r="2391" spans="1:8" x14ac:dyDescent="0.3">
      <c r="A2391" s="2">
        <v>100</v>
      </c>
      <c r="B2391" s="2">
        <v>37</v>
      </c>
      <c r="C2391" s="2">
        <v>4</v>
      </c>
      <c r="D2391" s="2">
        <f t="shared" ca="1" si="75"/>
        <v>3751</v>
      </c>
      <c r="E2391" s="2"/>
      <c r="F2391" s="1">
        <v>41739</v>
      </c>
      <c r="G2391">
        <v>13</v>
      </c>
      <c r="H2391" s="4">
        <f t="shared" ca="1" si="74"/>
        <v>39.105735000000003</v>
      </c>
    </row>
    <row r="2392" spans="1:8" x14ac:dyDescent="0.3">
      <c r="A2392" s="2">
        <v>100</v>
      </c>
      <c r="B2392" s="2">
        <v>40</v>
      </c>
      <c r="C2392" s="2">
        <v>4</v>
      </c>
      <c r="D2392" s="2">
        <f t="shared" ca="1" si="75"/>
        <v>3809</v>
      </c>
      <c r="E2392" s="2"/>
      <c r="F2392" s="1">
        <v>41739</v>
      </c>
      <c r="G2392">
        <v>14</v>
      </c>
      <c r="H2392" s="4">
        <f t="shared" ca="1" si="74"/>
        <v>38.865254999999998</v>
      </c>
    </row>
    <row r="2393" spans="1:8" x14ac:dyDescent="0.3">
      <c r="A2393" s="2">
        <v>100</v>
      </c>
      <c r="B2393" s="2">
        <v>43</v>
      </c>
      <c r="C2393" s="2">
        <v>4</v>
      </c>
      <c r="D2393" s="2">
        <f t="shared" ca="1" si="75"/>
        <v>4149</v>
      </c>
      <c r="E2393" s="2"/>
      <c r="F2393" s="1">
        <v>41739</v>
      </c>
      <c r="G2393">
        <v>15</v>
      </c>
      <c r="H2393" s="4">
        <f t="shared" ca="1" si="74"/>
        <v>37.774949999999997</v>
      </c>
    </row>
    <row r="2394" spans="1:8" x14ac:dyDescent="0.3">
      <c r="A2394" s="2">
        <v>100</v>
      </c>
      <c r="B2394" s="2">
        <v>46</v>
      </c>
      <c r="C2394" s="2">
        <v>4</v>
      </c>
      <c r="D2394" s="2">
        <f t="shared" ca="1" si="75"/>
        <v>4320</v>
      </c>
      <c r="E2394" s="2"/>
      <c r="F2394" s="1">
        <v>41739</v>
      </c>
      <c r="G2394">
        <v>16</v>
      </c>
      <c r="H2394" s="4">
        <f t="shared" ca="1" si="74"/>
        <v>37.228898000000001</v>
      </c>
    </row>
    <row r="2395" spans="1:8" x14ac:dyDescent="0.3">
      <c r="A2395" s="2">
        <v>100</v>
      </c>
      <c r="B2395" s="2">
        <v>49</v>
      </c>
      <c r="C2395" s="2">
        <v>4</v>
      </c>
      <c r="D2395" s="2">
        <f t="shared" ca="1" si="75"/>
        <v>4495</v>
      </c>
      <c r="E2395" s="2"/>
      <c r="F2395" s="1">
        <v>41739</v>
      </c>
      <c r="G2395">
        <v>17</v>
      </c>
      <c r="H2395" s="4">
        <f t="shared" ca="1" si="74"/>
        <v>36.604737999999998</v>
      </c>
    </row>
    <row r="2396" spans="1:8" x14ac:dyDescent="0.3">
      <c r="A2396" s="2">
        <v>100</v>
      </c>
      <c r="B2396" s="2">
        <v>52</v>
      </c>
      <c r="C2396" s="2">
        <v>4</v>
      </c>
      <c r="D2396" s="2">
        <f t="shared" ca="1" si="75"/>
        <v>4423</v>
      </c>
      <c r="E2396" s="2"/>
      <c r="F2396" s="1">
        <v>41739</v>
      </c>
      <c r="G2396">
        <v>18</v>
      </c>
      <c r="H2396" s="4">
        <f t="shared" ca="1" si="74"/>
        <v>36.813594999999999</v>
      </c>
    </row>
    <row r="2397" spans="1:8" x14ac:dyDescent="0.3">
      <c r="A2397" s="2">
        <v>100</v>
      </c>
      <c r="B2397" s="2">
        <v>55</v>
      </c>
      <c r="C2397" s="2">
        <v>4</v>
      </c>
      <c r="D2397" s="2">
        <f t="shared" ca="1" si="75"/>
        <v>4487</v>
      </c>
      <c r="E2397" s="2"/>
      <c r="F2397" s="1">
        <v>41739</v>
      </c>
      <c r="G2397">
        <v>19</v>
      </c>
      <c r="H2397" s="4">
        <f t="shared" ca="1" si="74"/>
        <v>36.644809000000002</v>
      </c>
    </row>
    <row r="2398" spans="1:8" x14ac:dyDescent="0.3">
      <c r="A2398" s="2">
        <v>100</v>
      </c>
      <c r="B2398" s="2">
        <v>58</v>
      </c>
      <c r="C2398" s="2">
        <v>4</v>
      </c>
      <c r="D2398" s="2">
        <f t="shared" ca="1" si="75"/>
        <v>3400</v>
      </c>
      <c r="E2398" s="2"/>
      <c r="F2398" s="1">
        <v>41739</v>
      </c>
      <c r="G2398">
        <v>20</v>
      </c>
      <c r="H2398" s="4">
        <f t="shared" ca="1" si="74"/>
        <v>40.297365999999997</v>
      </c>
    </row>
    <row r="2399" spans="1:8" x14ac:dyDescent="0.3">
      <c r="A2399" s="2">
        <v>100</v>
      </c>
      <c r="B2399" s="2">
        <v>61</v>
      </c>
      <c r="C2399" s="2">
        <v>4</v>
      </c>
      <c r="D2399" s="2">
        <f t="shared" ca="1" si="75"/>
        <v>2765</v>
      </c>
      <c r="E2399" s="2"/>
      <c r="F2399" s="1">
        <v>41739</v>
      </c>
      <c r="G2399">
        <v>21</v>
      </c>
      <c r="H2399" s="4">
        <f t="shared" ca="1" si="74"/>
        <v>43.121932000000001</v>
      </c>
    </row>
    <row r="2400" spans="1:8" x14ac:dyDescent="0.3">
      <c r="A2400" s="2">
        <v>100</v>
      </c>
      <c r="B2400" s="2">
        <v>64</v>
      </c>
      <c r="C2400" s="2">
        <v>4</v>
      </c>
      <c r="D2400" s="2">
        <f t="shared" ca="1" si="75"/>
        <v>2690</v>
      </c>
      <c r="E2400" s="2"/>
      <c r="F2400" s="1">
        <v>41739</v>
      </c>
      <c r="G2400">
        <v>22</v>
      </c>
      <c r="H2400" s="4">
        <f t="shared" ca="1" si="74"/>
        <v>43.447761999999997</v>
      </c>
    </row>
    <row r="2401" spans="1:8" x14ac:dyDescent="0.3">
      <c r="A2401" s="2">
        <v>100</v>
      </c>
      <c r="B2401" s="2">
        <v>67</v>
      </c>
      <c r="C2401" s="2">
        <v>4</v>
      </c>
      <c r="D2401" s="2">
        <f t="shared" ca="1" si="75"/>
        <v>5138</v>
      </c>
      <c r="E2401" s="2"/>
      <c r="F2401" s="1">
        <v>41739</v>
      </c>
      <c r="G2401">
        <v>23</v>
      </c>
      <c r="H2401" s="4">
        <f t="shared" ca="1" si="74"/>
        <v>34.431292999999997</v>
      </c>
    </row>
    <row r="2402" spans="1:8" x14ac:dyDescent="0.3">
      <c r="A2402" s="2">
        <v>100</v>
      </c>
      <c r="B2402" s="2">
        <v>70</v>
      </c>
      <c r="C2402" s="2">
        <v>4</v>
      </c>
      <c r="D2402" s="2">
        <f t="shared" ca="1" si="75"/>
        <v>6376</v>
      </c>
      <c r="E2402" s="2"/>
      <c r="F2402" s="1">
        <v>41739</v>
      </c>
      <c r="G2402">
        <v>24</v>
      </c>
      <c r="H2402" s="4">
        <f t="shared" ca="1" si="74"/>
        <v>30.233398000000001</v>
      </c>
    </row>
    <row r="2403" spans="1:8" x14ac:dyDescent="0.3">
      <c r="A2403" s="2">
        <v>101</v>
      </c>
      <c r="B2403" s="2">
        <v>1</v>
      </c>
      <c r="C2403" s="2">
        <v>4</v>
      </c>
      <c r="D2403" s="2">
        <f t="shared" ca="1" si="75"/>
        <v>6945</v>
      </c>
      <c r="E2403" s="2"/>
      <c r="F2403" s="1">
        <v>41740</v>
      </c>
      <c r="G2403">
        <v>1</v>
      </c>
      <c r="H2403" s="4">
        <f t="shared" ca="1" si="74"/>
        <v>28.660708</v>
      </c>
    </row>
    <row r="2404" spans="1:8" x14ac:dyDescent="0.3">
      <c r="A2404" s="2">
        <v>101</v>
      </c>
      <c r="B2404" s="2">
        <v>4</v>
      </c>
      <c r="C2404" s="2">
        <v>4</v>
      </c>
      <c r="D2404" s="2">
        <f t="shared" ca="1" si="75"/>
        <v>7111</v>
      </c>
      <c r="E2404" s="2"/>
      <c r="F2404" s="1">
        <v>41740</v>
      </c>
      <c r="G2404">
        <v>2</v>
      </c>
      <c r="H2404" s="4">
        <f t="shared" ca="1" si="74"/>
        <v>28.264932000000002</v>
      </c>
    </row>
    <row r="2405" spans="1:8" x14ac:dyDescent="0.3">
      <c r="A2405" s="2">
        <v>101</v>
      </c>
      <c r="B2405" s="2">
        <v>7</v>
      </c>
      <c r="C2405" s="2">
        <v>4</v>
      </c>
      <c r="D2405" s="2">
        <f t="shared" ca="1" si="75"/>
        <v>7353</v>
      </c>
      <c r="E2405" s="2"/>
      <c r="F2405" s="1">
        <v>41740</v>
      </c>
      <c r="G2405">
        <v>3</v>
      </c>
      <c r="H2405" s="4">
        <f t="shared" ca="1" si="74"/>
        <v>27.604129</v>
      </c>
    </row>
    <row r="2406" spans="1:8" x14ac:dyDescent="0.3">
      <c r="A2406" s="2">
        <v>101</v>
      </c>
      <c r="B2406" s="2">
        <v>10</v>
      </c>
      <c r="C2406" s="2">
        <v>4</v>
      </c>
      <c r="D2406" s="2">
        <f t="shared" ca="1" si="75"/>
        <v>7518</v>
      </c>
      <c r="E2406" s="2"/>
      <c r="F2406" s="1">
        <v>41740</v>
      </c>
      <c r="G2406">
        <v>4</v>
      </c>
      <c r="H2406" s="4">
        <f t="shared" ca="1" si="74"/>
        <v>27.164408999999999</v>
      </c>
    </row>
    <row r="2407" spans="1:8" x14ac:dyDescent="0.3">
      <c r="A2407" s="2">
        <v>101</v>
      </c>
      <c r="B2407" s="2">
        <v>13</v>
      </c>
      <c r="C2407" s="2">
        <v>4</v>
      </c>
      <c r="D2407" s="2">
        <f t="shared" ca="1" si="75"/>
        <v>7182</v>
      </c>
      <c r="E2407" s="2"/>
      <c r="F2407" s="1">
        <v>41740</v>
      </c>
      <c r="G2407">
        <v>5</v>
      </c>
      <c r="H2407" s="4">
        <f t="shared" ca="1" si="74"/>
        <v>28.100797</v>
      </c>
    </row>
    <row r="2408" spans="1:8" x14ac:dyDescent="0.3">
      <c r="A2408" s="2">
        <v>101</v>
      </c>
      <c r="B2408" s="2">
        <v>16</v>
      </c>
      <c r="C2408" s="2">
        <v>4</v>
      </c>
      <c r="D2408" s="2">
        <f t="shared" ca="1" si="75"/>
        <v>6369</v>
      </c>
      <c r="E2408" s="2"/>
      <c r="F2408" s="1">
        <v>41740</v>
      </c>
      <c r="G2408">
        <v>6</v>
      </c>
      <c r="H2408" s="4">
        <f t="shared" ca="1" si="74"/>
        <v>30.261665000000001</v>
      </c>
    </row>
    <row r="2409" spans="1:8" x14ac:dyDescent="0.3">
      <c r="A2409" s="2">
        <v>101</v>
      </c>
      <c r="B2409" s="2">
        <v>19</v>
      </c>
      <c r="C2409" s="2">
        <v>4</v>
      </c>
      <c r="D2409" s="2">
        <f t="shared" ca="1" si="75"/>
        <v>4525</v>
      </c>
      <c r="E2409" s="2"/>
      <c r="F2409" s="1">
        <v>41740</v>
      </c>
      <c r="G2409">
        <v>7</v>
      </c>
      <c r="H2409" s="4">
        <f t="shared" ca="1" si="74"/>
        <v>36.466470000000001</v>
      </c>
    </row>
    <row r="2410" spans="1:8" x14ac:dyDescent="0.3">
      <c r="A2410" s="2">
        <v>101</v>
      </c>
      <c r="B2410" s="2">
        <v>22</v>
      </c>
      <c r="C2410" s="2">
        <v>4</v>
      </c>
      <c r="D2410" s="2">
        <f t="shared" ca="1" si="75"/>
        <v>3888</v>
      </c>
      <c r="E2410" s="2"/>
      <c r="F2410" s="1">
        <v>41740</v>
      </c>
      <c r="G2410">
        <v>8</v>
      </c>
      <c r="H2410" s="4">
        <f t="shared" ca="1" si="74"/>
        <v>38.594797999999997</v>
      </c>
    </row>
    <row r="2411" spans="1:8" x14ac:dyDescent="0.3">
      <c r="A2411" s="2">
        <v>101</v>
      </c>
      <c r="B2411" s="2">
        <v>25</v>
      </c>
      <c r="C2411" s="2">
        <v>4</v>
      </c>
      <c r="D2411" s="2">
        <f t="shared" ca="1" si="75"/>
        <v>3541</v>
      </c>
      <c r="E2411" s="2"/>
      <c r="F2411" s="1">
        <v>41740</v>
      </c>
      <c r="G2411">
        <v>9</v>
      </c>
      <c r="H2411" s="4">
        <f t="shared" ca="1" si="74"/>
        <v>39.778903</v>
      </c>
    </row>
    <row r="2412" spans="1:8" x14ac:dyDescent="0.3">
      <c r="A2412" s="2">
        <v>101</v>
      </c>
      <c r="B2412" s="2">
        <v>28</v>
      </c>
      <c r="C2412" s="2">
        <v>4</v>
      </c>
      <c r="D2412" s="2">
        <f t="shared" ca="1" si="75"/>
        <v>3502</v>
      </c>
      <c r="E2412" s="2"/>
      <c r="F2412" s="1">
        <v>41740</v>
      </c>
      <c r="G2412">
        <v>10</v>
      </c>
      <c r="H2412" s="4">
        <f t="shared" ca="1" si="74"/>
        <v>39.918197999999997</v>
      </c>
    </row>
    <row r="2413" spans="1:8" x14ac:dyDescent="0.3">
      <c r="A2413" s="2">
        <v>101</v>
      </c>
      <c r="B2413" s="2">
        <v>31</v>
      </c>
      <c r="C2413" s="2">
        <v>4</v>
      </c>
      <c r="D2413" s="2">
        <f t="shared" ca="1" si="75"/>
        <v>3562</v>
      </c>
      <c r="E2413" s="2"/>
      <c r="F2413" s="1">
        <v>41740</v>
      </c>
      <c r="G2413">
        <v>11</v>
      </c>
      <c r="H2413" s="4">
        <f t="shared" ca="1" si="74"/>
        <v>39.700646999999996</v>
      </c>
    </row>
    <row r="2414" spans="1:8" x14ac:dyDescent="0.3">
      <c r="A2414" s="2">
        <v>101</v>
      </c>
      <c r="B2414" s="2">
        <v>34</v>
      </c>
      <c r="C2414" s="2">
        <v>4</v>
      </c>
      <c r="D2414" s="2">
        <f t="shared" ca="1" si="75"/>
        <v>3723</v>
      </c>
      <c r="E2414" s="2"/>
      <c r="F2414" s="1">
        <v>41740</v>
      </c>
      <c r="G2414">
        <v>12</v>
      </c>
      <c r="H2414" s="4">
        <f t="shared" ca="1" si="74"/>
        <v>39.191906000000003</v>
      </c>
    </row>
    <row r="2415" spans="1:8" x14ac:dyDescent="0.3">
      <c r="A2415" s="2">
        <v>101</v>
      </c>
      <c r="B2415" s="2">
        <v>37</v>
      </c>
      <c r="C2415" s="2">
        <v>4</v>
      </c>
      <c r="D2415" s="2">
        <f t="shared" ca="1" si="75"/>
        <v>3998</v>
      </c>
      <c r="E2415" s="2"/>
      <c r="F2415" s="1">
        <v>41740</v>
      </c>
      <c r="G2415">
        <v>13</v>
      </c>
      <c r="H2415" s="4">
        <f t="shared" ca="1" si="74"/>
        <v>38.236783000000003</v>
      </c>
    </row>
    <row r="2416" spans="1:8" x14ac:dyDescent="0.3">
      <c r="A2416" s="2">
        <v>101</v>
      </c>
      <c r="B2416" s="2">
        <v>40</v>
      </c>
      <c r="C2416" s="2">
        <v>4</v>
      </c>
      <c r="D2416" s="2">
        <f t="shared" ca="1" si="75"/>
        <v>4156</v>
      </c>
      <c r="E2416" s="2"/>
      <c r="F2416" s="1">
        <v>41740</v>
      </c>
      <c r="G2416">
        <v>14</v>
      </c>
      <c r="H2416" s="4">
        <f t="shared" ca="1" si="74"/>
        <v>37.748066000000001</v>
      </c>
    </row>
    <row r="2417" spans="1:8" x14ac:dyDescent="0.3">
      <c r="A2417" s="2">
        <v>101</v>
      </c>
      <c r="B2417" s="2">
        <v>43</v>
      </c>
      <c r="C2417" s="2">
        <v>4</v>
      </c>
      <c r="D2417" s="2">
        <f t="shared" ca="1" si="75"/>
        <v>4251</v>
      </c>
      <c r="E2417" s="2"/>
      <c r="F2417" s="1">
        <v>41740</v>
      </c>
      <c r="G2417">
        <v>15</v>
      </c>
      <c r="H2417" s="4">
        <f t="shared" ca="1" si="74"/>
        <v>37.416725</v>
      </c>
    </row>
    <row r="2418" spans="1:8" x14ac:dyDescent="0.3">
      <c r="A2418" s="2">
        <v>101</v>
      </c>
      <c r="B2418" s="2">
        <v>46</v>
      </c>
      <c r="C2418" s="2">
        <v>4</v>
      </c>
      <c r="D2418" s="2">
        <f t="shared" ca="1" si="75"/>
        <v>4378</v>
      </c>
      <c r="E2418" s="2"/>
      <c r="F2418" s="1">
        <v>41740</v>
      </c>
      <c r="G2418">
        <v>16</v>
      </c>
      <c r="H2418" s="4">
        <f t="shared" ca="1" si="74"/>
        <v>36.987895999999999</v>
      </c>
    </row>
    <row r="2419" spans="1:8" x14ac:dyDescent="0.3">
      <c r="A2419" s="2">
        <v>101</v>
      </c>
      <c r="B2419" s="2">
        <v>49</v>
      </c>
      <c r="C2419" s="2">
        <v>4</v>
      </c>
      <c r="D2419" s="2">
        <f t="shared" ca="1" si="75"/>
        <v>4427</v>
      </c>
      <c r="E2419" s="2"/>
      <c r="F2419" s="1">
        <v>41740</v>
      </c>
      <c r="G2419">
        <v>17</v>
      </c>
      <c r="H2419" s="4">
        <f t="shared" ca="1" si="74"/>
        <v>36.801051999999999</v>
      </c>
    </row>
    <row r="2420" spans="1:8" x14ac:dyDescent="0.3">
      <c r="A2420" s="2">
        <v>101</v>
      </c>
      <c r="B2420" s="2">
        <v>52</v>
      </c>
      <c r="C2420" s="2">
        <v>4</v>
      </c>
      <c r="D2420" s="2">
        <f t="shared" ca="1" si="75"/>
        <v>4707</v>
      </c>
      <c r="E2420" s="2"/>
      <c r="F2420" s="1">
        <v>41740</v>
      </c>
      <c r="G2420">
        <v>18</v>
      </c>
      <c r="H2420" s="4">
        <f t="shared" ca="1" si="74"/>
        <v>35.918522000000003</v>
      </c>
    </row>
    <row r="2421" spans="1:8" x14ac:dyDescent="0.3">
      <c r="A2421" s="2">
        <v>101</v>
      </c>
      <c r="B2421" s="2">
        <v>55</v>
      </c>
      <c r="C2421" s="2">
        <v>4</v>
      </c>
      <c r="D2421" s="2">
        <f t="shared" ca="1" si="75"/>
        <v>5131</v>
      </c>
      <c r="E2421" s="2"/>
      <c r="F2421" s="1">
        <v>41740</v>
      </c>
      <c r="G2421">
        <v>19</v>
      </c>
      <c r="H2421" s="4">
        <f t="shared" ca="1" si="74"/>
        <v>34.453471</v>
      </c>
    </row>
    <row r="2422" spans="1:8" x14ac:dyDescent="0.3">
      <c r="A2422" s="2">
        <v>101</v>
      </c>
      <c r="B2422" s="2">
        <v>58</v>
      </c>
      <c r="C2422" s="2">
        <v>4</v>
      </c>
      <c r="D2422" s="2">
        <f t="shared" ca="1" si="75"/>
        <v>4142</v>
      </c>
      <c r="E2422" s="2"/>
      <c r="F2422" s="1">
        <v>41740</v>
      </c>
      <c r="G2422">
        <v>20</v>
      </c>
      <c r="H2422" s="4">
        <f t="shared" ca="1" si="74"/>
        <v>37.804203999999999</v>
      </c>
    </row>
    <row r="2423" spans="1:8" x14ac:dyDescent="0.3">
      <c r="A2423" s="2">
        <v>101</v>
      </c>
      <c r="B2423" s="2">
        <v>61</v>
      </c>
      <c r="C2423" s="2">
        <v>4</v>
      </c>
      <c r="D2423" s="2">
        <f t="shared" ca="1" si="75"/>
        <v>3210</v>
      </c>
      <c r="E2423" s="2"/>
      <c r="F2423" s="1">
        <v>41740</v>
      </c>
      <c r="G2423">
        <v>21</v>
      </c>
      <c r="H2423" s="4">
        <f t="shared" ca="1" si="74"/>
        <v>41.153756000000001</v>
      </c>
    </row>
    <row r="2424" spans="1:8" x14ac:dyDescent="0.3">
      <c r="A2424" s="2">
        <v>101</v>
      </c>
      <c r="B2424" s="2">
        <v>64</v>
      </c>
      <c r="C2424" s="2">
        <v>4</v>
      </c>
      <c r="D2424" s="2">
        <f t="shared" ca="1" si="75"/>
        <v>3123</v>
      </c>
      <c r="E2424" s="2"/>
      <c r="F2424" s="1">
        <v>41740</v>
      </c>
      <c r="G2424">
        <v>22</v>
      </c>
      <c r="H2424" s="4">
        <f t="shared" ca="1" si="74"/>
        <v>41.502316</v>
      </c>
    </row>
    <row r="2425" spans="1:8" x14ac:dyDescent="0.3">
      <c r="A2425" s="2">
        <v>101</v>
      </c>
      <c r="B2425" s="2">
        <v>67</v>
      </c>
      <c r="C2425" s="2">
        <v>4</v>
      </c>
      <c r="D2425" s="2">
        <f t="shared" ca="1" si="75"/>
        <v>5583</v>
      </c>
      <c r="E2425" s="2"/>
      <c r="F2425" s="1">
        <v>41740</v>
      </c>
      <c r="G2425">
        <v>23</v>
      </c>
      <c r="H2425" s="4">
        <f t="shared" ca="1" si="74"/>
        <v>32.856648</v>
      </c>
    </row>
    <row r="2426" spans="1:8" x14ac:dyDescent="0.3">
      <c r="A2426" s="2">
        <v>101</v>
      </c>
      <c r="B2426" s="2">
        <v>70</v>
      </c>
      <c r="C2426" s="2">
        <v>4</v>
      </c>
      <c r="D2426" s="2">
        <f t="shared" ca="1" si="75"/>
        <v>6131</v>
      </c>
      <c r="E2426" s="2"/>
      <c r="F2426" s="1">
        <v>41740</v>
      </c>
      <c r="G2426">
        <v>24</v>
      </c>
      <c r="H2426" s="4">
        <f t="shared" ca="1" si="74"/>
        <v>30.946839000000001</v>
      </c>
    </row>
    <row r="2427" spans="1:8" x14ac:dyDescent="0.3">
      <c r="A2427" s="2">
        <v>102</v>
      </c>
      <c r="B2427" s="2">
        <v>1</v>
      </c>
      <c r="C2427" s="2">
        <v>4</v>
      </c>
      <c r="D2427" s="2">
        <f t="shared" ca="1" si="75"/>
        <v>6324</v>
      </c>
      <c r="E2427" s="2"/>
      <c r="F2427" s="1">
        <v>41741</v>
      </c>
      <c r="G2427">
        <v>1</v>
      </c>
      <c r="H2427" s="4">
        <f t="shared" ca="1" si="74"/>
        <v>30.359867999999999</v>
      </c>
    </row>
    <row r="2428" spans="1:8" x14ac:dyDescent="0.3">
      <c r="A2428" s="2">
        <v>102</v>
      </c>
      <c r="B2428" s="2">
        <v>4</v>
      </c>
      <c r="C2428" s="2">
        <v>4</v>
      </c>
      <c r="D2428" s="2">
        <f t="shared" ca="1" si="75"/>
        <v>6951</v>
      </c>
      <c r="E2428" s="2"/>
      <c r="F2428" s="1">
        <v>41741</v>
      </c>
      <c r="G2428">
        <v>2</v>
      </c>
      <c r="H2428" s="4">
        <f t="shared" ca="1" si="74"/>
        <v>28.644646000000002</v>
      </c>
    </row>
    <row r="2429" spans="1:8" x14ac:dyDescent="0.3">
      <c r="A2429" s="2">
        <v>102</v>
      </c>
      <c r="B2429" s="2">
        <v>7</v>
      </c>
      <c r="C2429" s="2">
        <v>4</v>
      </c>
      <c r="D2429" s="2">
        <f t="shared" ca="1" si="75"/>
        <v>6926</v>
      </c>
      <c r="E2429" s="2"/>
      <c r="F2429" s="1">
        <v>41741</v>
      </c>
      <c r="G2429">
        <v>3</v>
      </c>
      <c r="H2429" s="4">
        <f t="shared" ca="1" si="74"/>
        <v>28.716003000000001</v>
      </c>
    </row>
    <row r="2430" spans="1:8" x14ac:dyDescent="0.3">
      <c r="A2430" s="2">
        <v>102</v>
      </c>
      <c r="B2430" s="2">
        <v>10</v>
      </c>
      <c r="C2430" s="2">
        <v>4</v>
      </c>
      <c r="D2430" s="2">
        <f t="shared" ca="1" si="75"/>
        <v>7010</v>
      </c>
      <c r="E2430" s="2"/>
      <c r="F2430" s="1">
        <v>41741</v>
      </c>
      <c r="G2430">
        <v>4</v>
      </c>
      <c r="H2430" s="4">
        <f t="shared" ca="1" si="74"/>
        <v>28.496690000000001</v>
      </c>
    </row>
    <row r="2431" spans="1:8" x14ac:dyDescent="0.3">
      <c r="A2431" s="2">
        <v>102</v>
      </c>
      <c r="B2431" s="2">
        <v>13</v>
      </c>
      <c r="C2431" s="2">
        <v>4</v>
      </c>
      <c r="D2431" s="2">
        <f t="shared" ca="1" si="75"/>
        <v>6950</v>
      </c>
      <c r="E2431" s="2"/>
      <c r="F2431" s="1">
        <v>41741</v>
      </c>
      <c r="G2431">
        <v>5</v>
      </c>
      <c r="H2431" s="4">
        <f t="shared" ca="1" si="74"/>
        <v>28.654703999999999</v>
      </c>
    </row>
    <row r="2432" spans="1:8" x14ac:dyDescent="0.3">
      <c r="A2432" s="2">
        <v>102</v>
      </c>
      <c r="B2432" s="2">
        <v>16</v>
      </c>
      <c r="C2432" s="2">
        <v>4</v>
      </c>
      <c r="D2432" s="2">
        <f t="shared" ca="1" si="75"/>
        <v>6694</v>
      </c>
      <c r="E2432" s="2"/>
      <c r="F2432" s="1">
        <v>41741</v>
      </c>
      <c r="G2432">
        <v>6</v>
      </c>
      <c r="H2432" s="4">
        <f t="shared" ca="1" si="74"/>
        <v>29.303474999999999</v>
      </c>
    </row>
    <row r="2433" spans="1:8" x14ac:dyDescent="0.3">
      <c r="A2433" s="2">
        <v>102</v>
      </c>
      <c r="B2433" s="2">
        <v>19</v>
      </c>
      <c r="C2433" s="2">
        <v>4</v>
      </c>
      <c r="D2433" s="2">
        <f t="shared" ca="1" si="75"/>
        <v>6167</v>
      </c>
      <c r="E2433" s="2"/>
      <c r="F2433" s="1">
        <v>41741</v>
      </c>
      <c r="G2433">
        <v>7</v>
      </c>
      <c r="H2433" s="4">
        <f t="shared" ca="1" si="74"/>
        <v>30.843903999999998</v>
      </c>
    </row>
    <row r="2434" spans="1:8" x14ac:dyDescent="0.3">
      <c r="A2434" s="2">
        <v>102</v>
      </c>
      <c r="B2434" s="2">
        <v>22</v>
      </c>
      <c r="C2434" s="2">
        <v>4</v>
      </c>
      <c r="D2434" s="2">
        <f t="shared" ca="1" si="75"/>
        <v>5684</v>
      </c>
      <c r="E2434" s="2"/>
      <c r="F2434" s="1">
        <v>41741</v>
      </c>
      <c r="G2434">
        <v>8</v>
      </c>
      <c r="H2434" s="4">
        <f t="shared" ca="1" si="74"/>
        <v>32.486790999999997</v>
      </c>
    </row>
    <row r="2435" spans="1:8" x14ac:dyDescent="0.3">
      <c r="A2435" s="2">
        <v>102</v>
      </c>
      <c r="B2435" s="2">
        <v>25</v>
      </c>
      <c r="C2435" s="2">
        <v>4</v>
      </c>
      <c r="D2435" s="2">
        <f t="shared" ca="1" si="75"/>
        <v>5118</v>
      </c>
      <c r="E2435" s="2"/>
      <c r="F2435" s="1">
        <v>41741</v>
      </c>
      <c r="G2435">
        <v>9</v>
      </c>
      <c r="H2435" s="4">
        <f t="shared" ca="1" si="74"/>
        <v>34.517220999999999</v>
      </c>
    </row>
    <row r="2436" spans="1:8" x14ac:dyDescent="0.3">
      <c r="A2436" s="2">
        <v>102</v>
      </c>
      <c r="B2436" s="2">
        <v>28</v>
      </c>
      <c r="C2436" s="2">
        <v>4</v>
      </c>
      <c r="D2436" s="2">
        <f t="shared" ca="1" si="75"/>
        <v>3849</v>
      </c>
      <c r="E2436" s="2"/>
      <c r="F2436" s="1">
        <v>41741</v>
      </c>
      <c r="G2436">
        <v>10</v>
      </c>
      <c r="H2436" s="4">
        <f t="shared" ref="H2436:H2499" ca="1" si="76">OFFSET(LMP_Start,$A2436,$B2436)</f>
        <v>38.718423000000001</v>
      </c>
    </row>
    <row r="2437" spans="1:8" x14ac:dyDescent="0.3">
      <c r="A2437" s="2">
        <v>102</v>
      </c>
      <c r="B2437" s="2">
        <v>31</v>
      </c>
      <c r="C2437" s="2">
        <v>4</v>
      </c>
      <c r="D2437" s="2">
        <f t="shared" ref="D2437:D2500" ca="1" si="77">RANK(H2437,$H$4:$H$8763,0)</f>
        <v>3754</v>
      </c>
      <c r="E2437" s="2"/>
      <c r="F2437" s="1">
        <v>41741</v>
      </c>
      <c r="G2437">
        <v>11</v>
      </c>
      <c r="H2437" s="4">
        <f t="shared" ca="1" si="76"/>
        <v>39.096946000000003</v>
      </c>
    </row>
    <row r="2438" spans="1:8" x14ac:dyDescent="0.3">
      <c r="A2438" s="2">
        <v>102</v>
      </c>
      <c r="B2438" s="2">
        <v>34</v>
      </c>
      <c r="C2438" s="2">
        <v>4</v>
      </c>
      <c r="D2438" s="2">
        <f t="shared" ca="1" si="77"/>
        <v>4405</v>
      </c>
      <c r="E2438" s="2"/>
      <c r="F2438" s="1">
        <v>41741</v>
      </c>
      <c r="G2438">
        <v>12</v>
      </c>
      <c r="H2438" s="4">
        <f t="shared" ca="1" si="76"/>
        <v>36.882333000000003</v>
      </c>
    </row>
    <row r="2439" spans="1:8" x14ac:dyDescent="0.3">
      <c r="A2439" s="2">
        <v>102</v>
      </c>
      <c r="B2439" s="2">
        <v>37</v>
      </c>
      <c r="C2439" s="2">
        <v>4</v>
      </c>
      <c r="D2439" s="2">
        <f t="shared" ca="1" si="77"/>
        <v>4522</v>
      </c>
      <c r="E2439" s="2"/>
      <c r="F2439" s="1">
        <v>41741</v>
      </c>
      <c r="G2439">
        <v>13</v>
      </c>
      <c r="H2439" s="4">
        <f t="shared" ca="1" si="76"/>
        <v>36.469447000000002</v>
      </c>
    </row>
    <row r="2440" spans="1:8" x14ac:dyDescent="0.3">
      <c r="A2440" s="2">
        <v>102</v>
      </c>
      <c r="B2440" s="2">
        <v>40</v>
      </c>
      <c r="C2440" s="2">
        <v>4</v>
      </c>
      <c r="D2440" s="2">
        <f t="shared" ca="1" si="77"/>
        <v>4996</v>
      </c>
      <c r="E2440" s="2"/>
      <c r="F2440" s="1">
        <v>41741</v>
      </c>
      <c r="G2440">
        <v>14</v>
      </c>
      <c r="H2440" s="4">
        <f t="shared" ca="1" si="76"/>
        <v>34.960363999999998</v>
      </c>
    </row>
    <row r="2441" spans="1:8" x14ac:dyDescent="0.3">
      <c r="A2441" s="2">
        <v>102</v>
      </c>
      <c r="B2441" s="2">
        <v>43</v>
      </c>
      <c r="C2441" s="2">
        <v>4</v>
      </c>
      <c r="D2441" s="2">
        <f t="shared" ca="1" si="77"/>
        <v>5208</v>
      </c>
      <c r="E2441" s="2"/>
      <c r="F2441" s="1">
        <v>41741</v>
      </c>
      <c r="G2441">
        <v>15</v>
      </c>
      <c r="H2441" s="4">
        <f t="shared" ca="1" si="76"/>
        <v>34.162115</v>
      </c>
    </row>
    <row r="2442" spans="1:8" x14ac:dyDescent="0.3">
      <c r="A2442" s="2">
        <v>102</v>
      </c>
      <c r="B2442" s="2">
        <v>46</v>
      </c>
      <c r="C2442" s="2">
        <v>4</v>
      </c>
      <c r="D2442" s="2">
        <f t="shared" ca="1" si="77"/>
        <v>5165</v>
      </c>
      <c r="E2442" s="2"/>
      <c r="F2442" s="1">
        <v>41741</v>
      </c>
      <c r="G2442">
        <v>16</v>
      </c>
      <c r="H2442" s="4">
        <f t="shared" ca="1" si="76"/>
        <v>34.337848999999999</v>
      </c>
    </row>
    <row r="2443" spans="1:8" x14ac:dyDescent="0.3">
      <c r="A2443" s="2">
        <v>102</v>
      </c>
      <c r="B2443" s="2">
        <v>49</v>
      </c>
      <c r="C2443" s="2">
        <v>4</v>
      </c>
      <c r="D2443" s="2">
        <f t="shared" ca="1" si="77"/>
        <v>5080</v>
      </c>
      <c r="E2443" s="2"/>
      <c r="F2443" s="1">
        <v>41741</v>
      </c>
      <c r="G2443">
        <v>17</v>
      </c>
      <c r="H2443" s="4">
        <f t="shared" ca="1" si="76"/>
        <v>34.653393999999999</v>
      </c>
    </row>
    <row r="2444" spans="1:8" x14ac:dyDescent="0.3">
      <c r="A2444" s="2">
        <v>102</v>
      </c>
      <c r="B2444" s="2">
        <v>52</v>
      </c>
      <c r="C2444" s="2">
        <v>4</v>
      </c>
      <c r="D2444" s="2">
        <f t="shared" ca="1" si="77"/>
        <v>4855</v>
      </c>
      <c r="E2444" s="2"/>
      <c r="F2444" s="1">
        <v>41741</v>
      </c>
      <c r="G2444">
        <v>18</v>
      </c>
      <c r="H2444" s="4">
        <f t="shared" ca="1" si="76"/>
        <v>35.420231000000001</v>
      </c>
    </row>
    <row r="2445" spans="1:8" x14ac:dyDescent="0.3">
      <c r="A2445" s="2">
        <v>102</v>
      </c>
      <c r="B2445" s="2">
        <v>55</v>
      </c>
      <c r="C2445" s="2">
        <v>4</v>
      </c>
      <c r="D2445" s="2">
        <f t="shared" ca="1" si="77"/>
        <v>4985</v>
      </c>
      <c r="E2445" s="2"/>
      <c r="F2445" s="1">
        <v>41741</v>
      </c>
      <c r="G2445">
        <v>19</v>
      </c>
      <c r="H2445" s="4">
        <f t="shared" ca="1" si="76"/>
        <v>34.986631000000003</v>
      </c>
    </row>
    <row r="2446" spans="1:8" x14ac:dyDescent="0.3">
      <c r="A2446" s="2">
        <v>102</v>
      </c>
      <c r="B2446" s="2">
        <v>58</v>
      </c>
      <c r="C2446" s="2">
        <v>4</v>
      </c>
      <c r="D2446" s="2">
        <f t="shared" ca="1" si="77"/>
        <v>3661</v>
      </c>
      <c r="E2446" s="2"/>
      <c r="F2446" s="1">
        <v>41741</v>
      </c>
      <c r="G2446">
        <v>20</v>
      </c>
      <c r="H2446" s="4">
        <f t="shared" ca="1" si="76"/>
        <v>39.389186000000002</v>
      </c>
    </row>
    <row r="2447" spans="1:8" x14ac:dyDescent="0.3">
      <c r="A2447" s="2">
        <v>102</v>
      </c>
      <c r="B2447" s="2">
        <v>61</v>
      </c>
      <c r="C2447" s="2">
        <v>4</v>
      </c>
      <c r="D2447" s="2">
        <f t="shared" ca="1" si="77"/>
        <v>1959</v>
      </c>
      <c r="E2447" s="2"/>
      <c r="F2447" s="1">
        <v>41741</v>
      </c>
      <c r="G2447">
        <v>21</v>
      </c>
      <c r="H2447" s="4">
        <f t="shared" ca="1" si="76"/>
        <v>47.799729999999997</v>
      </c>
    </row>
    <row r="2448" spans="1:8" x14ac:dyDescent="0.3">
      <c r="A2448" s="2">
        <v>102</v>
      </c>
      <c r="B2448" s="2">
        <v>64</v>
      </c>
      <c r="C2448" s="2">
        <v>4</v>
      </c>
      <c r="D2448" s="2">
        <f t="shared" ca="1" si="77"/>
        <v>3586</v>
      </c>
      <c r="E2448" s="2"/>
      <c r="F2448" s="1">
        <v>41741</v>
      </c>
      <c r="G2448">
        <v>22</v>
      </c>
      <c r="H2448" s="4">
        <f t="shared" ca="1" si="76"/>
        <v>39.623851999999999</v>
      </c>
    </row>
    <row r="2449" spans="1:8" x14ac:dyDescent="0.3">
      <c r="A2449" s="2">
        <v>102</v>
      </c>
      <c r="B2449" s="2">
        <v>67</v>
      </c>
      <c r="C2449" s="2">
        <v>4</v>
      </c>
      <c r="D2449" s="2">
        <f t="shared" ca="1" si="77"/>
        <v>5393</v>
      </c>
      <c r="E2449" s="2"/>
      <c r="F2449" s="1">
        <v>41741</v>
      </c>
      <c r="G2449">
        <v>23</v>
      </c>
      <c r="H2449" s="4">
        <f t="shared" ca="1" si="76"/>
        <v>33.537661</v>
      </c>
    </row>
    <row r="2450" spans="1:8" x14ac:dyDescent="0.3">
      <c r="A2450" s="2">
        <v>102</v>
      </c>
      <c r="B2450" s="2">
        <v>70</v>
      </c>
      <c r="C2450" s="2">
        <v>4</v>
      </c>
      <c r="D2450" s="2">
        <f t="shared" ca="1" si="77"/>
        <v>6404</v>
      </c>
      <c r="E2450" s="2"/>
      <c r="F2450" s="1">
        <v>41741</v>
      </c>
      <c r="G2450">
        <v>24</v>
      </c>
      <c r="H2450" s="4">
        <f t="shared" ca="1" si="76"/>
        <v>30.123138000000001</v>
      </c>
    </row>
    <row r="2451" spans="1:8" x14ac:dyDescent="0.3">
      <c r="A2451" s="2">
        <v>103</v>
      </c>
      <c r="B2451" s="2">
        <v>1</v>
      </c>
      <c r="C2451" s="2">
        <v>4</v>
      </c>
      <c r="D2451" s="2">
        <f t="shared" ca="1" si="77"/>
        <v>6821</v>
      </c>
      <c r="E2451" s="2"/>
      <c r="F2451" s="1">
        <v>41742</v>
      </c>
      <c r="G2451">
        <v>1</v>
      </c>
      <c r="H2451" s="4">
        <f t="shared" ca="1" si="76"/>
        <v>28.991409999999998</v>
      </c>
    </row>
    <row r="2452" spans="1:8" x14ac:dyDescent="0.3">
      <c r="A2452" s="2">
        <v>103</v>
      </c>
      <c r="B2452" s="2">
        <v>4</v>
      </c>
      <c r="C2452" s="2">
        <v>4</v>
      </c>
      <c r="D2452" s="2">
        <f t="shared" ca="1" si="77"/>
        <v>7376</v>
      </c>
      <c r="E2452" s="2"/>
      <c r="F2452" s="1">
        <v>41742</v>
      </c>
      <c r="G2452">
        <v>2</v>
      </c>
      <c r="H2452" s="4">
        <f t="shared" ca="1" si="76"/>
        <v>27.548842</v>
      </c>
    </row>
    <row r="2453" spans="1:8" x14ac:dyDescent="0.3">
      <c r="A2453" s="2">
        <v>103</v>
      </c>
      <c r="B2453" s="2">
        <v>7</v>
      </c>
      <c r="C2453" s="2">
        <v>4</v>
      </c>
      <c r="D2453" s="2">
        <f t="shared" ca="1" si="77"/>
        <v>7819</v>
      </c>
      <c r="E2453" s="2"/>
      <c r="F2453" s="1">
        <v>41742</v>
      </c>
      <c r="G2453">
        <v>3</v>
      </c>
      <c r="H2453" s="4">
        <f t="shared" ca="1" si="76"/>
        <v>26.148394</v>
      </c>
    </row>
    <row r="2454" spans="1:8" x14ac:dyDescent="0.3">
      <c r="A2454" s="2">
        <v>103</v>
      </c>
      <c r="B2454" s="2">
        <v>10</v>
      </c>
      <c r="C2454" s="2">
        <v>4</v>
      </c>
      <c r="D2454" s="2">
        <f t="shared" ca="1" si="77"/>
        <v>7871</v>
      </c>
      <c r="E2454" s="2"/>
      <c r="F2454" s="1">
        <v>41742</v>
      </c>
      <c r="G2454">
        <v>4</v>
      </c>
      <c r="H2454" s="4">
        <f t="shared" ca="1" si="76"/>
        <v>25.889068000000002</v>
      </c>
    </row>
    <row r="2455" spans="1:8" x14ac:dyDescent="0.3">
      <c r="A2455" s="2">
        <v>103</v>
      </c>
      <c r="B2455" s="2">
        <v>13</v>
      </c>
      <c r="C2455" s="2">
        <v>4</v>
      </c>
      <c r="D2455" s="2">
        <f t="shared" ca="1" si="77"/>
        <v>7994</v>
      </c>
      <c r="E2455" s="2"/>
      <c r="F2455" s="1">
        <v>41742</v>
      </c>
      <c r="G2455">
        <v>5</v>
      </c>
      <c r="H2455" s="4">
        <f t="shared" ca="1" si="76"/>
        <v>25.383776000000001</v>
      </c>
    </row>
    <row r="2456" spans="1:8" x14ac:dyDescent="0.3">
      <c r="A2456" s="2">
        <v>103</v>
      </c>
      <c r="B2456" s="2">
        <v>16</v>
      </c>
      <c r="C2456" s="2">
        <v>4</v>
      </c>
      <c r="D2456" s="2">
        <f t="shared" ca="1" si="77"/>
        <v>7898</v>
      </c>
      <c r="E2456" s="2"/>
      <c r="F2456" s="1">
        <v>41742</v>
      </c>
      <c r="G2456">
        <v>6</v>
      </c>
      <c r="H2456" s="4">
        <f t="shared" ca="1" si="76"/>
        <v>25.791221</v>
      </c>
    </row>
    <row r="2457" spans="1:8" x14ac:dyDescent="0.3">
      <c r="A2457" s="2">
        <v>103</v>
      </c>
      <c r="B2457" s="2">
        <v>19</v>
      </c>
      <c r="C2457" s="2">
        <v>4</v>
      </c>
      <c r="D2457" s="2">
        <f t="shared" ca="1" si="77"/>
        <v>7705</v>
      </c>
      <c r="E2457" s="2"/>
      <c r="F2457" s="1">
        <v>41742</v>
      </c>
      <c r="G2457">
        <v>7</v>
      </c>
      <c r="H2457" s="4">
        <f t="shared" ca="1" si="76"/>
        <v>26.572154000000001</v>
      </c>
    </row>
    <row r="2458" spans="1:8" x14ac:dyDescent="0.3">
      <c r="A2458" s="2">
        <v>103</v>
      </c>
      <c r="B2458" s="2">
        <v>22</v>
      </c>
      <c r="C2458" s="2">
        <v>4</v>
      </c>
      <c r="D2458" s="2">
        <f t="shared" ca="1" si="77"/>
        <v>7029</v>
      </c>
      <c r="E2458" s="2"/>
      <c r="F2458" s="1">
        <v>41742</v>
      </c>
      <c r="G2458">
        <v>8</v>
      </c>
      <c r="H2458" s="4">
        <f t="shared" ca="1" si="76"/>
        <v>28.436388000000001</v>
      </c>
    </row>
    <row r="2459" spans="1:8" x14ac:dyDescent="0.3">
      <c r="A2459" s="2">
        <v>103</v>
      </c>
      <c r="B2459" s="2">
        <v>25</v>
      </c>
      <c r="C2459" s="2">
        <v>4</v>
      </c>
      <c r="D2459" s="2">
        <f t="shared" ca="1" si="77"/>
        <v>6090</v>
      </c>
      <c r="E2459" s="2"/>
      <c r="F2459" s="1">
        <v>41742</v>
      </c>
      <c r="G2459">
        <v>9</v>
      </c>
      <c r="H2459" s="4">
        <f t="shared" ca="1" si="76"/>
        <v>31.094231000000001</v>
      </c>
    </row>
    <row r="2460" spans="1:8" x14ac:dyDescent="0.3">
      <c r="A2460" s="2">
        <v>103</v>
      </c>
      <c r="B2460" s="2">
        <v>28</v>
      </c>
      <c r="C2460" s="2">
        <v>4</v>
      </c>
      <c r="D2460" s="2">
        <f t="shared" ca="1" si="77"/>
        <v>5857</v>
      </c>
      <c r="E2460" s="2"/>
      <c r="F2460" s="1">
        <v>41742</v>
      </c>
      <c r="G2460">
        <v>10</v>
      </c>
      <c r="H2460" s="4">
        <f t="shared" ca="1" si="76"/>
        <v>31.908225999999999</v>
      </c>
    </row>
    <row r="2461" spans="1:8" x14ac:dyDescent="0.3">
      <c r="A2461" s="2">
        <v>103</v>
      </c>
      <c r="B2461" s="2">
        <v>31</v>
      </c>
      <c r="C2461" s="2">
        <v>4</v>
      </c>
      <c r="D2461" s="2">
        <f t="shared" ca="1" si="77"/>
        <v>5375</v>
      </c>
      <c r="E2461" s="2"/>
      <c r="F2461" s="1">
        <v>41742</v>
      </c>
      <c r="G2461">
        <v>11</v>
      </c>
      <c r="H2461" s="4">
        <f t="shared" ca="1" si="76"/>
        <v>33.591771000000001</v>
      </c>
    </row>
    <row r="2462" spans="1:8" x14ac:dyDescent="0.3">
      <c r="A2462" s="2">
        <v>103</v>
      </c>
      <c r="B2462" s="2">
        <v>34</v>
      </c>
      <c r="C2462" s="2">
        <v>4</v>
      </c>
      <c r="D2462" s="2">
        <f t="shared" ca="1" si="77"/>
        <v>5215</v>
      </c>
      <c r="E2462" s="2"/>
      <c r="F2462" s="1">
        <v>41742</v>
      </c>
      <c r="G2462">
        <v>12</v>
      </c>
      <c r="H2462" s="4">
        <f t="shared" ca="1" si="76"/>
        <v>34.129111000000002</v>
      </c>
    </row>
    <row r="2463" spans="1:8" x14ac:dyDescent="0.3">
      <c r="A2463" s="2">
        <v>103</v>
      </c>
      <c r="B2463" s="2">
        <v>37</v>
      </c>
      <c r="C2463" s="2">
        <v>4</v>
      </c>
      <c r="D2463" s="2">
        <f t="shared" ca="1" si="77"/>
        <v>4980</v>
      </c>
      <c r="E2463" s="2"/>
      <c r="F2463" s="1">
        <v>41742</v>
      </c>
      <c r="G2463">
        <v>13</v>
      </c>
      <c r="H2463" s="4">
        <f t="shared" ca="1" si="76"/>
        <v>34.996783000000001</v>
      </c>
    </row>
    <row r="2464" spans="1:8" x14ac:dyDescent="0.3">
      <c r="A2464" s="2">
        <v>103</v>
      </c>
      <c r="B2464" s="2">
        <v>40</v>
      </c>
      <c r="C2464" s="2">
        <v>4</v>
      </c>
      <c r="D2464" s="2">
        <f t="shared" ca="1" si="77"/>
        <v>4826</v>
      </c>
      <c r="E2464" s="2"/>
      <c r="F2464" s="1">
        <v>41742</v>
      </c>
      <c r="G2464">
        <v>14</v>
      </c>
      <c r="H2464" s="4">
        <f t="shared" ca="1" si="76"/>
        <v>35.503858999999999</v>
      </c>
    </row>
    <row r="2465" spans="1:8" x14ac:dyDescent="0.3">
      <c r="A2465" s="2">
        <v>103</v>
      </c>
      <c r="B2465" s="2">
        <v>43</v>
      </c>
      <c r="C2465" s="2">
        <v>4</v>
      </c>
      <c r="D2465" s="2">
        <f t="shared" ca="1" si="77"/>
        <v>4654</v>
      </c>
      <c r="E2465" s="2"/>
      <c r="F2465" s="1">
        <v>41742</v>
      </c>
      <c r="G2465">
        <v>15</v>
      </c>
      <c r="H2465" s="4">
        <f t="shared" ca="1" si="76"/>
        <v>36.055126999999999</v>
      </c>
    </row>
    <row r="2466" spans="1:8" x14ac:dyDescent="0.3">
      <c r="A2466" s="2">
        <v>103</v>
      </c>
      <c r="B2466" s="2">
        <v>46</v>
      </c>
      <c r="C2466" s="2">
        <v>4</v>
      </c>
      <c r="D2466" s="2">
        <f t="shared" ca="1" si="77"/>
        <v>4520</v>
      </c>
      <c r="E2466" s="2"/>
      <c r="F2466" s="1">
        <v>41742</v>
      </c>
      <c r="G2466">
        <v>16</v>
      </c>
      <c r="H2466" s="4">
        <f t="shared" ca="1" si="76"/>
        <v>36.478189</v>
      </c>
    </row>
    <row r="2467" spans="1:8" x14ac:dyDescent="0.3">
      <c r="A2467" s="2">
        <v>103</v>
      </c>
      <c r="B2467" s="2">
        <v>49</v>
      </c>
      <c r="C2467" s="2">
        <v>4</v>
      </c>
      <c r="D2467" s="2">
        <f t="shared" ca="1" si="77"/>
        <v>4447</v>
      </c>
      <c r="E2467" s="2"/>
      <c r="F2467" s="1">
        <v>41742</v>
      </c>
      <c r="G2467">
        <v>17</v>
      </c>
      <c r="H2467" s="4">
        <f t="shared" ca="1" si="76"/>
        <v>36.751074000000003</v>
      </c>
    </row>
    <row r="2468" spans="1:8" x14ac:dyDescent="0.3">
      <c r="A2468" s="2">
        <v>103</v>
      </c>
      <c r="B2468" s="2">
        <v>52</v>
      </c>
      <c r="C2468" s="2">
        <v>4</v>
      </c>
      <c r="D2468" s="2">
        <f t="shared" ca="1" si="77"/>
        <v>4282</v>
      </c>
      <c r="E2468" s="2"/>
      <c r="F2468" s="1">
        <v>41742</v>
      </c>
      <c r="G2468">
        <v>18</v>
      </c>
      <c r="H2468" s="4">
        <f t="shared" ca="1" si="76"/>
        <v>37.350005000000003</v>
      </c>
    </row>
    <row r="2469" spans="1:8" x14ac:dyDescent="0.3">
      <c r="A2469" s="2">
        <v>103</v>
      </c>
      <c r="B2469" s="2">
        <v>55</v>
      </c>
      <c r="C2469" s="2">
        <v>4</v>
      </c>
      <c r="D2469" s="2">
        <f t="shared" ca="1" si="77"/>
        <v>4202</v>
      </c>
      <c r="E2469" s="2"/>
      <c r="F2469" s="1">
        <v>41742</v>
      </c>
      <c r="G2469">
        <v>19</v>
      </c>
      <c r="H2469" s="4">
        <f t="shared" ca="1" si="76"/>
        <v>37.604129999999998</v>
      </c>
    </row>
    <row r="2470" spans="1:8" x14ac:dyDescent="0.3">
      <c r="A2470" s="2">
        <v>103</v>
      </c>
      <c r="B2470" s="2">
        <v>58</v>
      </c>
      <c r="C2470" s="2">
        <v>4</v>
      </c>
      <c r="D2470" s="2">
        <f t="shared" ca="1" si="77"/>
        <v>3098</v>
      </c>
      <c r="E2470" s="2"/>
      <c r="F2470" s="1">
        <v>41742</v>
      </c>
      <c r="G2470">
        <v>20</v>
      </c>
      <c r="H2470" s="4">
        <f t="shared" ca="1" si="76"/>
        <v>41.633789999999998</v>
      </c>
    </row>
    <row r="2471" spans="1:8" x14ac:dyDescent="0.3">
      <c r="A2471" s="2">
        <v>103</v>
      </c>
      <c r="B2471" s="2">
        <v>61</v>
      </c>
      <c r="C2471" s="2">
        <v>4</v>
      </c>
      <c r="D2471" s="2">
        <f t="shared" ca="1" si="77"/>
        <v>710</v>
      </c>
      <c r="E2471" s="2"/>
      <c r="F2471" s="1">
        <v>41742</v>
      </c>
      <c r="G2471">
        <v>21</v>
      </c>
      <c r="H2471" s="4">
        <f t="shared" ca="1" si="76"/>
        <v>67.367604999999998</v>
      </c>
    </row>
    <row r="2472" spans="1:8" x14ac:dyDescent="0.3">
      <c r="A2472" s="2">
        <v>103</v>
      </c>
      <c r="B2472" s="2">
        <v>64</v>
      </c>
      <c r="C2472" s="2">
        <v>4</v>
      </c>
      <c r="D2472" s="2">
        <f t="shared" ca="1" si="77"/>
        <v>3314</v>
      </c>
      <c r="E2472" s="2"/>
      <c r="F2472" s="1">
        <v>41742</v>
      </c>
      <c r="G2472">
        <v>22</v>
      </c>
      <c r="H2472" s="4">
        <f t="shared" ca="1" si="76"/>
        <v>40.667901000000001</v>
      </c>
    </row>
    <row r="2473" spans="1:8" x14ac:dyDescent="0.3">
      <c r="A2473" s="2">
        <v>103</v>
      </c>
      <c r="B2473" s="2">
        <v>67</v>
      </c>
      <c r="C2473" s="2">
        <v>4</v>
      </c>
      <c r="D2473" s="2">
        <f t="shared" ca="1" si="77"/>
        <v>5095</v>
      </c>
      <c r="E2473" s="2"/>
      <c r="F2473" s="1">
        <v>41742</v>
      </c>
      <c r="G2473">
        <v>23</v>
      </c>
      <c r="H2473" s="4">
        <f t="shared" ca="1" si="76"/>
        <v>34.585804000000003</v>
      </c>
    </row>
    <row r="2474" spans="1:8" x14ac:dyDescent="0.3">
      <c r="A2474" s="2">
        <v>103</v>
      </c>
      <c r="B2474" s="2">
        <v>70</v>
      </c>
      <c r="C2474" s="2">
        <v>4</v>
      </c>
      <c r="D2474" s="2">
        <f t="shared" ca="1" si="77"/>
        <v>5987</v>
      </c>
      <c r="E2474" s="2"/>
      <c r="F2474" s="1">
        <v>41742</v>
      </c>
      <c r="G2474">
        <v>24</v>
      </c>
      <c r="H2474" s="4">
        <f t="shared" ca="1" si="76"/>
        <v>31.420252000000001</v>
      </c>
    </row>
    <row r="2475" spans="1:8" x14ac:dyDescent="0.3">
      <c r="A2475" s="2">
        <v>104</v>
      </c>
      <c r="B2475" s="2">
        <v>1</v>
      </c>
      <c r="C2475" s="2">
        <v>4</v>
      </c>
      <c r="D2475" s="2">
        <f t="shared" ca="1" si="77"/>
        <v>6440</v>
      </c>
      <c r="E2475" s="2"/>
      <c r="F2475" s="1">
        <v>41743</v>
      </c>
      <c r="G2475">
        <v>1</v>
      </c>
      <c r="H2475" s="4">
        <f t="shared" ca="1" si="76"/>
        <v>30.016712999999999</v>
      </c>
    </row>
    <row r="2476" spans="1:8" x14ac:dyDescent="0.3">
      <c r="A2476" s="2">
        <v>104</v>
      </c>
      <c r="B2476" s="2">
        <v>4</v>
      </c>
      <c r="C2476" s="2">
        <v>4</v>
      </c>
      <c r="D2476" s="2">
        <f t="shared" ca="1" si="77"/>
        <v>6970</v>
      </c>
      <c r="E2476" s="2"/>
      <c r="F2476" s="1">
        <v>41743</v>
      </c>
      <c r="G2476">
        <v>2</v>
      </c>
      <c r="H2476" s="4">
        <f t="shared" ca="1" si="76"/>
        <v>28.591605000000001</v>
      </c>
    </row>
    <row r="2477" spans="1:8" x14ac:dyDescent="0.3">
      <c r="A2477" s="2">
        <v>104</v>
      </c>
      <c r="B2477" s="2">
        <v>7</v>
      </c>
      <c r="C2477" s="2">
        <v>4</v>
      </c>
      <c r="D2477" s="2">
        <f t="shared" ca="1" si="77"/>
        <v>7166</v>
      </c>
      <c r="E2477" s="2"/>
      <c r="F2477" s="1">
        <v>41743</v>
      </c>
      <c r="G2477">
        <v>3</v>
      </c>
      <c r="H2477" s="4">
        <f t="shared" ca="1" si="76"/>
        <v>28.138193000000001</v>
      </c>
    </row>
    <row r="2478" spans="1:8" x14ac:dyDescent="0.3">
      <c r="A2478" s="2">
        <v>104</v>
      </c>
      <c r="B2478" s="2">
        <v>10</v>
      </c>
      <c r="C2478" s="2">
        <v>4</v>
      </c>
      <c r="D2478" s="2">
        <f t="shared" ca="1" si="77"/>
        <v>7290</v>
      </c>
      <c r="E2478" s="2"/>
      <c r="F2478" s="1">
        <v>41743</v>
      </c>
      <c r="G2478">
        <v>4</v>
      </c>
      <c r="H2478" s="4">
        <f t="shared" ca="1" si="76"/>
        <v>27.785578999999998</v>
      </c>
    </row>
    <row r="2479" spans="1:8" x14ac:dyDescent="0.3">
      <c r="A2479" s="2">
        <v>104</v>
      </c>
      <c r="B2479" s="2">
        <v>13</v>
      </c>
      <c r="C2479" s="2">
        <v>4</v>
      </c>
      <c r="D2479" s="2">
        <f t="shared" ca="1" si="77"/>
        <v>7042</v>
      </c>
      <c r="E2479" s="2"/>
      <c r="F2479" s="1">
        <v>41743</v>
      </c>
      <c r="G2479">
        <v>5</v>
      </c>
      <c r="H2479" s="4">
        <f t="shared" ca="1" si="76"/>
        <v>28.416771000000001</v>
      </c>
    </row>
    <row r="2480" spans="1:8" x14ac:dyDescent="0.3">
      <c r="A2480" s="2">
        <v>104</v>
      </c>
      <c r="B2480" s="2">
        <v>16</v>
      </c>
      <c r="C2480" s="2">
        <v>4</v>
      </c>
      <c r="D2480" s="2">
        <f t="shared" ca="1" si="77"/>
        <v>6345</v>
      </c>
      <c r="E2480" s="2"/>
      <c r="F2480" s="1">
        <v>41743</v>
      </c>
      <c r="G2480">
        <v>6</v>
      </c>
      <c r="H2480" s="4">
        <f t="shared" ca="1" si="76"/>
        <v>30.310879</v>
      </c>
    </row>
    <row r="2481" spans="1:8" x14ac:dyDescent="0.3">
      <c r="A2481" s="2">
        <v>104</v>
      </c>
      <c r="B2481" s="2">
        <v>19</v>
      </c>
      <c r="C2481" s="2">
        <v>4</v>
      </c>
      <c r="D2481" s="2">
        <f t="shared" ca="1" si="77"/>
        <v>4281</v>
      </c>
      <c r="E2481" s="2"/>
      <c r="F2481" s="1">
        <v>41743</v>
      </c>
      <c r="G2481">
        <v>7</v>
      </c>
      <c r="H2481" s="4">
        <f t="shared" ca="1" si="76"/>
        <v>37.350957999999999</v>
      </c>
    </row>
    <row r="2482" spans="1:8" x14ac:dyDescent="0.3">
      <c r="A2482" s="2">
        <v>104</v>
      </c>
      <c r="B2482" s="2">
        <v>22</v>
      </c>
      <c r="C2482" s="2">
        <v>4</v>
      </c>
      <c r="D2482" s="2">
        <f t="shared" ca="1" si="77"/>
        <v>3592</v>
      </c>
      <c r="E2482" s="2"/>
      <c r="F2482" s="1">
        <v>41743</v>
      </c>
      <c r="G2482">
        <v>8</v>
      </c>
      <c r="H2482" s="4">
        <f t="shared" ca="1" si="76"/>
        <v>39.607435000000002</v>
      </c>
    </row>
    <row r="2483" spans="1:8" x14ac:dyDescent="0.3">
      <c r="A2483" s="2">
        <v>104</v>
      </c>
      <c r="B2483" s="2">
        <v>25</v>
      </c>
      <c r="C2483" s="2">
        <v>4</v>
      </c>
      <c r="D2483" s="2">
        <f t="shared" ca="1" si="77"/>
        <v>3035</v>
      </c>
      <c r="E2483" s="2"/>
      <c r="F2483" s="1">
        <v>41743</v>
      </c>
      <c r="G2483">
        <v>9</v>
      </c>
      <c r="H2483" s="4">
        <f t="shared" ca="1" si="76"/>
        <v>41.909331999999999</v>
      </c>
    </row>
    <row r="2484" spans="1:8" x14ac:dyDescent="0.3">
      <c r="A2484" s="2">
        <v>104</v>
      </c>
      <c r="B2484" s="2">
        <v>28</v>
      </c>
      <c r="C2484" s="2">
        <v>4</v>
      </c>
      <c r="D2484" s="2">
        <f t="shared" ca="1" si="77"/>
        <v>2196</v>
      </c>
      <c r="E2484" s="2"/>
      <c r="F2484" s="1">
        <v>41743</v>
      </c>
      <c r="G2484">
        <v>10</v>
      </c>
      <c r="H2484" s="4">
        <f t="shared" ca="1" si="76"/>
        <v>46.109949999999998</v>
      </c>
    </row>
    <row r="2485" spans="1:8" x14ac:dyDescent="0.3">
      <c r="A2485" s="2">
        <v>104</v>
      </c>
      <c r="B2485" s="2">
        <v>31</v>
      </c>
      <c r="C2485" s="2">
        <v>4</v>
      </c>
      <c r="D2485" s="2">
        <f t="shared" ca="1" si="77"/>
        <v>1709</v>
      </c>
      <c r="E2485" s="2"/>
      <c r="F2485" s="1">
        <v>41743</v>
      </c>
      <c r="G2485">
        <v>11</v>
      </c>
      <c r="H2485" s="4">
        <f t="shared" ca="1" si="76"/>
        <v>49.599708</v>
      </c>
    </row>
    <row r="2486" spans="1:8" x14ac:dyDescent="0.3">
      <c r="A2486" s="2">
        <v>104</v>
      </c>
      <c r="B2486" s="2">
        <v>34</v>
      </c>
      <c r="C2486" s="2">
        <v>4</v>
      </c>
      <c r="D2486" s="2">
        <f t="shared" ca="1" si="77"/>
        <v>1883</v>
      </c>
      <c r="E2486" s="2"/>
      <c r="F2486" s="1">
        <v>41743</v>
      </c>
      <c r="G2486">
        <v>12</v>
      </c>
      <c r="H2486" s="4">
        <f t="shared" ca="1" si="76"/>
        <v>48.247346999999998</v>
      </c>
    </row>
    <row r="2487" spans="1:8" x14ac:dyDescent="0.3">
      <c r="A2487" s="2">
        <v>104</v>
      </c>
      <c r="B2487" s="2">
        <v>37</v>
      </c>
      <c r="C2487" s="2">
        <v>4</v>
      </c>
      <c r="D2487" s="2">
        <f t="shared" ca="1" si="77"/>
        <v>1710</v>
      </c>
      <c r="E2487" s="2"/>
      <c r="F2487" s="1">
        <v>41743</v>
      </c>
      <c r="G2487">
        <v>13</v>
      </c>
      <c r="H2487" s="4">
        <f t="shared" ca="1" si="76"/>
        <v>49.598073999999997</v>
      </c>
    </row>
    <row r="2488" spans="1:8" x14ac:dyDescent="0.3">
      <c r="A2488" s="2">
        <v>104</v>
      </c>
      <c r="B2488" s="2">
        <v>40</v>
      </c>
      <c r="C2488" s="2">
        <v>4</v>
      </c>
      <c r="D2488" s="2">
        <f t="shared" ca="1" si="77"/>
        <v>1526</v>
      </c>
      <c r="E2488" s="2"/>
      <c r="F2488" s="1">
        <v>41743</v>
      </c>
      <c r="G2488">
        <v>14</v>
      </c>
      <c r="H2488" s="4">
        <f t="shared" ca="1" si="76"/>
        <v>51.810284000000003</v>
      </c>
    </row>
    <row r="2489" spans="1:8" x14ac:dyDescent="0.3">
      <c r="A2489" s="2">
        <v>104</v>
      </c>
      <c r="B2489" s="2">
        <v>43</v>
      </c>
      <c r="C2489" s="2">
        <v>4</v>
      </c>
      <c r="D2489" s="2">
        <f t="shared" ca="1" si="77"/>
        <v>1713</v>
      </c>
      <c r="E2489" s="2"/>
      <c r="F2489" s="1">
        <v>41743</v>
      </c>
      <c r="G2489">
        <v>15</v>
      </c>
      <c r="H2489" s="4">
        <f t="shared" ca="1" si="76"/>
        <v>49.584097999999997</v>
      </c>
    </row>
    <row r="2490" spans="1:8" x14ac:dyDescent="0.3">
      <c r="A2490" s="2">
        <v>104</v>
      </c>
      <c r="B2490" s="2">
        <v>46</v>
      </c>
      <c r="C2490" s="2">
        <v>4</v>
      </c>
      <c r="D2490" s="2">
        <f t="shared" ca="1" si="77"/>
        <v>2027</v>
      </c>
      <c r="E2490" s="2"/>
      <c r="F2490" s="1">
        <v>41743</v>
      </c>
      <c r="G2490">
        <v>16</v>
      </c>
      <c r="H2490" s="4">
        <f t="shared" ca="1" si="76"/>
        <v>47.291155000000003</v>
      </c>
    </row>
    <row r="2491" spans="1:8" x14ac:dyDescent="0.3">
      <c r="A2491" s="2">
        <v>104</v>
      </c>
      <c r="B2491" s="2">
        <v>49</v>
      </c>
      <c r="C2491" s="2">
        <v>4</v>
      </c>
      <c r="D2491" s="2">
        <f t="shared" ca="1" si="77"/>
        <v>2121</v>
      </c>
      <c r="E2491" s="2"/>
      <c r="F2491" s="1">
        <v>41743</v>
      </c>
      <c r="G2491">
        <v>17</v>
      </c>
      <c r="H2491" s="4">
        <f t="shared" ca="1" si="76"/>
        <v>46.672071000000003</v>
      </c>
    </row>
    <row r="2492" spans="1:8" x14ac:dyDescent="0.3">
      <c r="A2492" s="2">
        <v>104</v>
      </c>
      <c r="B2492" s="2">
        <v>52</v>
      </c>
      <c r="C2492" s="2">
        <v>4</v>
      </c>
      <c r="D2492" s="2">
        <f t="shared" ca="1" si="77"/>
        <v>2671</v>
      </c>
      <c r="E2492" s="2"/>
      <c r="F2492" s="1">
        <v>41743</v>
      </c>
      <c r="G2492">
        <v>18</v>
      </c>
      <c r="H2492" s="4">
        <f t="shared" ca="1" si="76"/>
        <v>43.522461</v>
      </c>
    </row>
    <row r="2493" spans="1:8" x14ac:dyDescent="0.3">
      <c r="A2493" s="2">
        <v>104</v>
      </c>
      <c r="B2493" s="2">
        <v>55</v>
      </c>
      <c r="C2493" s="2">
        <v>4</v>
      </c>
      <c r="D2493" s="2">
        <f t="shared" ca="1" si="77"/>
        <v>3397</v>
      </c>
      <c r="E2493" s="2"/>
      <c r="F2493" s="1">
        <v>41743</v>
      </c>
      <c r="G2493">
        <v>19</v>
      </c>
      <c r="H2493" s="4">
        <f t="shared" ca="1" si="76"/>
        <v>40.311801000000003</v>
      </c>
    </row>
    <row r="2494" spans="1:8" x14ac:dyDescent="0.3">
      <c r="A2494" s="2">
        <v>104</v>
      </c>
      <c r="B2494" s="2">
        <v>58</v>
      </c>
      <c r="C2494" s="2">
        <v>4</v>
      </c>
      <c r="D2494" s="2">
        <f t="shared" ca="1" si="77"/>
        <v>2523</v>
      </c>
      <c r="E2494" s="2"/>
      <c r="F2494" s="1">
        <v>41743</v>
      </c>
      <c r="G2494">
        <v>20</v>
      </c>
      <c r="H2494" s="4">
        <f t="shared" ca="1" si="76"/>
        <v>44.194628999999999</v>
      </c>
    </row>
    <row r="2495" spans="1:8" x14ac:dyDescent="0.3">
      <c r="A2495" s="2">
        <v>104</v>
      </c>
      <c r="B2495" s="2">
        <v>61</v>
      </c>
      <c r="C2495" s="2">
        <v>4</v>
      </c>
      <c r="D2495" s="2">
        <f t="shared" ca="1" si="77"/>
        <v>676</v>
      </c>
      <c r="E2495" s="2"/>
      <c r="F2495" s="1">
        <v>41743</v>
      </c>
      <c r="G2495">
        <v>21</v>
      </c>
      <c r="H2495" s="4">
        <f t="shared" ca="1" si="76"/>
        <v>68.486714000000006</v>
      </c>
    </row>
    <row r="2496" spans="1:8" x14ac:dyDescent="0.3">
      <c r="A2496" s="2">
        <v>104</v>
      </c>
      <c r="B2496" s="2">
        <v>64</v>
      </c>
      <c r="C2496" s="2">
        <v>4</v>
      </c>
      <c r="D2496" s="2">
        <f t="shared" ca="1" si="77"/>
        <v>2136</v>
      </c>
      <c r="E2496" s="2"/>
      <c r="F2496" s="1">
        <v>41743</v>
      </c>
      <c r="G2496">
        <v>22</v>
      </c>
      <c r="H2496" s="4">
        <f t="shared" ca="1" si="76"/>
        <v>46.542662</v>
      </c>
    </row>
    <row r="2497" spans="1:8" x14ac:dyDescent="0.3">
      <c r="A2497" s="2">
        <v>104</v>
      </c>
      <c r="B2497" s="2">
        <v>67</v>
      </c>
      <c r="C2497" s="2">
        <v>4</v>
      </c>
      <c r="D2497" s="2">
        <f t="shared" ca="1" si="77"/>
        <v>4872</v>
      </c>
      <c r="E2497" s="2"/>
      <c r="F2497" s="1">
        <v>41743</v>
      </c>
      <c r="G2497">
        <v>23</v>
      </c>
      <c r="H2497" s="4">
        <f t="shared" ca="1" si="76"/>
        <v>35.363505000000004</v>
      </c>
    </row>
    <row r="2498" spans="1:8" x14ac:dyDescent="0.3">
      <c r="A2498" s="2">
        <v>104</v>
      </c>
      <c r="B2498" s="2">
        <v>70</v>
      </c>
      <c r="C2498" s="2">
        <v>4</v>
      </c>
      <c r="D2498" s="2">
        <f t="shared" ca="1" si="77"/>
        <v>5808</v>
      </c>
      <c r="E2498" s="2"/>
      <c r="F2498" s="1">
        <v>41743</v>
      </c>
      <c r="G2498">
        <v>24</v>
      </c>
      <c r="H2498" s="4">
        <f t="shared" ca="1" si="76"/>
        <v>32.063077999999997</v>
      </c>
    </row>
    <row r="2499" spans="1:8" x14ac:dyDescent="0.3">
      <c r="A2499" s="2">
        <v>105</v>
      </c>
      <c r="B2499" s="2">
        <v>1</v>
      </c>
      <c r="C2499" s="2">
        <v>4</v>
      </c>
      <c r="D2499" s="2">
        <f t="shared" ca="1" si="77"/>
        <v>6017</v>
      </c>
      <c r="E2499" s="2"/>
      <c r="F2499" s="1">
        <v>41744</v>
      </c>
      <c r="G2499">
        <v>1</v>
      </c>
      <c r="H2499" s="4">
        <f t="shared" ca="1" si="76"/>
        <v>31.317084000000001</v>
      </c>
    </row>
    <row r="2500" spans="1:8" x14ac:dyDescent="0.3">
      <c r="A2500" s="2">
        <v>105</v>
      </c>
      <c r="B2500" s="2">
        <v>4</v>
      </c>
      <c r="C2500" s="2">
        <v>4</v>
      </c>
      <c r="D2500" s="2">
        <f t="shared" ca="1" si="77"/>
        <v>6375</v>
      </c>
      <c r="E2500" s="2"/>
      <c r="F2500" s="1">
        <v>41744</v>
      </c>
      <c r="G2500">
        <v>2</v>
      </c>
      <c r="H2500" s="4">
        <f t="shared" ref="H2500:H2563" ca="1" si="78">OFFSET(LMP_Start,$A2500,$B2500)</f>
        <v>30.236598000000001</v>
      </c>
    </row>
    <row r="2501" spans="1:8" x14ac:dyDescent="0.3">
      <c r="A2501" s="2">
        <v>105</v>
      </c>
      <c r="B2501" s="2">
        <v>7</v>
      </c>
      <c r="C2501" s="2">
        <v>4</v>
      </c>
      <c r="D2501" s="2">
        <f t="shared" ref="D2501:D2564" ca="1" si="79">RANK(H2501,$H$4:$H$8763,0)</f>
        <v>6561</v>
      </c>
      <c r="E2501" s="2"/>
      <c r="F2501" s="1">
        <v>41744</v>
      </c>
      <c r="G2501">
        <v>3</v>
      </c>
      <c r="H2501" s="4">
        <f t="shared" ca="1" si="78"/>
        <v>29.709033999999999</v>
      </c>
    </row>
    <row r="2502" spans="1:8" x14ac:dyDescent="0.3">
      <c r="A2502" s="2">
        <v>105</v>
      </c>
      <c r="B2502" s="2">
        <v>10</v>
      </c>
      <c r="C2502" s="2">
        <v>4</v>
      </c>
      <c r="D2502" s="2">
        <f t="shared" ca="1" si="79"/>
        <v>6647</v>
      </c>
      <c r="E2502" s="2"/>
      <c r="F2502" s="1">
        <v>41744</v>
      </c>
      <c r="G2502">
        <v>4</v>
      </c>
      <c r="H2502" s="4">
        <f t="shared" ca="1" si="78"/>
        <v>29.454578000000001</v>
      </c>
    </row>
    <row r="2503" spans="1:8" x14ac:dyDescent="0.3">
      <c r="A2503" s="2">
        <v>105</v>
      </c>
      <c r="B2503" s="2">
        <v>13</v>
      </c>
      <c r="C2503" s="2">
        <v>4</v>
      </c>
      <c r="D2503" s="2">
        <f t="shared" ca="1" si="79"/>
        <v>6309</v>
      </c>
      <c r="E2503" s="2"/>
      <c r="F2503" s="1">
        <v>41744</v>
      </c>
      <c r="G2503">
        <v>5</v>
      </c>
      <c r="H2503" s="4">
        <f t="shared" ca="1" si="78"/>
        <v>30.415348000000002</v>
      </c>
    </row>
    <row r="2504" spans="1:8" x14ac:dyDescent="0.3">
      <c r="A2504" s="2">
        <v>105</v>
      </c>
      <c r="B2504" s="2">
        <v>16</v>
      </c>
      <c r="C2504" s="2">
        <v>4</v>
      </c>
      <c r="D2504" s="2">
        <f t="shared" ca="1" si="79"/>
        <v>4828</v>
      </c>
      <c r="E2504" s="2"/>
      <c r="F2504" s="1">
        <v>41744</v>
      </c>
      <c r="G2504">
        <v>6</v>
      </c>
      <c r="H2504" s="4">
        <f t="shared" ca="1" si="78"/>
        <v>35.502679999999998</v>
      </c>
    </row>
    <row r="2505" spans="1:8" x14ac:dyDescent="0.3">
      <c r="A2505" s="2">
        <v>105</v>
      </c>
      <c r="B2505" s="2">
        <v>19</v>
      </c>
      <c r="C2505" s="2">
        <v>4</v>
      </c>
      <c r="D2505" s="2">
        <f t="shared" ca="1" si="79"/>
        <v>1566</v>
      </c>
      <c r="E2505" s="2"/>
      <c r="F2505" s="1">
        <v>41744</v>
      </c>
      <c r="G2505">
        <v>7</v>
      </c>
      <c r="H2505" s="4">
        <f t="shared" ca="1" si="78"/>
        <v>51.293877000000002</v>
      </c>
    </row>
    <row r="2506" spans="1:8" x14ac:dyDescent="0.3">
      <c r="A2506" s="2">
        <v>105</v>
      </c>
      <c r="B2506" s="2">
        <v>22</v>
      </c>
      <c r="C2506" s="2">
        <v>4</v>
      </c>
      <c r="D2506" s="2">
        <f t="shared" ca="1" si="79"/>
        <v>1096</v>
      </c>
      <c r="E2506" s="2"/>
      <c r="F2506" s="1">
        <v>41744</v>
      </c>
      <c r="G2506">
        <v>8</v>
      </c>
      <c r="H2506" s="4">
        <f t="shared" ca="1" si="78"/>
        <v>56.849654000000001</v>
      </c>
    </row>
    <row r="2507" spans="1:8" x14ac:dyDescent="0.3">
      <c r="A2507" s="2">
        <v>105</v>
      </c>
      <c r="B2507" s="2">
        <v>25</v>
      </c>
      <c r="C2507" s="2">
        <v>4</v>
      </c>
      <c r="D2507" s="2">
        <f t="shared" ca="1" si="79"/>
        <v>1266</v>
      </c>
      <c r="E2507" s="2"/>
      <c r="F2507" s="1">
        <v>41744</v>
      </c>
      <c r="G2507">
        <v>9</v>
      </c>
      <c r="H2507" s="4">
        <f t="shared" ca="1" si="78"/>
        <v>54.281233999999998</v>
      </c>
    </row>
    <row r="2508" spans="1:8" x14ac:dyDescent="0.3">
      <c r="A2508" s="2">
        <v>105</v>
      </c>
      <c r="B2508" s="2">
        <v>28</v>
      </c>
      <c r="C2508" s="2">
        <v>4</v>
      </c>
      <c r="D2508" s="2">
        <f t="shared" ca="1" si="79"/>
        <v>916</v>
      </c>
      <c r="E2508" s="2"/>
      <c r="F2508" s="1">
        <v>41744</v>
      </c>
      <c r="G2508">
        <v>10</v>
      </c>
      <c r="H2508" s="4">
        <f t="shared" ca="1" si="78"/>
        <v>60.671331000000002</v>
      </c>
    </row>
    <row r="2509" spans="1:8" x14ac:dyDescent="0.3">
      <c r="A2509" s="2">
        <v>105</v>
      </c>
      <c r="B2509" s="2">
        <v>31</v>
      </c>
      <c r="C2509" s="2">
        <v>4</v>
      </c>
      <c r="D2509" s="2">
        <f t="shared" ca="1" si="79"/>
        <v>1166</v>
      </c>
      <c r="E2509" s="2"/>
      <c r="F2509" s="1">
        <v>41744</v>
      </c>
      <c r="G2509">
        <v>11</v>
      </c>
      <c r="H2509" s="4">
        <f t="shared" ca="1" si="78"/>
        <v>55.782178000000002</v>
      </c>
    </row>
    <row r="2510" spans="1:8" x14ac:dyDescent="0.3">
      <c r="A2510" s="2">
        <v>105</v>
      </c>
      <c r="B2510" s="2">
        <v>34</v>
      </c>
      <c r="C2510" s="2">
        <v>4</v>
      </c>
      <c r="D2510" s="2">
        <f t="shared" ca="1" si="79"/>
        <v>1220</v>
      </c>
      <c r="E2510" s="2"/>
      <c r="F2510" s="1">
        <v>41744</v>
      </c>
      <c r="G2510">
        <v>12</v>
      </c>
      <c r="H2510" s="4">
        <f t="shared" ca="1" si="78"/>
        <v>54.882654000000002</v>
      </c>
    </row>
    <row r="2511" spans="1:8" x14ac:dyDescent="0.3">
      <c r="A2511" s="2">
        <v>105</v>
      </c>
      <c r="B2511" s="2">
        <v>37</v>
      </c>
      <c r="C2511" s="2">
        <v>4</v>
      </c>
      <c r="D2511" s="2">
        <f t="shared" ca="1" si="79"/>
        <v>1287</v>
      </c>
      <c r="E2511" s="2"/>
      <c r="F2511" s="1">
        <v>41744</v>
      </c>
      <c r="G2511">
        <v>13</v>
      </c>
      <c r="H2511" s="4">
        <f t="shared" ca="1" si="78"/>
        <v>54.041646999999998</v>
      </c>
    </row>
    <row r="2512" spans="1:8" x14ac:dyDescent="0.3">
      <c r="A2512" s="2">
        <v>105</v>
      </c>
      <c r="B2512" s="2">
        <v>40</v>
      </c>
      <c r="C2512" s="2">
        <v>4</v>
      </c>
      <c r="D2512" s="2">
        <f t="shared" ca="1" si="79"/>
        <v>1321</v>
      </c>
      <c r="E2512" s="2"/>
      <c r="F2512" s="1">
        <v>41744</v>
      </c>
      <c r="G2512">
        <v>14</v>
      </c>
      <c r="H2512" s="4">
        <f t="shared" ca="1" si="78"/>
        <v>53.722354000000003</v>
      </c>
    </row>
    <row r="2513" spans="1:8" x14ac:dyDescent="0.3">
      <c r="A2513" s="2">
        <v>105</v>
      </c>
      <c r="B2513" s="2">
        <v>43</v>
      </c>
      <c r="C2513" s="2">
        <v>4</v>
      </c>
      <c r="D2513" s="2">
        <f t="shared" ca="1" si="79"/>
        <v>1485</v>
      </c>
      <c r="E2513" s="2"/>
      <c r="F2513" s="1">
        <v>41744</v>
      </c>
      <c r="G2513">
        <v>15</v>
      </c>
      <c r="H2513" s="4">
        <f t="shared" ca="1" si="78"/>
        <v>52.098691000000002</v>
      </c>
    </row>
    <row r="2514" spans="1:8" x14ac:dyDescent="0.3">
      <c r="A2514" s="2">
        <v>105</v>
      </c>
      <c r="B2514" s="2">
        <v>46</v>
      </c>
      <c r="C2514" s="2">
        <v>4</v>
      </c>
      <c r="D2514" s="2">
        <f t="shared" ca="1" si="79"/>
        <v>1357</v>
      </c>
      <c r="E2514" s="2"/>
      <c r="F2514" s="1">
        <v>41744</v>
      </c>
      <c r="G2514">
        <v>16</v>
      </c>
      <c r="H2514" s="4">
        <f t="shared" ca="1" si="78"/>
        <v>53.385449999999999</v>
      </c>
    </row>
    <row r="2515" spans="1:8" x14ac:dyDescent="0.3">
      <c r="A2515" s="2">
        <v>105</v>
      </c>
      <c r="B2515" s="2">
        <v>49</v>
      </c>
      <c r="C2515" s="2">
        <v>4</v>
      </c>
      <c r="D2515" s="2">
        <f t="shared" ca="1" si="79"/>
        <v>1275</v>
      </c>
      <c r="E2515" s="2"/>
      <c r="F2515" s="1">
        <v>41744</v>
      </c>
      <c r="G2515">
        <v>17</v>
      </c>
      <c r="H2515" s="4">
        <f t="shared" ca="1" si="78"/>
        <v>54.197541000000001</v>
      </c>
    </row>
    <row r="2516" spans="1:8" x14ac:dyDescent="0.3">
      <c r="A2516" s="2">
        <v>105</v>
      </c>
      <c r="B2516" s="2">
        <v>52</v>
      </c>
      <c r="C2516" s="2">
        <v>4</v>
      </c>
      <c r="D2516" s="2">
        <f t="shared" ca="1" si="79"/>
        <v>1529</v>
      </c>
      <c r="E2516" s="2"/>
      <c r="F2516" s="1">
        <v>41744</v>
      </c>
      <c r="G2516">
        <v>18</v>
      </c>
      <c r="H2516" s="4">
        <f t="shared" ca="1" si="78"/>
        <v>51.789710999999997</v>
      </c>
    </row>
    <row r="2517" spans="1:8" x14ac:dyDescent="0.3">
      <c r="A2517" s="2">
        <v>105</v>
      </c>
      <c r="B2517" s="2">
        <v>55</v>
      </c>
      <c r="C2517" s="2">
        <v>4</v>
      </c>
      <c r="D2517" s="2">
        <f t="shared" ca="1" si="79"/>
        <v>1495</v>
      </c>
      <c r="E2517" s="2"/>
      <c r="F2517" s="1">
        <v>41744</v>
      </c>
      <c r="G2517">
        <v>19</v>
      </c>
      <c r="H2517" s="4">
        <f t="shared" ca="1" si="78"/>
        <v>52.055937</v>
      </c>
    </row>
    <row r="2518" spans="1:8" x14ac:dyDescent="0.3">
      <c r="A2518" s="2">
        <v>105</v>
      </c>
      <c r="B2518" s="2">
        <v>58</v>
      </c>
      <c r="C2518" s="2">
        <v>4</v>
      </c>
      <c r="D2518" s="2">
        <f t="shared" ca="1" si="79"/>
        <v>1167</v>
      </c>
      <c r="E2518" s="2"/>
      <c r="F2518" s="1">
        <v>41744</v>
      </c>
      <c r="G2518">
        <v>20</v>
      </c>
      <c r="H2518" s="4">
        <f t="shared" ca="1" si="78"/>
        <v>55.778816999999997</v>
      </c>
    </row>
    <row r="2519" spans="1:8" x14ac:dyDescent="0.3">
      <c r="A2519" s="2">
        <v>105</v>
      </c>
      <c r="B2519" s="2">
        <v>61</v>
      </c>
      <c r="C2519" s="2">
        <v>4</v>
      </c>
      <c r="D2519" s="2">
        <f t="shared" ca="1" si="79"/>
        <v>607</v>
      </c>
      <c r="E2519" s="2"/>
      <c r="F2519" s="1">
        <v>41744</v>
      </c>
      <c r="G2519">
        <v>21</v>
      </c>
      <c r="H2519" s="4">
        <f t="shared" ca="1" si="78"/>
        <v>71.486519000000001</v>
      </c>
    </row>
    <row r="2520" spans="1:8" x14ac:dyDescent="0.3">
      <c r="A2520" s="2">
        <v>105</v>
      </c>
      <c r="B2520" s="2">
        <v>64</v>
      </c>
      <c r="C2520" s="2">
        <v>4</v>
      </c>
      <c r="D2520" s="2">
        <f t="shared" ca="1" si="79"/>
        <v>1189</v>
      </c>
      <c r="E2520" s="2"/>
      <c r="F2520" s="1">
        <v>41744</v>
      </c>
      <c r="G2520">
        <v>22</v>
      </c>
      <c r="H2520" s="4">
        <f t="shared" ca="1" si="78"/>
        <v>55.429268</v>
      </c>
    </row>
    <row r="2521" spans="1:8" x14ac:dyDescent="0.3">
      <c r="A2521" s="2">
        <v>105</v>
      </c>
      <c r="B2521" s="2">
        <v>67</v>
      </c>
      <c r="C2521" s="2">
        <v>4</v>
      </c>
      <c r="D2521" s="2">
        <f t="shared" ca="1" si="79"/>
        <v>1468</v>
      </c>
      <c r="E2521" s="2"/>
      <c r="F2521" s="1">
        <v>41744</v>
      </c>
      <c r="G2521">
        <v>23</v>
      </c>
      <c r="H2521" s="4">
        <f t="shared" ca="1" si="78"/>
        <v>52.207644999999999</v>
      </c>
    </row>
    <row r="2522" spans="1:8" x14ac:dyDescent="0.3">
      <c r="A2522" s="2">
        <v>105</v>
      </c>
      <c r="B2522" s="2">
        <v>70</v>
      </c>
      <c r="C2522" s="2">
        <v>4</v>
      </c>
      <c r="D2522" s="2">
        <f t="shared" ca="1" si="79"/>
        <v>2563</v>
      </c>
      <c r="E2522" s="2"/>
      <c r="F2522" s="1">
        <v>41744</v>
      </c>
      <c r="G2522">
        <v>24</v>
      </c>
      <c r="H2522" s="4">
        <f t="shared" ca="1" si="78"/>
        <v>44.005529000000003</v>
      </c>
    </row>
    <row r="2523" spans="1:8" x14ac:dyDescent="0.3">
      <c r="A2523" s="2">
        <v>106</v>
      </c>
      <c r="B2523" s="2">
        <v>1</v>
      </c>
      <c r="C2523" s="2">
        <v>4</v>
      </c>
      <c r="D2523" s="2">
        <f t="shared" ca="1" si="79"/>
        <v>4349</v>
      </c>
      <c r="E2523" s="2"/>
      <c r="F2523" s="1">
        <v>41745</v>
      </c>
      <c r="G2523">
        <v>1</v>
      </c>
      <c r="H2523" s="4">
        <f t="shared" ca="1" si="78"/>
        <v>37.115707999999998</v>
      </c>
    </row>
    <row r="2524" spans="1:8" x14ac:dyDescent="0.3">
      <c r="A2524" s="2">
        <v>106</v>
      </c>
      <c r="B2524" s="2">
        <v>4</v>
      </c>
      <c r="C2524" s="2">
        <v>4</v>
      </c>
      <c r="D2524" s="2">
        <f t="shared" ca="1" si="79"/>
        <v>4843</v>
      </c>
      <c r="E2524" s="2"/>
      <c r="F2524" s="1">
        <v>41745</v>
      </c>
      <c r="G2524">
        <v>2</v>
      </c>
      <c r="H2524" s="4">
        <f t="shared" ca="1" si="78"/>
        <v>35.476905000000002</v>
      </c>
    </row>
    <row r="2525" spans="1:8" x14ac:dyDescent="0.3">
      <c r="A2525" s="2">
        <v>106</v>
      </c>
      <c r="B2525" s="2">
        <v>7</v>
      </c>
      <c r="C2525" s="2">
        <v>4</v>
      </c>
      <c r="D2525" s="2">
        <f t="shared" ca="1" si="79"/>
        <v>4670</v>
      </c>
      <c r="E2525" s="2"/>
      <c r="F2525" s="1">
        <v>41745</v>
      </c>
      <c r="G2525">
        <v>3</v>
      </c>
      <c r="H2525" s="4">
        <f t="shared" ca="1" si="78"/>
        <v>36.020505999999997</v>
      </c>
    </row>
    <row r="2526" spans="1:8" x14ac:dyDescent="0.3">
      <c r="A2526" s="2">
        <v>106</v>
      </c>
      <c r="B2526" s="2">
        <v>10</v>
      </c>
      <c r="C2526" s="2">
        <v>4</v>
      </c>
      <c r="D2526" s="2">
        <f t="shared" ca="1" si="79"/>
        <v>4567</v>
      </c>
      <c r="E2526" s="2"/>
      <c r="F2526" s="1">
        <v>41745</v>
      </c>
      <c r="G2526">
        <v>4</v>
      </c>
      <c r="H2526" s="4">
        <f t="shared" ca="1" si="78"/>
        <v>36.320501</v>
      </c>
    </row>
    <row r="2527" spans="1:8" x14ac:dyDescent="0.3">
      <c r="A2527" s="2">
        <v>106</v>
      </c>
      <c r="B2527" s="2">
        <v>13</v>
      </c>
      <c r="C2527" s="2">
        <v>4</v>
      </c>
      <c r="D2527" s="2">
        <f t="shared" ca="1" si="79"/>
        <v>4153</v>
      </c>
      <c r="E2527" s="2"/>
      <c r="F2527" s="1">
        <v>41745</v>
      </c>
      <c r="G2527">
        <v>5</v>
      </c>
      <c r="H2527" s="4">
        <f t="shared" ca="1" si="78"/>
        <v>37.767054000000002</v>
      </c>
    </row>
    <row r="2528" spans="1:8" x14ac:dyDescent="0.3">
      <c r="A2528" s="2">
        <v>106</v>
      </c>
      <c r="B2528" s="2">
        <v>16</v>
      </c>
      <c r="C2528" s="2">
        <v>4</v>
      </c>
      <c r="D2528" s="2">
        <f t="shared" ca="1" si="79"/>
        <v>1724</v>
      </c>
      <c r="E2528" s="2"/>
      <c r="F2528" s="1">
        <v>41745</v>
      </c>
      <c r="G2528">
        <v>6</v>
      </c>
      <c r="H2528" s="4">
        <f t="shared" ca="1" si="78"/>
        <v>49.462206000000002</v>
      </c>
    </row>
    <row r="2529" spans="1:8" x14ac:dyDescent="0.3">
      <c r="A2529" s="2">
        <v>106</v>
      </c>
      <c r="B2529" s="2">
        <v>19</v>
      </c>
      <c r="C2529" s="2">
        <v>4</v>
      </c>
      <c r="D2529" s="2">
        <f t="shared" ca="1" si="79"/>
        <v>943</v>
      </c>
      <c r="E2529" s="2"/>
      <c r="F2529" s="1">
        <v>41745</v>
      </c>
      <c r="G2529">
        <v>7</v>
      </c>
      <c r="H2529" s="4">
        <f t="shared" ca="1" si="78"/>
        <v>60.000067999999999</v>
      </c>
    </row>
    <row r="2530" spans="1:8" x14ac:dyDescent="0.3">
      <c r="A2530" s="2">
        <v>106</v>
      </c>
      <c r="B2530" s="2">
        <v>22</v>
      </c>
      <c r="C2530" s="2">
        <v>4</v>
      </c>
      <c r="D2530" s="2">
        <f t="shared" ca="1" si="79"/>
        <v>495</v>
      </c>
      <c r="E2530" s="2"/>
      <c r="F2530" s="1">
        <v>41745</v>
      </c>
      <c r="G2530">
        <v>8</v>
      </c>
      <c r="H2530" s="4">
        <f t="shared" ca="1" si="78"/>
        <v>78.071870000000004</v>
      </c>
    </row>
    <row r="2531" spans="1:8" x14ac:dyDescent="0.3">
      <c r="A2531" s="2">
        <v>106</v>
      </c>
      <c r="B2531" s="2">
        <v>25</v>
      </c>
      <c r="C2531" s="2">
        <v>4</v>
      </c>
      <c r="D2531" s="2">
        <f t="shared" ca="1" si="79"/>
        <v>839</v>
      </c>
      <c r="E2531" s="2"/>
      <c r="F2531" s="1">
        <v>41745</v>
      </c>
      <c r="G2531">
        <v>9</v>
      </c>
      <c r="H2531" s="4">
        <f t="shared" ca="1" si="78"/>
        <v>62.913238</v>
      </c>
    </row>
    <row r="2532" spans="1:8" x14ac:dyDescent="0.3">
      <c r="A2532" s="2">
        <v>106</v>
      </c>
      <c r="B2532" s="2">
        <v>28</v>
      </c>
      <c r="C2532" s="2">
        <v>4</v>
      </c>
      <c r="D2532" s="2">
        <f t="shared" ca="1" si="79"/>
        <v>1362</v>
      </c>
      <c r="E2532" s="2"/>
      <c r="F2532" s="1">
        <v>41745</v>
      </c>
      <c r="G2532">
        <v>10</v>
      </c>
      <c r="H2532" s="4">
        <f t="shared" ca="1" si="78"/>
        <v>53.318820000000002</v>
      </c>
    </row>
    <row r="2533" spans="1:8" x14ac:dyDescent="0.3">
      <c r="A2533" s="2">
        <v>106</v>
      </c>
      <c r="B2533" s="2">
        <v>31</v>
      </c>
      <c r="C2533" s="2">
        <v>4</v>
      </c>
      <c r="D2533" s="2">
        <f t="shared" ca="1" si="79"/>
        <v>1671</v>
      </c>
      <c r="E2533" s="2"/>
      <c r="F2533" s="1">
        <v>41745</v>
      </c>
      <c r="G2533">
        <v>11</v>
      </c>
      <c r="H2533" s="4">
        <f t="shared" ca="1" si="78"/>
        <v>50.001944000000002</v>
      </c>
    </row>
    <row r="2534" spans="1:8" x14ac:dyDescent="0.3">
      <c r="A2534" s="2">
        <v>106</v>
      </c>
      <c r="B2534" s="2">
        <v>34</v>
      </c>
      <c r="C2534" s="2">
        <v>4</v>
      </c>
      <c r="D2534" s="2">
        <f t="shared" ca="1" si="79"/>
        <v>1832</v>
      </c>
      <c r="E2534" s="2"/>
      <c r="F2534" s="1">
        <v>41745</v>
      </c>
      <c r="G2534">
        <v>12</v>
      </c>
      <c r="H2534" s="4">
        <f t="shared" ca="1" si="78"/>
        <v>48.596863999999997</v>
      </c>
    </row>
    <row r="2535" spans="1:8" x14ac:dyDescent="0.3">
      <c r="A2535" s="2">
        <v>106</v>
      </c>
      <c r="B2535" s="2">
        <v>37</v>
      </c>
      <c r="C2535" s="2">
        <v>4</v>
      </c>
      <c r="D2535" s="2">
        <f t="shared" ca="1" si="79"/>
        <v>2085</v>
      </c>
      <c r="E2535" s="2"/>
      <c r="F2535" s="1">
        <v>41745</v>
      </c>
      <c r="G2535">
        <v>13</v>
      </c>
      <c r="H2535" s="4">
        <f t="shared" ca="1" si="78"/>
        <v>46.939739000000003</v>
      </c>
    </row>
    <row r="2536" spans="1:8" x14ac:dyDescent="0.3">
      <c r="A2536" s="2">
        <v>106</v>
      </c>
      <c r="B2536" s="2">
        <v>40</v>
      </c>
      <c r="C2536" s="2">
        <v>4</v>
      </c>
      <c r="D2536" s="2">
        <f t="shared" ca="1" si="79"/>
        <v>3013</v>
      </c>
      <c r="E2536" s="2"/>
      <c r="F2536" s="1">
        <v>41745</v>
      </c>
      <c r="G2536">
        <v>14</v>
      </c>
      <c r="H2536" s="4">
        <f t="shared" ca="1" si="78"/>
        <v>42.031362000000001</v>
      </c>
    </row>
    <row r="2537" spans="1:8" x14ac:dyDescent="0.3">
      <c r="A2537" s="2">
        <v>106</v>
      </c>
      <c r="B2537" s="2">
        <v>43</v>
      </c>
      <c r="C2537" s="2">
        <v>4</v>
      </c>
      <c r="D2537" s="2">
        <f t="shared" ca="1" si="79"/>
        <v>3569</v>
      </c>
      <c r="E2537" s="2"/>
      <c r="F2537" s="1">
        <v>41745</v>
      </c>
      <c r="G2537">
        <v>15</v>
      </c>
      <c r="H2537" s="4">
        <f t="shared" ca="1" si="78"/>
        <v>39.674858</v>
      </c>
    </row>
    <row r="2538" spans="1:8" x14ac:dyDescent="0.3">
      <c r="A2538" s="2">
        <v>106</v>
      </c>
      <c r="B2538" s="2">
        <v>46</v>
      </c>
      <c r="C2538" s="2">
        <v>4</v>
      </c>
      <c r="D2538" s="2">
        <f t="shared" ca="1" si="79"/>
        <v>4217</v>
      </c>
      <c r="E2538" s="2"/>
      <c r="F2538" s="1">
        <v>41745</v>
      </c>
      <c r="G2538">
        <v>16</v>
      </c>
      <c r="H2538" s="4">
        <f t="shared" ca="1" si="78"/>
        <v>37.541499000000002</v>
      </c>
    </row>
    <row r="2539" spans="1:8" x14ac:dyDescent="0.3">
      <c r="A2539" s="2">
        <v>106</v>
      </c>
      <c r="B2539" s="2">
        <v>49</v>
      </c>
      <c r="C2539" s="2">
        <v>4</v>
      </c>
      <c r="D2539" s="2">
        <f t="shared" ca="1" si="79"/>
        <v>4174</v>
      </c>
      <c r="E2539" s="2"/>
      <c r="F2539" s="1">
        <v>41745</v>
      </c>
      <c r="G2539">
        <v>17</v>
      </c>
      <c r="H2539" s="4">
        <f t="shared" ca="1" si="78"/>
        <v>37.701464999999999</v>
      </c>
    </row>
    <row r="2540" spans="1:8" x14ac:dyDescent="0.3">
      <c r="A2540" s="2">
        <v>106</v>
      </c>
      <c r="B2540" s="2">
        <v>52</v>
      </c>
      <c r="C2540" s="2">
        <v>4</v>
      </c>
      <c r="D2540" s="2">
        <f t="shared" ca="1" si="79"/>
        <v>4155</v>
      </c>
      <c r="E2540" s="2"/>
      <c r="F2540" s="1">
        <v>41745</v>
      </c>
      <c r="G2540">
        <v>18</v>
      </c>
      <c r="H2540" s="4">
        <f t="shared" ca="1" si="78"/>
        <v>37.753571000000001</v>
      </c>
    </row>
    <row r="2541" spans="1:8" x14ac:dyDescent="0.3">
      <c r="A2541" s="2">
        <v>106</v>
      </c>
      <c r="B2541" s="2">
        <v>55</v>
      </c>
      <c r="C2541" s="2">
        <v>4</v>
      </c>
      <c r="D2541" s="2">
        <f t="shared" ca="1" si="79"/>
        <v>3758</v>
      </c>
      <c r="E2541" s="2"/>
      <c r="F2541" s="1">
        <v>41745</v>
      </c>
      <c r="G2541">
        <v>19</v>
      </c>
      <c r="H2541" s="4">
        <f t="shared" ca="1" si="78"/>
        <v>39.080913000000002</v>
      </c>
    </row>
    <row r="2542" spans="1:8" x14ac:dyDescent="0.3">
      <c r="A2542" s="2">
        <v>106</v>
      </c>
      <c r="B2542" s="2">
        <v>58</v>
      </c>
      <c r="C2542" s="2">
        <v>4</v>
      </c>
      <c r="D2542" s="2">
        <f t="shared" ca="1" si="79"/>
        <v>2554</v>
      </c>
      <c r="E2542" s="2"/>
      <c r="F2542" s="1">
        <v>41745</v>
      </c>
      <c r="G2542">
        <v>20</v>
      </c>
      <c r="H2542" s="4">
        <f t="shared" ca="1" si="78"/>
        <v>44.081235</v>
      </c>
    </row>
    <row r="2543" spans="1:8" x14ac:dyDescent="0.3">
      <c r="A2543" s="2">
        <v>106</v>
      </c>
      <c r="B2543" s="2">
        <v>61</v>
      </c>
      <c r="C2543" s="2">
        <v>4</v>
      </c>
      <c r="D2543" s="2">
        <f t="shared" ca="1" si="79"/>
        <v>1687</v>
      </c>
      <c r="E2543" s="2"/>
      <c r="F2543" s="1">
        <v>41745</v>
      </c>
      <c r="G2543">
        <v>21</v>
      </c>
      <c r="H2543" s="4">
        <f t="shared" ca="1" si="78"/>
        <v>49.825130000000001</v>
      </c>
    </row>
    <row r="2544" spans="1:8" x14ac:dyDescent="0.3">
      <c r="A2544" s="2">
        <v>106</v>
      </c>
      <c r="B2544" s="2">
        <v>64</v>
      </c>
      <c r="C2544" s="2">
        <v>4</v>
      </c>
      <c r="D2544" s="2">
        <f t="shared" ca="1" si="79"/>
        <v>2125</v>
      </c>
      <c r="E2544" s="2"/>
      <c r="F2544" s="1">
        <v>41745</v>
      </c>
      <c r="G2544">
        <v>22</v>
      </c>
      <c r="H2544" s="4">
        <f t="shared" ca="1" si="78"/>
        <v>46.647627999999997</v>
      </c>
    </row>
    <row r="2545" spans="1:8" x14ac:dyDescent="0.3">
      <c r="A2545" s="2">
        <v>106</v>
      </c>
      <c r="B2545" s="2">
        <v>67</v>
      </c>
      <c r="C2545" s="2">
        <v>4</v>
      </c>
      <c r="D2545" s="2">
        <f t="shared" ca="1" si="79"/>
        <v>3371</v>
      </c>
      <c r="E2545" s="2"/>
      <c r="F2545" s="1">
        <v>41745</v>
      </c>
      <c r="G2545">
        <v>23</v>
      </c>
      <c r="H2545" s="4">
        <f t="shared" ca="1" si="78"/>
        <v>40.405292000000003</v>
      </c>
    </row>
    <row r="2546" spans="1:8" x14ac:dyDescent="0.3">
      <c r="A2546" s="2">
        <v>106</v>
      </c>
      <c r="B2546" s="2">
        <v>70</v>
      </c>
      <c r="C2546" s="2">
        <v>4</v>
      </c>
      <c r="D2546" s="2">
        <f t="shared" ca="1" si="79"/>
        <v>5073</v>
      </c>
      <c r="E2546" s="2"/>
      <c r="F2546" s="1">
        <v>41745</v>
      </c>
      <c r="G2546">
        <v>24</v>
      </c>
      <c r="H2546" s="4">
        <f t="shared" ca="1" si="78"/>
        <v>34.666770999999997</v>
      </c>
    </row>
    <row r="2547" spans="1:8" x14ac:dyDescent="0.3">
      <c r="A2547" s="2">
        <v>107</v>
      </c>
      <c r="B2547" s="2">
        <v>1</v>
      </c>
      <c r="C2547" s="2">
        <v>4</v>
      </c>
      <c r="D2547" s="2">
        <f t="shared" ca="1" si="79"/>
        <v>5070</v>
      </c>
      <c r="E2547" s="2"/>
      <c r="F2547" s="1">
        <v>41746</v>
      </c>
      <c r="G2547">
        <v>1</v>
      </c>
      <c r="H2547" s="4">
        <f t="shared" ca="1" si="78"/>
        <v>34.679374000000003</v>
      </c>
    </row>
    <row r="2548" spans="1:8" x14ac:dyDescent="0.3">
      <c r="A2548" s="2">
        <v>107</v>
      </c>
      <c r="B2548" s="2">
        <v>4</v>
      </c>
      <c r="C2548" s="2">
        <v>4</v>
      </c>
      <c r="D2548" s="2">
        <f t="shared" ca="1" si="79"/>
        <v>5199</v>
      </c>
      <c r="E2548" s="2"/>
      <c r="F2548" s="1">
        <v>41746</v>
      </c>
      <c r="G2548">
        <v>2</v>
      </c>
      <c r="H2548" s="4">
        <f t="shared" ca="1" si="78"/>
        <v>34.208399999999997</v>
      </c>
    </row>
    <row r="2549" spans="1:8" x14ac:dyDescent="0.3">
      <c r="A2549" s="2">
        <v>107</v>
      </c>
      <c r="B2549" s="2">
        <v>7</v>
      </c>
      <c r="C2549" s="2">
        <v>4</v>
      </c>
      <c r="D2549" s="2">
        <f t="shared" ca="1" si="79"/>
        <v>5257</v>
      </c>
      <c r="E2549" s="2"/>
      <c r="F2549" s="1">
        <v>41746</v>
      </c>
      <c r="G2549">
        <v>3</v>
      </c>
      <c r="H2549" s="4">
        <f t="shared" ca="1" si="78"/>
        <v>33.968535000000003</v>
      </c>
    </row>
    <row r="2550" spans="1:8" x14ac:dyDescent="0.3">
      <c r="A2550" s="2">
        <v>107</v>
      </c>
      <c r="B2550" s="2">
        <v>10</v>
      </c>
      <c r="C2550" s="2">
        <v>4</v>
      </c>
      <c r="D2550" s="2">
        <f t="shared" ca="1" si="79"/>
        <v>5157</v>
      </c>
      <c r="E2550" s="2"/>
      <c r="F2550" s="1">
        <v>41746</v>
      </c>
      <c r="G2550">
        <v>4</v>
      </c>
      <c r="H2550" s="4">
        <f t="shared" ca="1" si="78"/>
        <v>34.371256000000002</v>
      </c>
    </row>
    <row r="2551" spans="1:8" x14ac:dyDescent="0.3">
      <c r="A2551" s="2">
        <v>107</v>
      </c>
      <c r="B2551" s="2">
        <v>13</v>
      </c>
      <c r="C2551" s="2">
        <v>4</v>
      </c>
      <c r="D2551" s="2">
        <f t="shared" ca="1" si="79"/>
        <v>4946</v>
      </c>
      <c r="E2551" s="2"/>
      <c r="F2551" s="1">
        <v>41746</v>
      </c>
      <c r="G2551">
        <v>5</v>
      </c>
      <c r="H2551" s="4">
        <f t="shared" ca="1" si="78"/>
        <v>35.096018000000001</v>
      </c>
    </row>
    <row r="2552" spans="1:8" x14ac:dyDescent="0.3">
      <c r="A2552" s="2">
        <v>107</v>
      </c>
      <c r="B2552" s="2">
        <v>16</v>
      </c>
      <c r="C2552" s="2">
        <v>4</v>
      </c>
      <c r="D2552" s="2">
        <f t="shared" ca="1" si="79"/>
        <v>3181</v>
      </c>
      <c r="E2552" s="2"/>
      <c r="F2552" s="1">
        <v>41746</v>
      </c>
      <c r="G2552">
        <v>6</v>
      </c>
      <c r="H2552" s="4">
        <f t="shared" ca="1" si="78"/>
        <v>41.266813999999997</v>
      </c>
    </row>
    <row r="2553" spans="1:8" x14ac:dyDescent="0.3">
      <c r="A2553" s="2">
        <v>107</v>
      </c>
      <c r="B2553" s="2">
        <v>19</v>
      </c>
      <c r="C2553" s="2">
        <v>4</v>
      </c>
      <c r="D2553" s="2">
        <f t="shared" ca="1" si="79"/>
        <v>1179</v>
      </c>
      <c r="E2553" s="2"/>
      <c r="F2553" s="1">
        <v>41746</v>
      </c>
      <c r="G2553">
        <v>7</v>
      </c>
      <c r="H2553" s="4">
        <f t="shared" ca="1" si="78"/>
        <v>55.534874000000002</v>
      </c>
    </row>
    <row r="2554" spans="1:8" x14ac:dyDescent="0.3">
      <c r="A2554" s="2">
        <v>107</v>
      </c>
      <c r="B2554" s="2">
        <v>22</v>
      </c>
      <c r="C2554" s="2">
        <v>4</v>
      </c>
      <c r="D2554" s="2">
        <f t="shared" ca="1" si="79"/>
        <v>587</v>
      </c>
      <c r="E2554" s="2"/>
      <c r="F2554" s="1">
        <v>41746</v>
      </c>
      <c r="G2554">
        <v>8</v>
      </c>
      <c r="H2554" s="4">
        <f t="shared" ca="1" si="78"/>
        <v>72.236654999999999</v>
      </c>
    </row>
    <row r="2555" spans="1:8" x14ac:dyDescent="0.3">
      <c r="A2555" s="2">
        <v>107</v>
      </c>
      <c r="B2555" s="2">
        <v>25</v>
      </c>
      <c r="C2555" s="2">
        <v>4</v>
      </c>
      <c r="D2555" s="2">
        <f t="shared" ca="1" si="79"/>
        <v>1257</v>
      </c>
      <c r="E2555" s="2"/>
      <c r="F2555" s="1">
        <v>41746</v>
      </c>
      <c r="G2555">
        <v>9</v>
      </c>
      <c r="H2555" s="4">
        <f t="shared" ca="1" si="78"/>
        <v>54.405054999999997</v>
      </c>
    </row>
    <row r="2556" spans="1:8" x14ac:dyDescent="0.3">
      <c r="A2556" s="2">
        <v>107</v>
      </c>
      <c r="B2556" s="2">
        <v>28</v>
      </c>
      <c r="C2556" s="2">
        <v>4</v>
      </c>
      <c r="D2556" s="2">
        <f t="shared" ca="1" si="79"/>
        <v>1922</v>
      </c>
      <c r="E2556" s="2"/>
      <c r="F2556" s="1">
        <v>41746</v>
      </c>
      <c r="G2556">
        <v>10</v>
      </c>
      <c r="H2556" s="4">
        <f t="shared" ca="1" si="78"/>
        <v>48.041888</v>
      </c>
    </row>
    <row r="2557" spans="1:8" x14ac:dyDescent="0.3">
      <c r="A2557" s="2">
        <v>107</v>
      </c>
      <c r="B2557" s="2">
        <v>31</v>
      </c>
      <c r="C2557" s="2">
        <v>4</v>
      </c>
      <c r="D2557" s="2">
        <f t="shared" ca="1" si="79"/>
        <v>1972</v>
      </c>
      <c r="E2557" s="2"/>
      <c r="F2557" s="1">
        <v>41746</v>
      </c>
      <c r="G2557">
        <v>11</v>
      </c>
      <c r="H2557" s="4">
        <f t="shared" ca="1" si="78"/>
        <v>47.650762</v>
      </c>
    </row>
    <row r="2558" spans="1:8" x14ac:dyDescent="0.3">
      <c r="A2558" s="2">
        <v>107</v>
      </c>
      <c r="B2558" s="2">
        <v>34</v>
      </c>
      <c r="C2558" s="2">
        <v>4</v>
      </c>
      <c r="D2558" s="2">
        <f t="shared" ca="1" si="79"/>
        <v>2325</v>
      </c>
      <c r="E2558" s="2"/>
      <c r="F2558" s="1">
        <v>41746</v>
      </c>
      <c r="G2558">
        <v>12</v>
      </c>
      <c r="H2558" s="4">
        <f t="shared" ca="1" si="78"/>
        <v>45.274527999999997</v>
      </c>
    </row>
    <row r="2559" spans="1:8" x14ac:dyDescent="0.3">
      <c r="A2559" s="2">
        <v>107</v>
      </c>
      <c r="B2559" s="2">
        <v>37</v>
      </c>
      <c r="C2559" s="2">
        <v>4</v>
      </c>
      <c r="D2559" s="2">
        <f t="shared" ca="1" si="79"/>
        <v>2992</v>
      </c>
      <c r="E2559" s="2"/>
      <c r="F2559" s="1">
        <v>41746</v>
      </c>
      <c r="G2559">
        <v>13</v>
      </c>
      <c r="H2559" s="4">
        <f t="shared" ca="1" si="78"/>
        <v>42.115299999999998</v>
      </c>
    </row>
    <row r="2560" spans="1:8" x14ac:dyDescent="0.3">
      <c r="A2560" s="2">
        <v>107</v>
      </c>
      <c r="B2560" s="2">
        <v>40</v>
      </c>
      <c r="C2560" s="2">
        <v>4</v>
      </c>
      <c r="D2560" s="2">
        <f t="shared" ca="1" si="79"/>
        <v>3594</v>
      </c>
      <c r="E2560" s="2"/>
      <c r="F2560" s="1">
        <v>41746</v>
      </c>
      <c r="G2560">
        <v>14</v>
      </c>
      <c r="H2560" s="4">
        <f t="shared" ca="1" si="78"/>
        <v>39.594366000000001</v>
      </c>
    </row>
    <row r="2561" spans="1:8" x14ac:dyDescent="0.3">
      <c r="A2561" s="2">
        <v>107</v>
      </c>
      <c r="B2561" s="2">
        <v>43</v>
      </c>
      <c r="C2561" s="2">
        <v>4</v>
      </c>
      <c r="D2561" s="2">
        <f t="shared" ca="1" si="79"/>
        <v>4353</v>
      </c>
      <c r="E2561" s="2"/>
      <c r="F2561" s="1">
        <v>41746</v>
      </c>
      <c r="G2561">
        <v>15</v>
      </c>
      <c r="H2561" s="4">
        <f t="shared" ca="1" si="78"/>
        <v>37.101633999999997</v>
      </c>
    </row>
    <row r="2562" spans="1:8" x14ac:dyDescent="0.3">
      <c r="A2562" s="2">
        <v>107</v>
      </c>
      <c r="B2562" s="2">
        <v>46</v>
      </c>
      <c r="C2562" s="2">
        <v>4</v>
      </c>
      <c r="D2562" s="2">
        <f t="shared" ca="1" si="79"/>
        <v>4725</v>
      </c>
      <c r="E2562" s="2"/>
      <c r="F2562" s="1">
        <v>41746</v>
      </c>
      <c r="G2562">
        <v>16</v>
      </c>
      <c r="H2562" s="4">
        <f t="shared" ca="1" si="78"/>
        <v>35.842216000000001</v>
      </c>
    </row>
    <row r="2563" spans="1:8" x14ac:dyDescent="0.3">
      <c r="A2563" s="2">
        <v>107</v>
      </c>
      <c r="B2563" s="2">
        <v>49</v>
      </c>
      <c r="C2563" s="2">
        <v>4</v>
      </c>
      <c r="D2563" s="2">
        <f t="shared" ca="1" si="79"/>
        <v>4977</v>
      </c>
      <c r="E2563" s="2"/>
      <c r="F2563" s="1">
        <v>41746</v>
      </c>
      <c r="G2563">
        <v>17</v>
      </c>
      <c r="H2563" s="4">
        <f t="shared" ca="1" si="78"/>
        <v>35.009171000000002</v>
      </c>
    </row>
    <row r="2564" spans="1:8" x14ac:dyDescent="0.3">
      <c r="A2564" s="2">
        <v>107</v>
      </c>
      <c r="B2564" s="2">
        <v>52</v>
      </c>
      <c r="C2564" s="2">
        <v>4</v>
      </c>
      <c r="D2564" s="2">
        <f t="shared" ca="1" si="79"/>
        <v>4905</v>
      </c>
      <c r="E2564" s="2"/>
      <c r="F2564" s="1">
        <v>41746</v>
      </c>
      <c r="G2564">
        <v>18</v>
      </c>
      <c r="H2564" s="4">
        <f t="shared" ref="H2564:H2627" ca="1" si="80">OFFSET(LMP_Start,$A2564,$B2564)</f>
        <v>35.257142000000002</v>
      </c>
    </row>
    <row r="2565" spans="1:8" x14ac:dyDescent="0.3">
      <c r="A2565" s="2">
        <v>107</v>
      </c>
      <c r="B2565" s="2">
        <v>55</v>
      </c>
      <c r="C2565" s="2">
        <v>4</v>
      </c>
      <c r="D2565" s="2">
        <f t="shared" ref="D2565:D2628" ca="1" si="81">RANK(H2565,$H$4:$H$8763,0)</f>
        <v>4726</v>
      </c>
      <c r="E2565" s="2"/>
      <c r="F2565" s="1">
        <v>41746</v>
      </c>
      <c r="G2565">
        <v>19</v>
      </c>
      <c r="H2565" s="4">
        <f t="shared" ca="1" si="80"/>
        <v>35.840138000000003</v>
      </c>
    </row>
    <row r="2566" spans="1:8" x14ac:dyDescent="0.3">
      <c r="A2566" s="2">
        <v>107</v>
      </c>
      <c r="B2566" s="2">
        <v>58</v>
      </c>
      <c r="C2566" s="2">
        <v>4</v>
      </c>
      <c r="D2566" s="2">
        <f t="shared" ca="1" si="81"/>
        <v>3934</v>
      </c>
      <c r="E2566" s="2"/>
      <c r="F2566" s="1">
        <v>41746</v>
      </c>
      <c r="G2566">
        <v>20</v>
      </c>
      <c r="H2566" s="4">
        <f t="shared" ca="1" si="80"/>
        <v>38.426344</v>
      </c>
    </row>
    <row r="2567" spans="1:8" x14ac:dyDescent="0.3">
      <c r="A2567" s="2">
        <v>107</v>
      </c>
      <c r="B2567" s="2">
        <v>61</v>
      </c>
      <c r="C2567" s="2">
        <v>4</v>
      </c>
      <c r="D2567" s="2">
        <f t="shared" ca="1" si="81"/>
        <v>2291</v>
      </c>
      <c r="E2567" s="2"/>
      <c r="F2567" s="1">
        <v>41746</v>
      </c>
      <c r="G2567">
        <v>21</v>
      </c>
      <c r="H2567" s="4">
        <f t="shared" ca="1" si="80"/>
        <v>45.494031999999997</v>
      </c>
    </row>
    <row r="2568" spans="1:8" x14ac:dyDescent="0.3">
      <c r="A2568" s="2">
        <v>107</v>
      </c>
      <c r="B2568" s="2">
        <v>64</v>
      </c>
      <c r="C2568" s="2">
        <v>4</v>
      </c>
      <c r="D2568" s="2">
        <f t="shared" ca="1" si="81"/>
        <v>2407</v>
      </c>
      <c r="E2568" s="2"/>
      <c r="F2568" s="1">
        <v>41746</v>
      </c>
      <c r="G2568">
        <v>22</v>
      </c>
      <c r="H2568" s="4">
        <f t="shared" ca="1" si="80"/>
        <v>44.758781999999997</v>
      </c>
    </row>
    <row r="2569" spans="1:8" x14ac:dyDescent="0.3">
      <c r="A2569" s="2">
        <v>107</v>
      </c>
      <c r="B2569" s="2">
        <v>67</v>
      </c>
      <c r="C2569" s="2">
        <v>4</v>
      </c>
      <c r="D2569" s="2">
        <f t="shared" ca="1" si="81"/>
        <v>4704</v>
      </c>
      <c r="E2569" s="2"/>
      <c r="F2569" s="1">
        <v>41746</v>
      </c>
      <c r="G2569">
        <v>23</v>
      </c>
      <c r="H2569" s="4">
        <f t="shared" ca="1" si="80"/>
        <v>35.925579999999997</v>
      </c>
    </row>
    <row r="2570" spans="1:8" x14ac:dyDescent="0.3">
      <c r="A2570" s="2">
        <v>107</v>
      </c>
      <c r="B2570" s="2">
        <v>70</v>
      </c>
      <c r="C2570" s="2">
        <v>4</v>
      </c>
      <c r="D2570" s="2">
        <f t="shared" ca="1" si="81"/>
        <v>5412</v>
      </c>
      <c r="E2570" s="2"/>
      <c r="F2570" s="1">
        <v>41746</v>
      </c>
      <c r="G2570">
        <v>24</v>
      </c>
      <c r="H2570" s="4">
        <f t="shared" ca="1" si="80"/>
        <v>33.474144000000003</v>
      </c>
    </row>
    <row r="2571" spans="1:8" x14ac:dyDescent="0.3">
      <c r="A2571" s="2">
        <v>108</v>
      </c>
      <c r="B2571" s="2">
        <v>1</v>
      </c>
      <c r="C2571" s="2">
        <v>4</v>
      </c>
      <c r="D2571" s="2">
        <f t="shared" ca="1" si="81"/>
        <v>5327</v>
      </c>
      <c r="E2571" s="2"/>
      <c r="F2571" s="1">
        <v>41747</v>
      </c>
      <c r="G2571">
        <v>1</v>
      </c>
      <c r="H2571" s="4">
        <f t="shared" ca="1" si="80"/>
        <v>33.747259</v>
      </c>
    </row>
    <row r="2572" spans="1:8" x14ac:dyDescent="0.3">
      <c r="A2572" s="2">
        <v>108</v>
      </c>
      <c r="B2572" s="2">
        <v>4</v>
      </c>
      <c r="C2572" s="2">
        <v>4</v>
      </c>
      <c r="D2572" s="2">
        <f t="shared" ca="1" si="81"/>
        <v>5458</v>
      </c>
      <c r="E2572" s="2"/>
      <c r="F2572" s="1">
        <v>41747</v>
      </c>
      <c r="G2572">
        <v>2</v>
      </c>
      <c r="H2572" s="4">
        <f t="shared" ca="1" si="80"/>
        <v>33.282426000000001</v>
      </c>
    </row>
    <row r="2573" spans="1:8" x14ac:dyDescent="0.3">
      <c r="A2573" s="2">
        <v>108</v>
      </c>
      <c r="B2573" s="2">
        <v>7</v>
      </c>
      <c r="C2573" s="2">
        <v>4</v>
      </c>
      <c r="D2573" s="2">
        <f t="shared" ca="1" si="81"/>
        <v>5678</v>
      </c>
      <c r="E2573" s="2"/>
      <c r="F2573" s="1">
        <v>41747</v>
      </c>
      <c r="G2573">
        <v>3</v>
      </c>
      <c r="H2573" s="4">
        <f t="shared" ca="1" si="80"/>
        <v>32.515208999999999</v>
      </c>
    </row>
    <row r="2574" spans="1:8" x14ac:dyDescent="0.3">
      <c r="A2574" s="2">
        <v>108</v>
      </c>
      <c r="B2574" s="2">
        <v>10</v>
      </c>
      <c r="C2574" s="2">
        <v>4</v>
      </c>
      <c r="D2574" s="2">
        <f t="shared" ca="1" si="81"/>
        <v>5701</v>
      </c>
      <c r="E2574" s="2"/>
      <c r="F2574" s="1">
        <v>41747</v>
      </c>
      <c r="G2574">
        <v>4</v>
      </c>
      <c r="H2574" s="4">
        <f t="shared" ca="1" si="80"/>
        <v>32.412863999999999</v>
      </c>
    </row>
    <row r="2575" spans="1:8" x14ac:dyDescent="0.3">
      <c r="A2575" s="2">
        <v>108</v>
      </c>
      <c r="B2575" s="2">
        <v>13</v>
      </c>
      <c r="C2575" s="2">
        <v>4</v>
      </c>
      <c r="D2575" s="2">
        <f t="shared" ca="1" si="81"/>
        <v>5482</v>
      </c>
      <c r="E2575" s="2"/>
      <c r="F2575" s="1">
        <v>41747</v>
      </c>
      <c r="G2575">
        <v>5</v>
      </c>
      <c r="H2575" s="4">
        <f t="shared" ca="1" si="80"/>
        <v>33.179979000000003</v>
      </c>
    </row>
    <row r="2576" spans="1:8" x14ac:dyDescent="0.3">
      <c r="A2576" s="2">
        <v>108</v>
      </c>
      <c r="B2576" s="2">
        <v>16</v>
      </c>
      <c r="C2576" s="2">
        <v>4</v>
      </c>
      <c r="D2576" s="2">
        <f t="shared" ca="1" si="81"/>
        <v>4323</v>
      </c>
      <c r="E2576" s="2"/>
      <c r="F2576" s="1">
        <v>41747</v>
      </c>
      <c r="G2576">
        <v>6</v>
      </c>
      <c r="H2576" s="4">
        <f t="shared" ca="1" si="80"/>
        <v>37.201135999999998</v>
      </c>
    </row>
    <row r="2577" spans="1:8" x14ac:dyDescent="0.3">
      <c r="A2577" s="2">
        <v>108</v>
      </c>
      <c r="B2577" s="2">
        <v>19</v>
      </c>
      <c r="C2577" s="2">
        <v>4</v>
      </c>
      <c r="D2577" s="2">
        <f t="shared" ca="1" si="81"/>
        <v>2811</v>
      </c>
      <c r="E2577" s="2"/>
      <c r="F2577" s="1">
        <v>41747</v>
      </c>
      <c r="G2577">
        <v>7</v>
      </c>
      <c r="H2577" s="4">
        <f t="shared" ca="1" si="80"/>
        <v>42.927892</v>
      </c>
    </row>
    <row r="2578" spans="1:8" x14ac:dyDescent="0.3">
      <c r="A2578" s="2">
        <v>108</v>
      </c>
      <c r="B2578" s="2">
        <v>22</v>
      </c>
      <c r="C2578" s="2">
        <v>4</v>
      </c>
      <c r="D2578" s="2">
        <f t="shared" ca="1" si="81"/>
        <v>1251</v>
      </c>
      <c r="E2578" s="2"/>
      <c r="F2578" s="1">
        <v>41747</v>
      </c>
      <c r="G2578">
        <v>8</v>
      </c>
      <c r="H2578" s="4">
        <f t="shared" ca="1" si="80"/>
        <v>54.497118</v>
      </c>
    </row>
    <row r="2579" spans="1:8" x14ac:dyDescent="0.3">
      <c r="A2579" s="2">
        <v>108</v>
      </c>
      <c r="B2579" s="2">
        <v>25</v>
      </c>
      <c r="C2579" s="2">
        <v>4</v>
      </c>
      <c r="D2579" s="2">
        <f t="shared" ca="1" si="81"/>
        <v>1061</v>
      </c>
      <c r="E2579" s="2"/>
      <c r="F2579" s="1">
        <v>41747</v>
      </c>
      <c r="G2579">
        <v>9</v>
      </c>
      <c r="H2579" s="4">
        <f t="shared" ca="1" si="80"/>
        <v>57.433278999999999</v>
      </c>
    </row>
    <row r="2580" spans="1:8" x14ac:dyDescent="0.3">
      <c r="A2580" s="2">
        <v>108</v>
      </c>
      <c r="B2580" s="2">
        <v>28</v>
      </c>
      <c r="C2580" s="2">
        <v>4</v>
      </c>
      <c r="D2580" s="2">
        <f t="shared" ca="1" si="81"/>
        <v>1221</v>
      </c>
      <c r="E2580" s="2"/>
      <c r="F2580" s="1">
        <v>41747</v>
      </c>
      <c r="G2580">
        <v>10</v>
      </c>
      <c r="H2580" s="4">
        <f t="shared" ca="1" si="80"/>
        <v>54.881644000000001</v>
      </c>
    </row>
    <row r="2581" spans="1:8" x14ac:dyDescent="0.3">
      <c r="A2581" s="2">
        <v>108</v>
      </c>
      <c r="B2581" s="2">
        <v>31</v>
      </c>
      <c r="C2581" s="2">
        <v>4</v>
      </c>
      <c r="D2581" s="2">
        <f t="shared" ca="1" si="81"/>
        <v>1702</v>
      </c>
      <c r="E2581" s="2"/>
      <c r="F2581" s="1">
        <v>41747</v>
      </c>
      <c r="G2581">
        <v>11</v>
      </c>
      <c r="H2581" s="4">
        <f t="shared" ca="1" si="80"/>
        <v>49.667333999999997</v>
      </c>
    </row>
    <row r="2582" spans="1:8" x14ac:dyDescent="0.3">
      <c r="A2582" s="2">
        <v>108</v>
      </c>
      <c r="B2582" s="2">
        <v>34</v>
      </c>
      <c r="C2582" s="2">
        <v>4</v>
      </c>
      <c r="D2582" s="2">
        <f t="shared" ca="1" si="81"/>
        <v>1714</v>
      </c>
      <c r="E2582" s="2"/>
      <c r="F2582" s="1">
        <v>41747</v>
      </c>
      <c r="G2582">
        <v>12</v>
      </c>
      <c r="H2582" s="4">
        <f t="shared" ca="1" si="80"/>
        <v>49.582687999999997</v>
      </c>
    </row>
    <row r="2583" spans="1:8" x14ac:dyDescent="0.3">
      <c r="A2583" s="2">
        <v>108</v>
      </c>
      <c r="B2583" s="2">
        <v>37</v>
      </c>
      <c r="C2583" s="2">
        <v>4</v>
      </c>
      <c r="D2583" s="2">
        <f t="shared" ca="1" si="81"/>
        <v>2021</v>
      </c>
      <c r="E2583" s="2"/>
      <c r="F2583" s="1">
        <v>41747</v>
      </c>
      <c r="G2583">
        <v>13</v>
      </c>
      <c r="H2583" s="4">
        <f t="shared" ca="1" si="80"/>
        <v>47.320138999999998</v>
      </c>
    </row>
    <row r="2584" spans="1:8" x14ac:dyDescent="0.3">
      <c r="A2584" s="2">
        <v>108</v>
      </c>
      <c r="B2584" s="2">
        <v>40</v>
      </c>
      <c r="C2584" s="2">
        <v>4</v>
      </c>
      <c r="D2584" s="2">
        <f t="shared" ca="1" si="81"/>
        <v>2057</v>
      </c>
      <c r="E2584" s="2"/>
      <c r="F2584" s="1">
        <v>41747</v>
      </c>
      <c r="G2584">
        <v>14</v>
      </c>
      <c r="H2584" s="4">
        <f t="shared" ca="1" si="80"/>
        <v>47.093105999999999</v>
      </c>
    </row>
    <row r="2585" spans="1:8" x14ac:dyDescent="0.3">
      <c r="A2585" s="2">
        <v>108</v>
      </c>
      <c r="B2585" s="2">
        <v>43</v>
      </c>
      <c r="C2585" s="2">
        <v>4</v>
      </c>
      <c r="D2585" s="2">
        <f t="shared" ca="1" si="81"/>
        <v>3016</v>
      </c>
      <c r="E2585" s="2"/>
      <c r="F2585" s="1">
        <v>41747</v>
      </c>
      <c r="G2585">
        <v>15</v>
      </c>
      <c r="H2585" s="4">
        <f t="shared" ca="1" si="80"/>
        <v>41.998246000000002</v>
      </c>
    </row>
    <row r="2586" spans="1:8" x14ac:dyDescent="0.3">
      <c r="A2586" s="2">
        <v>108</v>
      </c>
      <c r="B2586" s="2">
        <v>46</v>
      </c>
      <c r="C2586" s="2">
        <v>4</v>
      </c>
      <c r="D2586" s="2">
        <f t="shared" ca="1" si="81"/>
        <v>3681</v>
      </c>
      <c r="E2586" s="2"/>
      <c r="F2586" s="1">
        <v>41747</v>
      </c>
      <c r="G2586">
        <v>16</v>
      </c>
      <c r="H2586" s="4">
        <f t="shared" ca="1" si="80"/>
        <v>39.328544000000001</v>
      </c>
    </row>
    <row r="2587" spans="1:8" x14ac:dyDescent="0.3">
      <c r="A2587" s="2">
        <v>108</v>
      </c>
      <c r="B2587" s="2">
        <v>49</v>
      </c>
      <c r="C2587" s="2">
        <v>4</v>
      </c>
      <c r="D2587" s="2">
        <f t="shared" ca="1" si="81"/>
        <v>3836</v>
      </c>
      <c r="E2587" s="2"/>
      <c r="F2587" s="1">
        <v>41747</v>
      </c>
      <c r="G2587">
        <v>17</v>
      </c>
      <c r="H2587" s="4">
        <f t="shared" ca="1" si="80"/>
        <v>38.778986000000003</v>
      </c>
    </row>
    <row r="2588" spans="1:8" x14ac:dyDescent="0.3">
      <c r="A2588" s="2">
        <v>108</v>
      </c>
      <c r="B2588" s="2">
        <v>52</v>
      </c>
      <c r="C2588" s="2">
        <v>4</v>
      </c>
      <c r="D2588" s="2">
        <f t="shared" ca="1" si="81"/>
        <v>3997</v>
      </c>
      <c r="E2588" s="2"/>
      <c r="F2588" s="1">
        <v>41747</v>
      </c>
      <c r="G2588">
        <v>18</v>
      </c>
      <c r="H2588" s="4">
        <f t="shared" ca="1" si="80"/>
        <v>38.237704000000001</v>
      </c>
    </row>
    <row r="2589" spans="1:8" x14ac:dyDescent="0.3">
      <c r="A2589" s="2">
        <v>108</v>
      </c>
      <c r="B2589" s="2">
        <v>55</v>
      </c>
      <c r="C2589" s="2">
        <v>4</v>
      </c>
      <c r="D2589" s="2">
        <f t="shared" ca="1" si="81"/>
        <v>4169</v>
      </c>
      <c r="E2589" s="2"/>
      <c r="F2589" s="1">
        <v>41747</v>
      </c>
      <c r="G2589">
        <v>19</v>
      </c>
      <c r="H2589" s="4">
        <f t="shared" ca="1" si="80"/>
        <v>37.709645000000002</v>
      </c>
    </row>
    <row r="2590" spans="1:8" x14ac:dyDescent="0.3">
      <c r="A2590" s="2">
        <v>108</v>
      </c>
      <c r="B2590" s="2">
        <v>58</v>
      </c>
      <c r="C2590" s="2">
        <v>4</v>
      </c>
      <c r="D2590" s="2">
        <f t="shared" ca="1" si="81"/>
        <v>2924</v>
      </c>
      <c r="E2590" s="2"/>
      <c r="F2590" s="1">
        <v>41747</v>
      </c>
      <c r="G2590">
        <v>20</v>
      </c>
      <c r="H2590" s="4">
        <f t="shared" ca="1" si="80"/>
        <v>42.428384999999999</v>
      </c>
    </row>
    <row r="2591" spans="1:8" x14ac:dyDescent="0.3">
      <c r="A2591" s="2">
        <v>108</v>
      </c>
      <c r="B2591" s="2">
        <v>61</v>
      </c>
      <c r="C2591" s="2">
        <v>4</v>
      </c>
      <c r="D2591" s="2">
        <f t="shared" ca="1" si="81"/>
        <v>1437</v>
      </c>
      <c r="E2591" s="2"/>
      <c r="F2591" s="1">
        <v>41747</v>
      </c>
      <c r="G2591">
        <v>21</v>
      </c>
      <c r="H2591" s="4">
        <f t="shared" ca="1" si="80"/>
        <v>52.538302999999999</v>
      </c>
    </row>
    <row r="2592" spans="1:8" x14ac:dyDescent="0.3">
      <c r="A2592" s="2">
        <v>108</v>
      </c>
      <c r="B2592" s="2">
        <v>64</v>
      </c>
      <c r="C2592" s="2">
        <v>4</v>
      </c>
      <c r="D2592" s="2">
        <f t="shared" ca="1" si="81"/>
        <v>1756</v>
      </c>
      <c r="E2592" s="2"/>
      <c r="F2592" s="1">
        <v>41747</v>
      </c>
      <c r="G2592">
        <v>22</v>
      </c>
      <c r="H2592" s="4">
        <f t="shared" ca="1" si="80"/>
        <v>49.297849999999997</v>
      </c>
    </row>
    <row r="2593" spans="1:8" x14ac:dyDescent="0.3">
      <c r="A2593" s="2">
        <v>108</v>
      </c>
      <c r="B2593" s="2">
        <v>67</v>
      </c>
      <c r="C2593" s="2">
        <v>4</v>
      </c>
      <c r="D2593" s="2">
        <f t="shared" ca="1" si="81"/>
        <v>3696</v>
      </c>
      <c r="E2593" s="2"/>
      <c r="F2593" s="1">
        <v>41747</v>
      </c>
      <c r="G2593">
        <v>23</v>
      </c>
      <c r="H2593" s="4">
        <f t="shared" ca="1" si="80"/>
        <v>39.270301000000003</v>
      </c>
    </row>
    <row r="2594" spans="1:8" x14ac:dyDescent="0.3">
      <c r="A2594" s="2">
        <v>108</v>
      </c>
      <c r="B2594" s="2">
        <v>70</v>
      </c>
      <c r="C2594" s="2">
        <v>4</v>
      </c>
      <c r="D2594" s="2">
        <f t="shared" ca="1" si="81"/>
        <v>4238</v>
      </c>
      <c r="E2594" s="2"/>
      <c r="F2594" s="1">
        <v>41747</v>
      </c>
      <c r="G2594">
        <v>24</v>
      </c>
      <c r="H2594" s="4">
        <f t="shared" ca="1" si="80"/>
        <v>37.453736999999997</v>
      </c>
    </row>
    <row r="2595" spans="1:8" x14ac:dyDescent="0.3">
      <c r="A2595" s="2">
        <v>109</v>
      </c>
      <c r="B2595" s="2">
        <v>1</v>
      </c>
      <c r="C2595" s="2">
        <v>4</v>
      </c>
      <c r="D2595" s="2">
        <f t="shared" ca="1" si="81"/>
        <v>5128</v>
      </c>
      <c r="E2595" s="2"/>
      <c r="F2595" s="1">
        <v>41748</v>
      </c>
      <c r="G2595">
        <v>1</v>
      </c>
      <c r="H2595" s="4">
        <f t="shared" ca="1" si="80"/>
        <v>34.461418000000002</v>
      </c>
    </row>
    <row r="2596" spans="1:8" x14ac:dyDescent="0.3">
      <c r="A2596" s="2">
        <v>109</v>
      </c>
      <c r="B2596" s="2">
        <v>4</v>
      </c>
      <c r="C2596" s="2">
        <v>4</v>
      </c>
      <c r="D2596" s="2">
        <f t="shared" ca="1" si="81"/>
        <v>5785</v>
      </c>
      <c r="E2596" s="2"/>
      <c r="F2596" s="1">
        <v>41748</v>
      </c>
      <c r="G2596">
        <v>2</v>
      </c>
      <c r="H2596" s="4">
        <f t="shared" ca="1" si="80"/>
        <v>32.133783999999999</v>
      </c>
    </row>
    <row r="2597" spans="1:8" x14ac:dyDescent="0.3">
      <c r="A2597" s="2">
        <v>109</v>
      </c>
      <c r="B2597" s="2">
        <v>7</v>
      </c>
      <c r="C2597" s="2">
        <v>4</v>
      </c>
      <c r="D2597" s="2">
        <f t="shared" ca="1" si="81"/>
        <v>5998</v>
      </c>
      <c r="E2597" s="2"/>
      <c r="F2597" s="1">
        <v>41748</v>
      </c>
      <c r="G2597">
        <v>3</v>
      </c>
      <c r="H2597" s="4">
        <f t="shared" ca="1" si="80"/>
        <v>31.381578000000001</v>
      </c>
    </row>
    <row r="2598" spans="1:8" x14ac:dyDescent="0.3">
      <c r="A2598" s="2">
        <v>109</v>
      </c>
      <c r="B2598" s="2">
        <v>10</v>
      </c>
      <c r="C2598" s="2">
        <v>4</v>
      </c>
      <c r="D2598" s="2">
        <f t="shared" ca="1" si="81"/>
        <v>6134</v>
      </c>
      <c r="E2598" s="2"/>
      <c r="F2598" s="1">
        <v>41748</v>
      </c>
      <c r="G2598">
        <v>4</v>
      </c>
      <c r="H2598" s="4">
        <f t="shared" ca="1" si="80"/>
        <v>30.933806000000001</v>
      </c>
    </row>
    <row r="2599" spans="1:8" x14ac:dyDescent="0.3">
      <c r="A2599" s="2">
        <v>109</v>
      </c>
      <c r="B2599" s="2">
        <v>13</v>
      </c>
      <c r="C2599" s="2">
        <v>4</v>
      </c>
      <c r="D2599" s="2">
        <f t="shared" ca="1" si="81"/>
        <v>6220</v>
      </c>
      <c r="E2599" s="2"/>
      <c r="F2599" s="1">
        <v>41748</v>
      </c>
      <c r="G2599">
        <v>5</v>
      </c>
      <c r="H2599" s="4">
        <f t="shared" ca="1" si="80"/>
        <v>30.689188999999999</v>
      </c>
    </row>
    <row r="2600" spans="1:8" x14ac:dyDescent="0.3">
      <c r="A2600" s="2">
        <v>109</v>
      </c>
      <c r="B2600" s="2">
        <v>16</v>
      </c>
      <c r="C2600" s="2">
        <v>4</v>
      </c>
      <c r="D2600" s="2">
        <f t="shared" ca="1" si="81"/>
        <v>6122</v>
      </c>
      <c r="E2600" s="2"/>
      <c r="F2600" s="1">
        <v>41748</v>
      </c>
      <c r="G2600">
        <v>6</v>
      </c>
      <c r="H2600" s="4">
        <f t="shared" ca="1" si="80"/>
        <v>30.971834999999999</v>
      </c>
    </row>
    <row r="2601" spans="1:8" x14ac:dyDescent="0.3">
      <c r="A2601" s="2">
        <v>109</v>
      </c>
      <c r="B2601" s="2">
        <v>19</v>
      </c>
      <c r="C2601" s="2">
        <v>4</v>
      </c>
      <c r="D2601" s="2">
        <f t="shared" ca="1" si="81"/>
        <v>5754</v>
      </c>
      <c r="E2601" s="2"/>
      <c r="F2601" s="1">
        <v>41748</v>
      </c>
      <c r="G2601">
        <v>7</v>
      </c>
      <c r="H2601" s="4">
        <f t="shared" ca="1" si="80"/>
        <v>32.244922000000003</v>
      </c>
    </row>
    <row r="2602" spans="1:8" x14ac:dyDescent="0.3">
      <c r="A2602" s="2">
        <v>109</v>
      </c>
      <c r="B2602" s="2">
        <v>22</v>
      </c>
      <c r="C2602" s="2">
        <v>4</v>
      </c>
      <c r="D2602" s="2">
        <f t="shared" ca="1" si="81"/>
        <v>5349</v>
      </c>
      <c r="E2602" s="2"/>
      <c r="F2602" s="1">
        <v>41748</v>
      </c>
      <c r="G2602">
        <v>8</v>
      </c>
      <c r="H2602" s="4">
        <f t="shared" ca="1" si="80"/>
        <v>33.680698999999997</v>
      </c>
    </row>
    <row r="2603" spans="1:8" x14ac:dyDescent="0.3">
      <c r="A2603" s="2">
        <v>109</v>
      </c>
      <c r="B2603" s="2">
        <v>25</v>
      </c>
      <c r="C2603" s="2">
        <v>4</v>
      </c>
      <c r="D2603" s="2">
        <f t="shared" ca="1" si="81"/>
        <v>4170</v>
      </c>
      <c r="E2603" s="2"/>
      <c r="F2603" s="1">
        <v>41748</v>
      </c>
      <c r="G2603">
        <v>9</v>
      </c>
      <c r="H2603" s="4">
        <f t="shared" ca="1" si="80"/>
        <v>37.709482000000001</v>
      </c>
    </row>
    <row r="2604" spans="1:8" x14ac:dyDescent="0.3">
      <c r="A2604" s="2">
        <v>109</v>
      </c>
      <c r="B2604" s="2">
        <v>28</v>
      </c>
      <c r="C2604" s="2">
        <v>4</v>
      </c>
      <c r="D2604" s="2">
        <f t="shared" ca="1" si="81"/>
        <v>3698</v>
      </c>
      <c r="E2604" s="2"/>
      <c r="F2604" s="1">
        <v>41748</v>
      </c>
      <c r="G2604">
        <v>10</v>
      </c>
      <c r="H2604" s="4">
        <f t="shared" ca="1" si="80"/>
        <v>39.256675999999999</v>
      </c>
    </row>
    <row r="2605" spans="1:8" x14ac:dyDescent="0.3">
      <c r="A2605" s="2">
        <v>109</v>
      </c>
      <c r="B2605" s="2">
        <v>31</v>
      </c>
      <c r="C2605" s="2">
        <v>4</v>
      </c>
      <c r="D2605" s="2">
        <f t="shared" ca="1" si="81"/>
        <v>4050</v>
      </c>
      <c r="E2605" s="2"/>
      <c r="F2605" s="1">
        <v>41748</v>
      </c>
      <c r="G2605">
        <v>11</v>
      </c>
      <c r="H2605" s="4">
        <f t="shared" ca="1" si="80"/>
        <v>38.07546</v>
      </c>
    </row>
    <row r="2606" spans="1:8" x14ac:dyDescent="0.3">
      <c r="A2606" s="2">
        <v>109</v>
      </c>
      <c r="B2606" s="2">
        <v>34</v>
      </c>
      <c r="C2606" s="2">
        <v>4</v>
      </c>
      <c r="D2606" s="2">
        <f t="shared" ca="1" si="81"/>
        <v>4259</v>
      </c>
      <c r="E2606" s="2"/>
      <c r="F2606" s="1">
        <v>41748</v>
      </c>
      <c r="G2606">
        <v>12</v>
      </c>
      <c r="H2606" s="4">
        <f t="shared" ca="1" si="80"/>
        <v>37.401958999999998</v>
      </c>
    </row>
    <row r="2607" spans="1:8" x14ac:dyDescent="0.3">
      <c r="A2607" s="2">
        <v>109</v>
      </c>
      <c r="B2607" s="2">
        <v>37</v>
      </c>
      <c r="C2607" s="2">
        <v>4</v>
      </c>
      <c r="D2607" s="2">
        <f t="shared" ca="1" si="81"/>
        <v>4616</v>
      </c>
      <c r="E2607" s="2"/>
      <c r="F2607" s="1">
        <v>41748</v>
      </c>
      <c r="G2607">
        <v>13</v>
      </c>
      <c r="H2607" s="4">
        <f t="shared" ca="1" si="80"/>
        <v>36.184914999999997</v>
      </c>
    </row>
    <row r="2608" spans="1:8" x14ac:dyDescent="0.3">
      <c r="A2608" s="2">
        <v>109</v>
      </c>
      <c r="B2608" s="2">
        <v>40</v>
      </c>
      <c r="C2608" s="2">
        <v>4</v>
      </c>
      <c r="D2608" s="2">
        <f t="shared" ca="1" si="81"/>
        <v>5091</v>
      </c>
      <c r="E2608" s="2"/>
      <c r="F2608" s="1">
        <v>41748</v>
      </c>
      <c r="G2608">
        <v>14</v>
      </c>
      <c r="H2608" s="4">
        <f t="shared" ca="1" si="80"/>
        <v>34.599995</v>
      </c>
    </row>
    <row r="2609" spans="1:8" x14ac:dyDescent="0.3">
      <c r="A2609" s="2">
        <v>109</v>
      </c>
      <c r="B2609" s="2">
        <v>43</v>
      </c>
      <c r="C2609" s="2">
        <v>4</v>
      </c>
      <c r="D2609" s="2">
        <f t="shared" ca="1" si="81"/>
        <v>5435</v>
      </c>
      <c r="E2609" s="2"/>
      <c r="F2609" s="1">
        <v>41748</v>
      </c>
      <c r="G2609">
        <v>15</v>
      </c>
      <c r="H2609" s="4">
        <f t="shared" ca="1" si="80"/>
        <v>33.398797000000002</v>
      </c>
    </row>
    <row r="2610" spans="1:8" x14ac:dyDescent="0.3">
      <c r="A2610" s="2">
        <v>109</v>
      </c>
      <c r="B2610" s="2">
        <v>46</v>
      </c>
      <c r="C2610" s="2">
        <v>4</v>
      </c>
      <c r="D2610" s="2">
        <f t="shared" ca="1" si="81"/>
        <v>5540</v>
      </c>
      <c r="E2610" s="2"/>
      <c r="F2610" s="1">
        <v>41748</v>
      </c>
      <c r="G2610">
        <v>16</v>
      </c>
      <c r="H2610" s="4">
        <f t="shared" ca="1" si="80"/>
        <v>32.987777000000001</v>
      </c>
    </row>
    <row r="2611" spans="1:8" x14ac:dyDescent="0.3">
      <c r="A2611" s="2">
        <v>109</v>
      </c>
      <c r="B2611" s="2">
        <v>49</v>
      </c>
      <c r="C2611" s="2">
        <v>4</v>
      </c>
      <c r="D2611" s="2">
        <f t="shared" ca="1" si="81"/>
        <v>5606</v>
      </c>
      <c r="E2611" s="2"/>
      <c r="F2611" s="1">
        <v>41748</v>
      </c>
      <c r="G2611">
        <v>17</v>
      </c>
      <c r="H2611" s="4">
        <f t="shared" ca="1" si="80"/>
        <v>32.783904999999997</v>
      </c>
    </row>
    <row r="2612" spans="1:8" x14ac:dyDescent="0.3">
      <c r="A2612" s="2">
        <v>109</v>
      </c>
      <c r="B2612" s="2">
        <v>52</v>
      </c>
      <c r="C2612" s="2">
        <v>4</v>
      </c>
      <c r="D2612" s="2">
        <f t="shared" ca="1" si="81"/>
        <v>5534</v>
      </c>
      <c r="E2612" s="2"/>
      <c r="F2612" s="1">
        <v>41748</v>
      </c>
      <c r="G2612">
        <v>18</v>
      </c>
      <c r="H2612" s="4">
        <f t="shared" ca="1" si="80"/>
        <v>33.002837999999997</v>
      </c>
    </row>
    <row r="2613" spans="1:8" x14ac:dyDescent="0.3">
      <c r="A2613" s="2">
        <v>109</v>
      </c>
      <c r="B2613" s="2">
        <v>55</v>
      </c>
      <c r="C2613" s="2">
        <v>4</v>
      </c>
      <c r="D2613" s="2">
        <f t="shared" ca="1" si="81"/>
        <v>5574</v>
      </c>
      <c r="E2613" s="2"/>
      <c r="F2613" s="1">
        <v>41748</v>
      </c>
      <c r="G2613">
        <v>19</v>
      </c>
      <c r="H2613" s="4">
        <f t="shared" ca="1" si="80"/>
        <v>32.895412999999998</v>
      </c>
    </row>
    <row r="2614" spans="1:8" x14ac:dyDescent="0.3">
      <c r="A2614" s="2">
        <v>109</v>
      </c>
      <c r="B2614" s="2">
        <v>58</v>
      </c>
      <c r="C2614" s="2">
        <v>4</v>
      </c>
      <c r="D2614" s="2">
        <f t="shared" ca="1" si="81"/>
        <v>4208</v>
      </c>
      <c r="E2614" s="2"/>
      <c r="F2614" s="1">
        <v>41748</v>
      </c>
      <c r="G2614">
        <v>20</v>
      </c>
      <c r="H2614" s="4">
        <f t="shared" ca="1" si="80"/>
        <v>37.570545000000003</v>
      </c>
    </row>
    <row r="2615" spans="1:8" x14ac:dyDescent="0.3">
      <c r="A2615" s="2">
        <v>109</v>
      </c>
      <c r="B2615" s="2">
        <v>61</v>
      </c>
      <c r="C2615" s="2">
        <v>4</v>
      </c>
      <c r="D2615" s="2">
        <f t="shared" ca="1" si="81"/>
        <v>3220</v>
      </c>
      <c r="E2615" s="2"/>
      <c r="F2615" s="1">
        <v>41748</v>
      </c>
      <c r="G2615">
        <v>21</v>
      </c>
      <c r="H2615" s="4">
        <f t="shared" ca="1" si="80"/>
        <v>41.104894000000002</v>
      </c>
    </row>
    <row r="2616" spans="1:8" x14ac:dyDescent="0.3">
      <c r="A2616" s="2">
        <v>109</v>
      </c>
      <c r="B2616" s="2">
        <v>64</v>
      </c>
      <c r="C2616" s="2">
        <v>4</v>
      </c>
      <c r="D2616" s="2">
        <f t="shared" ca="1" si="81"/>
        <v>3608</v>
      </c>
      <c r="E2616" s="2"/>
      <c r="F2616" s="1">
        <v>41748</v>
      </c>
      <c r="G2616">
        <v>22</v>
      </c>
      <c r="H2616" s="4">
        <f t="shared" ca="1" si="80"/>
        <v>39.547533000000001</v>
      </c>
    </row>
    <row r="2617" spans="1:8" x14ac:dyDescent="0.3">
      <c r="A2617" s="2">
        <v>109</v>
      </c>
      <c r="B2617" s="2">
        <v>67</v>
      </c>
      <c r="C2617" s="2">
        <v>4</v>
      </c>
      <c r="D2617" s="2">
        <f t="shared" ca="1" si="81"/>
        <v>5348</v>
      </c>
      <c r="E2617" s="2"/>
      <c r="F2617" s="1">
        <v>41748</v>
      </c>
      <c r="G2617">
        <v>23</v>
      </c>
      <c r="H2617" s="4">
        <f t="shared" ca="1" si="80"/>
        <v>33.681897999999997</v>
      </c>
    </row>
    <row r="2618" spans="1:8" x14ac:dyDescent="0.3">
      <c r="A2618" s="2">
        <v>109</v>
      </c>
      <c r="B2618" s="2">
        <v>70</v>
      </c>
      <c r="C2618" s="2">
        <v>4</v>
      </c>
      <c r="D2618" s="2">
        <f t="shared" ca="1" si="81"/>
        <v>6008</v>
      </c>
      <c r="E2618" s="2"/>
      <c r="F2618" s="1">
        <v>41748</v>
      </c>
      <c r="G2618">
        <v>24</v>
      </c>
      <c r="H2618" s="4">
        <f t="shared" ca="1" si="80"/>
        <v>31.344747000000002</v>
      </c>
    </row>
    <row r="2619" spans="1:8" x14ac:dyDescent="0.3">
      <c r="A2619" s="2">
        <v>110</v>
      </c>
      <c r="B2619" s="2">
        <v>1</v>
      </c>
      <c r="C2619" s="2">
        <v>4</v>
      </c>
      <c r="D2619" s="2">
        <f t="shared" ca="1" si="81"/>
        <v>6069</v>
      </c>
      <c r="E2619" s="2"/>
      <c r="F2619" s="1">
        <v>41749</v>
      </c>
      <c r="G2619">
        <v>1</v>
      </c>
      <c r="H2619" s="4">
        <f t="shared" ca="1" si="80"/>
        <v>31.134146000000001</v>
      </c>
    </row>
    <row r="2620" spans="1:8" x14ac:dyDescent="0.3">
      <c r="A2620" s="2">
        <v>110</v>
      </c>
      <c r="B2620" s="2">
        <v>4</v>
      </c>
      <c r="C2620" s="2">
        <v>4</v>
      </c>
      <c r="D2620" s="2">
        <f t="shared" ca="1" si="81"/>
        <v>6170</v>
      </c>
      <c r="E2620" s="2"/>
      <c r="F2620" s="1">
        <v>41749</v>
      </c>
      <c r="G2620">
        <v>2</v>
      </c>
      <c r="H2620" s="4">
        <f t="shared" ca="1" si="80"/>
        <v>30.839389000000001</v>
      </c>
    </row>
    <row r="2621" spans="1:8" x14ac:dyDescent="0.3">
      <c r="A2621" s="2">
        <v>110</v>
      </c>
      <c r="B2621" s="2">
        <v>7</v>
      </c>
      <c r="C2621" s="2">
        <v>4</v>
      </c>
      <c r="D2621" s="2">
        <f t="shared" ca="1" si="81"/>
        <v>6546</v>
      </c>
      <c r="E2621" s="2"/>
      <c r="F2621" s="1">
        <v>41749</v>
      </c>
      <c r="G2621">
        <v>3</v>
      </c>
      <c r="H2621" s="4">
        <f t="shared" ca="1" si="80"/>
        <v>29.753577</v>
      </c>
    </row>
    <row r="2622" spans="1:8" x14ac:dyDescent="0.3">
      <c r="A2622" s="2">
        <v>110</v>
      </c>
      <c r="B2622" s="2">
        <v>10</v>
      </c>
      <c r="C2622" s="2">
        <v>4</v>
      </c>
      <c r="D2622" s="2">
        <f t="shared" ca="1" si="81"/>
        <v>6671</v>
      </c>
      <c r="E2622" s="2"/>
      <c r="F2622" s="1">
        <v>41749</v>
      </c>
      <c r="G2622">
        <v>4</v>
      </c>
      <c r="H2622" s="4">
        <f t="shared" ca="1" si="80"/>
        <v>29.386610000000001</v>
      </c>
    </row>
    <row r="2623" spans="1:8" x14ac:dyDescent="0.3">
      <c r="A2623" s="2">
        <v>110</v>
      </c>
      <c r="B2623" s="2">
        <v>13</v>
      </c>
      <c r="C2623" s="2">
        <v>4</v>
      </c>
      <c r="D2623" s="2">
        <f t="shared" ca="1" si="81"/>
        <v>6754</v>
      </c>
      <c r="E2623" s="2"/>
      <c r="F2623" s="1">
        <v>41749</v>
      </c>
      <c r="G2623">
        <v>5</v>
      </c>
      <c r="H2623" s="4">
        <f t="shared" ca="1" si="80"/>
        <v>29.134215000000001</v>
      </c>
    </row>
    <row r="2624" spans="1:8" x14ac:dyDescent="0.3">
      <c r="A2624" s="2">
        <v>110</v>
      </c>
      <c r="B2624" s="2">
        <v>16</v>
      </c>
      <c r="C2624" s="2">
        <v>4</v>
      </c>
      <c r="D2624" s="2">
        <f t="shared" ca="1" si="81"/>
        <v>6476</v>
      </c>
      <c r="E2624" s="2"/>
      <c r="F2624" s="1">
        <v>41749</v>
      </c>
      <c r="G2624">
        <v>6</v>
      </c>
      <c r="H2624" s="4">
        <f t="shared" ca="1" si="80"/>
        <v>29.917282</v>
      </c>
    </row>
    <row r="2625" spans="1:8" x14ac:dyDescent="0.3">
      <c r="A2625" s="2">
        <v>110</v>
      </c>
      <c r="B2625" s="2">
        <v>19</v>
      </c>
      <c r="C2625" s="2">
        <v>4</v>
      </c>
      <c r="D2625" s="2">
        <f t="shared" ca="1" si="81"/>
        <v>6378</v>
      </c>
      <c r="E2625" s="2"/>
      <c r="F2625" s="1">
        <v>41749</v>
      </c>
      <c r="G2625">
        <v>7</v>
      </c>
      <c r="H2625" s="4">
        <f t="shared" ca="1" si="80"/>
        <v>30.229329</v>
      </c>
    </row>
    <row r="2626" spans="1:8" x14ac:dyDescent="0.3">
      <c r="A2626" s="2">
        <v>110</v>
      </c>
      <c r="B2626" s="2">
        <v>22</v>
      </c>
      <c r="C2626" s="2">
        <v>4</v>
      </c>
      <c r="D2626" s="2">
        <f t="shared" ca="1" si="81"/>
        <v>6101</v>
      </c>
      <c r="E2626" s="2"/>
      <c r="F2626" s="1">
        <v>41749</v>
      </c>
      <c r="G2626">
        <v>8</v>
      </c>
      <c r="H2626" s="4">
        <f t="shared" ca="1" si="80"/>
        <v>31.052136999999998</v>
      </c>
    </row>
    <row r="2627" spans="1:8" x14ac:dyDescent="0.3">
      <c r="A2627" s="2">
        <v>110</v>
      </c>
      <c r="B2627" s="2">
        <v>25</v>
      </c>
      <c r="C2627" s="2">
        <v>4</v>
      </c>
      <c r="D2627" s="2">
        <f t="shared" ca="1" si="81"/>
        <v>5798</v>
      </c>
      <c r="E2627" s="2"/>
      <c r="F2627" s="1">
        <v>41749</v>
      </c>
      <c r="G2627">
        <v>9</v>
      </c>
      <c r="H2627" s="4">
        <f t="shared" ca="1" si="80"/>
        <v>32.095508000000002</v>
      </c>
    </row>
    <row r="2628" spans="1:8" x14ac:dyDescent="0.3">
      <c r="A2628" s="2">
        <v>110</v>
      </c>
      <c r="B2628" s="2">
        <v>28</v>
      </c>
      <c r="C2628" s="2">
        <v>4</v>
      </c>
      <c r="D2628" s="2">
        <f t="shared" ca="1" si="81"/>
        <v>5364</v>
      </c>
      <c r="E2628" s="2"/>
      <c r="F2628" s="1">
        <v>41749</v>
      </c>
      <c r="G2628">
        <v>10</v>
      </c>
      <c r="H2628" s="4">
        <f t="shared" ref="H2628:H2691" ca="1" si="82">OFFSET(LMP_Start,$A2628,$B2628)</f>
        <v>33.621794000000001</v>
      </c>
    </row>
    <row r="2629" spans="1:8" x14ac:dyDescent="0.3">
      <c r="A2629" s="2">
        <v>110</v>
      </c>
      <c r="B2629" s="2">
        <v>31</v>
      </c>
      <c r="C2629" s="2">
        <v>4</v>
      </c>
      <c r="D2629" s="2">
        <f t="shared" ref="D2629:D2692" ca="1" si="83">RANK(H2629,$H$4:$H$8763,0)</f>
        <v>5256</v>
      </c>
      <c r="E2629" s="2"/>
      <c r="F2629" s="1">
        <v>41749</v>
      </c>
      <c r="G2629">
        <v>11</v>
      </c>
      <c r="H2629" s="4">
        <f t="shared" ca="1" si="82"/>
        <v>33.974072</v>
      </c>
    </row>
    <row r="2630" spans="1:8" x14ac:dyDescent="0.3">
      <c r="A2630" s="2">
        <v>110</v>
      </c>
      <c r="B2630" s="2">
        <v>34</v>
      </c>
      <c r="C2630" s="2">
        <v>4</v>
      </c>
      <c r="D2630" s="2">
        <f t="shared" ca="1" si="83"/>
        <v>5537</v>
      </c>
      <c r="E2630" s="2"/>
      <c r="F2630" s="1">
        <v>41749</v>
      </c>
      <c r="G2630">
        <v>12</v>
      </c>
      <c r="H2630" s="4">
        <f t="shared" ca="1" si="82"/>
        <v>32.995457999999999</v>
      </c>
    </row>
    <row r="2631" spans="1:8" x14ac:dyDescent="0.3">
      <c r="A2631" s="2">
        <v>110</v>
      </c>
      <c r="B2631" s="2">
        <v>37</v>
      </c>
      <c r="C2631" s="2">
        <v>4</v>
      </c>
      <c r="D2631" s="2">
        <f t="shared" ca="1" si="83"/>
        <v>5604</v>
      </c>
      <c r="E2631" s="2"/>
      <c r="F2631" s="1">
        <v>41749</v>
      </c>
      <c r="G2631">
        <v>13</v>
      </c>
      <c r="H2631" s="4">
        <f t="shared" ca="1" si="82"/>
        <v>32.788409999999999</v>
      </c>
    </row>
    <row r="2632" spans="1:8" x14ac:dyDescent="0.3">
      <c r="A2632" s="2">
        <v>110</v>
      </c>
      <c r="B2632" s="2">
        <v>40</v>
      </c>
      <c r="C2632" s="2">
        <v>4</v>
      </c>
      <c r="D2632" s="2">
        <f t="shared" ca="1" si="83"/>
        <v>5681</v>
      </c>
      <c r="E2632" s="2"/>
      <c r="F2632" s="1">
        <v>41749</v>
      </c>
      <c r="G2632">
        <v>14</v>
      </c>
      <c r="H2632" s="4">
        <f t="shared" ca="1" si="82"/>
        <v>32.492925999999997</v>
      </c>
    </row>
    <row r="2633" spans="1:8" x14ac:dyDescent="0.3">
      <c r="A2633" s="2">
        <v>110</v>
      </c>
      <c r="B2633" s="2">
        <v>43</v>
      </c>
      <c r="C2633" s="2">
        <v>4</v>
      </c>
      <c r="D2633" s="2">
        <f t="shared" ca="1" si="83"/>
        <v>5837</v>
      </c>
      <c r="E2633" s="2"/>
      <c r="F2633" s="1">
        <v>41749</v>
      </c>
      <c r="G2633">
        <v>15</v>
      </c>
      <c r="H2633" s="4">
        <f t="shared" ca="1" si="82"/>
        <v>31.985004</v>
      </c>
    </row>
    <row r="2634" spans="1:8" x14ac:dyDescent="0.3">
      <c r="A2634" s="2">
        <v>110</v>
      </c>
      <c r="B2634" s="2">
        <v>46</v>
      </c>
      <c r="C2634" s="2">
        <v>4</v>
      </c>
      <c r="D2634" s="2">
        <f t="shared" ca="1" si="83"/>
        <v>5964</v>
      </c>
      <c r="E2634" s="2"/>
      <c r="F2634" s="1">
        <v>41749</v>
      </c>
      <c r="G2634">
        <v>16</v>
      </c>
      <c r="H2634" s="4">
        <f t="shared" ca="1" si="82"/>
        <v>31.492279</v>
      </c>
    </row>
    <row r="2635" spans="1:8" x14ac:dyDescent="0.3">
      <c r="A2635" s="2">
        <v>110</v>
      </c>
      <c r="B2635" s="2">
        <v>49</v>
      </c>
      <c r="C2635" s="2">
        <v>4</v>
      </c>
      <c r="D2635" s="2">
        <f t="shared" ca="1" si="83"/>
        <v>5915</v>
      </c>
      <c r="E2635" s="2"/>
      <c r="F2635" s="1">
        <v>41749</v>
      </c>
      <c r="G2635">
        <v>17</v>
      </c>
      <c r="H2635" s="4">
        <f t="shared" ca="1" si="82"/>
        <v>31.701826000000001</v>
      </c>
    </row>
    <row r="2636" spans="1:8" x14ac:dyDescent="0.3">
      <c r="A2636" s="2">
        <v>110</v>
      </c>
      <c r="B2636" s="2">
        <v>52</v>
      </c>
      <c r="C2636" s="2">
        <v>4</v>
      </c>
      <c r="D2636" s="2">
        <f t="shared" ca="1" si="83"/>
        <v>5850</v>
      </c>
      <c r="E2636" s="2"/>
      <c r="F2636" s="1">
        <v>41749</v>
      </c>
      <c r="G2636">
        <v>18</v>
      </c>
      <c r="H2636" s="4">
        <f t="shared" ca="1" si="82"/>
        <v>31.927166</v>
      </c>
    </row>
    <row r="2637" spans="1:8" x14ac:dyDescent="0.3">
      <c r="A2637" s="2">
        <v>110</v>
      </c>
      <c r="B2637" s="2">
        <v>55</v>
      </c>
      <c r="C2637" s="2">
        <v>4</v>
      </c>
      <c r="D2637" s="2">
        <f t="shared" ca="1" si="83"/>
        <v>5794</v>
      </c>
      <c r="E2637" s="2"/>
      <c r="F2637" s="1">
        <v>41749</v>
      </c>
      <c r="G2637">
        <v>19</v>
      </c>
      <c r="H2637" s="4">
        <f t="shared" ca="1" si="82"/>
        <v>32.113320999999999</v>
      </c>
    </row>
    <row r="2638" spans="1:8" x14ac:dyDescent="0.3">
      <c r="A2638" s="2">
        <v>110</v>
      </c>
      <c r="B2638" s="2">
        <v>58</v>
      </c>
      <c r="C2638" s="2">
        <v>4</v>
      </c>
      <c r="D2638" s="2">
        <f t="shared" ca="1" si="83"/>
        <v>5227</v>
      </c>
      <c r="E2638" s="2"/>
      <c r="F2638" s="1">
        <v>41749</v>
      </c>
      <c r="G2638">
        <v>20</v>
      </c>
      <c r="H2638" s="4">
        <f t="shared" ca="1" si="82"/>
        <v>34.086136000000003</v>
      </c>
    </row>
    <row r="2639" spans="1:8" x14ac:dyDescent="0.3">
      <c r="A2639" s="2">
        <v>110</v>
      </c>
      <c r="B2639" s="2">
        <v>61</v>
      </c>
      <c r="C2639" s="2">
        <v>4</v>
      </c>
      <c r="D2639" s="2">
        <f t="shared" ca="1" si="83"/>
        <v>3673</v>
      </c>
      <c r="E2639" s="2"/>
      <c r="F2639" s="1">
        <v>41749</v>
      </c>
      <c r="G2639">
        <v>21</v>
      </c>
      <c r="H2639" s="4">
        <f t="shared" ca="1" si="82"/>
        <v>39.347290000000001</v>
      </c>
    </row>
    <row r="2640" spans="1:8" x14ac:dyDescent="0.3">
      <c r="A2640" s="2">
        <v>110</v>
      </c>
      <c r="B2640" s="2">
        <v>64</v>
      </c>
      <c r="C2640" s="2">
        <v>4</v>
      </c>
      <c r="D2640" s="2">
        <f t="shared" ca="1" si="83"/>
        <v>4336</v>
      </c>
      <c r="E2640" s="2"/>
      <c r="F2640" s="1">
        <v>41749</v>
      </c>
      <c r="G2640">
        <v>22</v>
      </c>
      <c r="H2640" s="4">
        <f t="shared" ca="1" si="82"/>
        <v>37.153950000000002</v>
      </c>
    </row>
    <row r="2641" spans="1:8" x14ac:dyDescent="0.3">
      <c r="A2641" s="2">
        <v>110</v>
      </c>
      <c r="B2641" s="2">
        <v>67</v>
      </c>
      <c r="C2641" s="2">
        <v>4</v>
      </c>
      <c r="D2641" s="2">
        <f t="shared" ca="1" si="83"/>
        <v>5276</v>
      </c>
      <c r="E2641" s="2"/>
      <c r="F2641" s="1">
        <v>41749</v>
      </c>
      <c r="G2641">
        <v>23</v>
      </c>
      <c r="H2641" s="4">
        <f t="shared" ca="1" si="82"/>
        <v>33.920960999999998</v>
      </c>
    </row>
    <row r="2642" spans="1:8" x14ac:dyDescent="0.3">
      <c r="A2642" s="2">
        <v>110</v>
      </c>
      <c r="B2642" s="2">
        <v>70</v>
      </c>
      <c r="C2642" s="2">
        <v>4</v>
      </c>
      <c r="D2642" s="2">
        <f t="shared" ca="1" si="83"/>
        <v>5965</v>
      </c>
      <c r="E2642" s="2"/>
      <c r="F2642" s="1">
        <v>41749</v>
      </c>
      <c r="G2642">
        <v>24</v>
      </c>
      <c r="H2642" s="4">
        <f t="shared" ca="1" si="82"/>
        <v>31.491613999999998</v>
      </c>
    </row>
    <row r="2643" spans="1:8" x14ac:dyDescent="0.3">
      <c r="A2643" s="2">
        <v>111</v>
      </c>
      <c r="B2643" s="2">
        <v>1</v>
      </c>
      <c r="C2643" s="2">
        <v>4</v>
      </c>
      <c r="D2643" s="2">
        <f t="shared" ca="1" si="83"/>
        <v>6305</v>
      </c>
      <c r="E2643" s="2"/>
      <c r="F2643" s="1">
        <v>41750</v>
      </c>
      <c r="G2643">
        <v>1</v>
      </c>
      <c r="H2643" s="4">
        <f t="shared" ca="1" si="82"/>
        <v>30.426717</v>
      </c>
    </row>
    <row r="2644" spans="1:8" x14ac:dyDescent="0.3">
      <c r="A2644" s="2">
        <v>111</v>
      </c>
      <c r="B2644" s="2">
        <v>4</v>
      </c>
      <c r="C2644" s="2">
        <v>4</v>
      </c>
      <c r="D2644" s="2">
        <f t="shared" ca="1" si="83"/>
        <v>6817</v>
      </c>
      <c r="E2644" s="2"/>
      <c r="F2644" s="1">
        <v>41750</v>
      </c>
      <c r="G2644">
        <v>2</v>
      </c>
      <c r="H2644" s="4">
        <f t="shared" ca="1" si="82"/>
        <v>28.998283000000001</v>
      </c>
    </row>
    <row r="2645" spans="1:8" x14ac:dyDescent="0.3">
      <c r="A2645" s="2">
        <v>111</v>
      </c>
      <c r="B2645" s="2">
        <v>7</v>
      </c>
      <c r="C2645" s="2">
        <v>4</v>
      </c>
      <c r="D2645" s="2">
        <f t="shared" ca="1" si="83"/>
        <v>6900</v>
      </c>
      <c r="E2645" s="2"/>
      <c r="F2645" s="1">
        <v>41750</v>
      </c>
      <c r="G2645">
        <v>3</v>
      </c>
      <c r="H2645" s="4">
        <f t="shared" ca="1" si="82"/>
        <v>28.778093999999999</v>
      </c>
    </row>
    <row r="2646" spans="1:8" x14ac:dyDescent="0.3">
      <c r="A2646" s="2">
        <v>111</v>
      </c>
      <c r="B2646" s="2">
        <v>10</v>
      </c>
      <c r="C2646" s="2">
        <v>4</v>
      </c>
      <c r="D2646" s="2">
        <f t="shared" ca="1" si="83"/>
        <v>6851</v>
      </c>
      <c r="E2646" s="2"/>
      <c r="F2646" s="1">
        <v>41750</v>
      </c>
      <c r="G2646">
        <v>4</v>
      </c>
      <c r="H2646" s="4">
        <f t="shared" ca="1" si="82"/>
        <v>28.914811</v>
      </c>
    </row>
    <row r="2647" spans="1:8" x14ac:dyDescent="0.3">
      <c r="A2647" s="2">
        <v>111</v>
      </c>
      <c r="B2647" s="2">
        <v>13</v>
      </c>
      <c r="C2647" s="2">
        <v>4</v>
      </c>
      <c r="D2647" s="2">
        <f t="shared" ca="1" si="83"/>
        <v>6617</v>
      </c>
      <c r="E2647" s="2"/>
      <c r="F2647" s="1">
        <v>41750</v>
      </c>
      <c r="G2647">
        <v>5</v>
      </c>
      <c r="H2647" s="4">
        <f t="shared" ca="1" si="82"/>
        <v>29.540945000000001</v>
      </c>
    </row>
    <row r="2648" spans="1:8" x14ac:dyDescent="0.3">
      <c r="A2648" s="2">
        <v>111</v>
      </c>
      <c r="B2648" s="2">
        <v>16</v>
      </c>
      <c r="C2648" s="2">
        <v>4</v>
      </c>
      <c r="D2648" s="2">
        <f t="shared" ca="1" si="83"/>
        <v>5057</v>
      </c>
      <c r="E2648" s="2"/>
      <c r="F2648" s="1">
        <v>41750</v>
      </c>
      <c r="G2648">
        <v>6</v>
      </c>
      <c r="H2648" s="4">
        <f t="shared" ca="1" si="82"/>
        <v>34.729863999999999</v>
      </c>
    </row>
    <row r="2649" spans="1:8" x14ac:dyDescent="0.3">
      <c r="A2649" s="2">
        <v>111</v>
      </c>
      <c r="B2649" s="2">
        <v>19</v>
      </c>
      <c r="C2649" s="2">
        <v>4</v>
      </c>
      <c r="D2649" s="2">
        <f t="shared" ca="1" si="83"/>
        <v>2022</v>
      </c>
      <c r="E2649" s="2"/>
      <c r="F2649" s="1">
        <v>41750</v>
      </c>
      <c r="G2649">
        <v>7</v>
      </c>
      <c r="H2649" s="4">
        <f t="shared" ca="1" si="82"/>
        <v>47.317998000000003</v>
      </c>
    </row>
    <row r="2650" spans="1:8" x14ac:dyDescent="0.3">
      <c r="A2650" s="2">
        <v>111</v>
      </c>
      <c r="B2650" s="2">
        <v>22</v>
      </c>
      <c r="C2650" s="2">
        <v>4</v>
      </c>
      <c r="D2650" s="2">
        <f t="shared" ca="1" si="83"/>
        <v>1561</v>
      </c>
      <c r="E2650" s="2"/>
      <c r="F2650" s="1">
        <v>41750</v>
      </c>
      <c r="G2650">
        <v>8</v>
      </c>
      <c r="H2650" s="4">
        <f t="shared" ca="1" si="82"/>
        <v>51.322392999999998</v>
      </c>
    </row>
    <row r="2651" spans="1:8" x14ac:dyDescent="0.3">
      <c r="A2651" s="2">
        <v>111</v>
      </c>
      <c r="B2651" s="2">
        <v>25</v>
      </c>
      <c r="C2651" s="2">
        <v>4</v>
      </c>
      <c r="D2651" s="2">
        <f t="shared" ca="1" si="83"/>
        <v>1601</v>
      </c>
      <c r="E2651" s="2"/>
      <c r="F2651" s="1">
        <v>41750</v>
      </c>
      <c r="G2651">
        <v>9</v>
      </c>
      <c r="H2651" s="4">
        <f t="shared" ca="1" si="82"/>
        <v>50.7971</v>
      </c>
    </row>
    <row r="2652" spans="1:8" x14ac:dyDescent="0.3">
      <c r="A2652" s="2">
        <v>111</v>
      </c>
      <c r="B2652" s="2">
        <v>28</v>
      </c>
      <c r="C2652" s="2">
        <v>4</v>
      </c>
      <c r="D2652" s="2">
        <f t="shared" ca="1" si="83"/>
        <v>974</v>
      </c>
      <c r="E2652" s="2"/>
      <c r="F2652" s="1">
        <v>41750</v>
      </c>
      <c r="G2652">
        <v>10</v>
      </c>
      <c r="H2652" s="4">
        <f t="shared" ca="1" si="82"/>
        <v>59.471423000000001</v>
      </c>
    </row>
    <row r="2653" spans="1:8" x14ac:dyDescent="0.3">
      <c r="A2653" s="2">
        <v>111</v>
      </c>
      <c r="B2653" s="2">
        <v>31</v>
      </c>
      <c r="C2653" s="2">
        <v>4</v>
      </c>
      <c r="D2653" s="2">
        <f t="shared" ca="1" si="83"/>
        <v>1769</v>
      </c>
      <c r="E2653" s="2"/>
      <c r="F2653" s="1">
        <v>41750</v>
      </c>
      <c r="G2653">
        <v>11</v>
      </c>
      <c r="H2653" s="4">
        <f t="shared" ca="1" si="82"/>
        <v>49.161479</v>
      </c>
    </row>
    <row r="2654" spans="1:8" x14ac:dyDescent="0.3">
      <c r="A2654" s="2">
        <v>111</v>
      </c>
      <c r="B2654" s="2">
        <v>34</v>
      </c>
      <c r="C2654" s="2">
        <v>4</v>
      </c>
      <c r="D2654" s="2">
        <f t="shared" ca="1" si="83"/>
        <v>1942</v>
      </c>
      <c r="E2654" s="2"/>
      <c r="F2654" s="1">
        <v>41750</v>
      </c>
      <c r="G2654">
        <v>12</v>
      </c>
      <c r="H2654" s="4">
        <f t="shared" ca="1" si="82"/>
        <v>47.867576</v>
      </c>
    </row>
    <row r="2655" spans="1:8" x14ac:dyDescent="0.3">
      <c r="A2655" s="2">
        <v>111</v>
      </c>
      <c r="B2655" s="2">
        <v>37</v>
      </c>
      <c r="C2655" s="2">
        <v>4</v>
      </c>
      <c r="D2655" s="2">
        <f t="shared" ca="1" si="83"/>
        <v>1911</v>
      </c>
      <c r="E2655" s="2"/>
      <c r="F2655" s="1">
        <v>41750</v>
      </c>
      <c r="G2655">
        <v>13</v>
      </c>
      <c r="H2655" s="4">
        <f t="shared" ca="1" si="82"/>
        <v>48.113430999999999</v>
      </c>
    </row>
    <row r="2656" spans="1:8" x14ac:dyDescent="0.3">
      <c r="A2656" s="2">
        <v>111</v>
      </c>
      <c r="B2656" s="2">
        <v>40</v>
      </c>
      <c r="C2656" s="2">
        <v>4</v>
      </c>
      <c r="D2656" s="2">
        <f t="shared" ca="1" si="83"/>
        <v>1899</v>
      </c>
      <c r="E2656" s="2"/>
      <c r="F2656" s="1">
        <v>41750</v>
      </c>
      <c r="G2656">
        <v>14</v>
      </c>
      <c r="H2656" s="4">
        <f t="shared" ca="1" si="82"/>
        <v>48.162467999999997</v>
      </c>
    </row>
    <row r="2657" spans="1:8" x14ac:dyDescent="0.3">
      <c r="A2657" s="2">
        <v>111</v>
      </c>
      <c r="B2657" s="2">
        <v>43</v>
      </c>
      <c r="C2657" s="2">
        <v>4</v>
      </c>
      <c r="D2657" s="2">
        <f t="shared" ca="1" si="83"/>
        <v>1907</v>
      </c>
      <c r="E2657" s="2"/>
      <c r="F2657" s="1">
        <v>41750</v>
      </c>
      <c r="G2657">
        <v>15</v>
      </c>
      <c r="H2657" s="4">
        <f t="shared" ca="1" si="82"/>
        <v>48.132772000000003</v>
      </c>
    </row>
    <row r="2658" spans="1:8" x14ac:dyDescent="0.3">
      <c r="A2658" s="2">
        <v>111</v>
      </c>
      <c r="B2658" s="2">
        <v>46</v>
      </c>
      <c r="C2658" s="2">
        <v>4</v>
      </c>
      <c r="D2658" s="2">
        <f t="shared" ca="1" si="83"/>
        <v>2060</v>
      </c>
      <c r="E2658" s="2"/>
      <c r="F2658" s="1">
        <v>41750</v>
      </c>
      <c r="G2658">
        <v>16</v>
      </c>
      <c r="H2658" s="4">
        <f t="shared" ca="1" si="82"/>
        <v>47.081764999999997</v>
      </c>
    </row>
    <row r="2659" spans="1:8" x14ac:dyDescent="0.3">
      <c r="A2659" s="2">
        <v>111</v>
      </c>
      <c r="B2659" s="2">
        <v>49</v>
      </c>
      <c r="C2659" s="2">
        <v>4</v>
      </c>
      <c r="D2659" s="2">
        <f t="shared" ca="1" si="83"/>
        <v>2015</v>
      </c>
      <c r="E2659" s="2"/>
      <c r="F2659" s="1">
        <v>41750</v>
      </c>
      <c r="G2659">
        <v>17</v>
      </c>
      <c r="H2659" s="4">
        <f t="shared" ca="1" si="82"/>
        <v>47.338752999999997</v>
      </c>
    </row>
    <row r="2660" spans="1:8" x14ac:dyDescent="0.3">
      <c r="A2660" s="2">
        <v>111</v>
      </c>
      <c r="B2660" s="2">
        <v>52</v>
      </c>
      <c r="C2660" s="2">
        <v>4</v>
      </c>
      <c r="D2660" s="2">
        <f t="shared" ca="1" si="83"/>
        <v>2299</v>
      </c>
      <c r="E2660" s="2"/>
      <c r="F2660" s="1">
        <v>41750</v>
      </c>
      <c r="G2660">
        <v>18</v>
      </c>
      <c r="H2660" s="4">
        <f t="shared" ca="1" si="82"/>
        <v>45.440410999999997</v>
      </c>
    </row>
    <row r="2661" spans="1:8" x14ac:dyDescent="0.3">
      <c r="A2661" s="2">
        <v>111</v>
      </c>
      <c r="B2661" s="2">
        <v>55</v>
      </c>
      <c r="C2661" s="2">
        <v>4</v>
      </c>
      <c r="D2661" s="2">
        <f t="shared" ca="1" si="83"/>
        <v>2810</v>
      </c>
      <c r="E2661" s="2"/>
      <c r="F2661" s="1">
        <v>41750</v>
      </c>
      <c r="G2661">
        <v>19</v>
      </c>
      <c r="H2661" s="4">
        <f t="shared" ca="1" si="82"/>
        <v>42.930708000000003</v>
      </c>
    </row>
    <row r="2662" spans="1:8" x14ac:dyDescent="0.3">
      <c r="A2662" s="2">
        <v>111</v>
      </c>
      <c r="B2662" s="2">
        <v>58</v>
      </c>
      <c r="C2662" s="2">
        <v>4</v>
      </c>
      <c r="D2662" s="2">
        <f t="shared" ca="1" si="83"/>
        <v>2466</v>
      </c>
      <c r="E2662" s="2"/>
      <c r="F2662" s="1">
        <v>41750</v>
      </c>
      <c r="G2662">
        <v>20</v>
      </c>
      <c r="H2662" s="4">
        <f t="shared" ca="1" si="82"/>
        <v>44.466399000000003</v>
      </c>
    </row>
    <row r="2663" spans="1:8" x14ac:dyDescent="0.3">
      <c r="A2663" s="2">
        <v>111</v>
      </c>
      <c r="B2663" s="2">
        <v>61</v>
      </c>
      <c r="C2663" s="2">
        <v>4</v>
      </c>
      <c r="D2663" s="2">
        <f t="shared" ca="1" si="83"/>
        <v>1536</v>
      </c>
      <c r="E2663" s="2"/>
      <c r="F2663" s="1">
        <v>41750</v>
      </c>
      <c r="G2663">
        <v>21</v>
      </c>
      <c r="H2663" s="4">
        <f t="shared" ca="1" si="82"/>
        <v>51.702272000000001</v>
      </c>
    </row>
    <row r="2664" spans="1:8" x14ac:dyDescent="0.3">
      <c r="A2664" s="2">
        <v>111</v>
      </c>
      <c r="B2664" s="2">
        <v>64</v>
      </c>
      <c r="C2664" s="2">
        <v>4</v>
      </c>
      <c r="D2664" s="2">
        <f t="shared" ca="1" si="83"/>
        <v>2072</v>
      </c>
      <c r="E2664" s="2"/>
      <c r="F2664" s="1">
        <v>41750</v>
      </c>
      <c r="G2664">
        <v>22</v>
      </c>
      <c r="H2664" s="4">
        <f t="shared" ca="1" si="82"/>
        <v>46.992676000000003</v>
      </c>
    </row>
    <row r="2665" spans="1:8" x14ac:dyDescent="0.3">
      <c r="A2665" s="2">
        <v>111</v>
      </c>
      <c r="B2665" s="2">
        <v>67</v>
      </c>
      <c r="C2665" s="2">
        <v>4</v>
      </c>
      <c r="D2665" s="2">
        <f t="shared" ca="1" si="83"/>
        <v>3878</v>
      </c>
      <c r="E2665" s="2"/>
      <c r="F2665" s="1">
        <v>41750</v>
      </c>
      <c r="G2665">
        <v>23</v>
      </c>
      <c r="H2665" s="4">
        <f t="shared" ca="1" si="82"/>
        <v>38.617528</v>
      </c>
    </row>
    <row r="2666" spans="1:8" x14ac:dyDescent="0.3">
      <c r="A2666" s="2">
        <v>111</v>
      </c>
      <c r="B2666" s="2">
        <v>70</v>
      </c>
      <c r="C2666" s="2">
        <v>4</v>
      </c>
      <c r="D2666" s="2">
        <f t="shared" ca="1" si="83"/>
        <v>5092</v>
      </c>
      <c r="E2666" s="2"/>
      <c r="F2666" s="1">
        <v>41750</v>
      </c>
      <c r="G2666">
        <v>24</v>
      </c>
      <c r="H2666" s="4">
        <f t="shared" ca="1" si="82"/>
        <v>34.598559999999999</v>
      </c>
    </row>
    <row r="2667" spans="1:8" x14ac:dyDescent="0.3">
      <c r="A2667" s="2">
        <v>112</v>
      </c>
      <c r="B2667" s="2">
        <v>1</v>
      </c>
      <c r="C2667" s="2">
        <v>4</v>
      </c>
      <c r="D2667" s="2">
        <f t="shared" ca="1" si="83"/>
        <v>6362</v>
      </c>
      <c r="E2667" s="2"/>
      <c r="F2667" s="1">
        <v>41751</v>
      </c>
      <c r="G2667">
        <v>1</v>
      </c>
      <c r="H2667" s="4">
        <f t="shared" ca="1" si="82"/>
        <v>30.275334000000001</v>
      </c>
    </row>
    <row r="2668" spans="1:8" x14ac:dyDescent="0.3">
      <c r="A2668" s="2">
        <v>112</v>
      </c>
      <c r="B2668" s="2">
        <v>4</v>
      </c>
      <c r="C2668" s="2">
        <v>4</v>
      </c>
      <c r="D2668" s="2">
        <f t="shared" ca="1" si="83"/>
        <v>6873</v>
      </c>
      <c r="E2668" s="2"/>
      <c r="F2668" s="1">
        <v>41751</v>
      </c>
      <c r="G2668">
        <v>2</v>
      </c>
      <c r="H2668" s="4">
        <f t="shared" ca="1" si="82"/>
        <v>28.849164999999999</v>
      </c>
    </row>
    <row r="2669" spans="1:8" x14ac:dyDescent="0.3">
      <c r="A2669" s="2">
        <v>112</v>
      </c>
      <c r="B2669" s="2">
        <v>7</v>
      </c>
      <c r="C2669" s="2">
        <v>4</v>
      </c>
      <c r="D2669" s="2">
        <f t="shared" ca="1" si="83"/>
        <v>7158</v>
      </c>
      <c r="E2669" s="2"/>
      <c r="F2669" s="1">
        <v>41751</v>
      </c>
      <c r="G2669">
        <v>3</v>
      </c>
      <c r="H2669" s="4">
        <f t="shared" ca="1" si="82"/>
        <v>28.156417999999999</v>
      </c>
    </row>
    <row r="2670" spans="1:8" x14ac:dyDescent="0.3">
      <c r="A2670" s="2">
        <v>112</v>
      </c>
      <c r="B2670" s="2">
        <v>10</v>
      </c>
      <c r="C2670" s="2">
        <v>4</v>
      </c>
      <c r="D2670" s="2">
        <f t="shared" ca="1" si="83"/>
        <v>7220</v>
      </c>
      <c r="E2670" s="2"/>
      <c r="F2670" s="1">
        <v>41751</v>
      </c>
      <c r="G2670">
        <v>4</v>
      </c>
      <c r="H2670" s="4">
        <f t="shared" ca="1" si="82"/>
        <v>27.986725</v>
      </c>
    </row>
    <row r="2671" spans="1:8" x14ac:dyDescent="0.3">
      <c r="A2671" s="2">
        <v>112</v>
      </c>
      <c r="B2671" s="2">
        <v>13</v>
      </c>
      <c r="C2671" s="2">
        <v>4</v>
      </c>
      <c r="D2671" s="2">
        <f t="shared" ca="1" si="83"/>
        <v>7028</v>
      </c>
      <c r="E2671" s="2"/>
      <c r="F2671" s="1">
        <v>41751</v>
      </c>
      <c r="G2671">
        <v>5</v>
      </c>
      <c r="H2671" s="4">
        <f t="shared" ca="1" si="82"/>
        <v>28.438182999999999</v>
      </c>
    </row>
    <row r="2672" spans="1:8" x14ac:dyDescent="0.3">
      <c r="A2672" s="2">
        <v>112</v>
      </c>
      <c r="B2672" s="2">
        <v>16</v>
      </c>
      <c r="C2672" s="2">
        <v>4</v>
      </c>
      <c r="D2672" s="2">
        <f t="shared" ca="1" si="83"/>
        <v>6172</v>
      </c>
      <c r="E2672" s="2"/>
      <c r="F2672" s="1">
        <v>41751</v>
      </c>
      <c r="G2672">
        <v>6</v>
      </c>
      <c r="H2672" s="4">
        <f t="shared" ca="1" si="82"/>
        <v>30.834517999999999</v>
      </c>
    </row>
    <row r="2673" spans="1:8" x14ac:dyDescent="0.3">
      <c r="A2673" s="2">
        <v>112</v>
      </c>
      <c r="B2673" s="2">
        <v>19</v>
      </c>
      <c r="C2673" s="2">
        <v>4</v>
      </c>
      <c r="D2673" s="2">
        <f t="shared" ca="1" si="83"/>
        <v>4437</v>
      </c>
      <c r="E2673" s="2"/>
      <c r="F2673" s="1">
        <v>41751</v>
      </c>
      <c r="G2673">
        <v>7</v>
      </c>
      <c r="H2673" s="4">
        <f t="shared" ca="1" si="82"/>
        <v>36.786956000000004</v>
      </c>
    </row>
    <row r="2674" spans="1:8" x14ac:dyDescent="0.3">
      <c r="A2674" s="2">
        <v>112</v>
      </c>
      <c r="B2674" s="2">
        <v>22</v>
      </c>
      <c r="C2674" s="2">
        <v>4</v>
      </c>
      <c r="D2674" s="2">
        <f t="shared" ca="1" si="83"/>
        <v>2764</v>
      </c>
      <c r="E2674" s="2"/>
      <c r="F2674" s="1">
        <v>41751</v>
      </c>
      <c r="G2674">
        <v>8</v>
      </c>
      <c r="H2674" s="4">
        <f t="shared" ca="1" si="82"/>
        <v>43.122881999999997</v>
      </c>
    </row>
    <row r="2675" spans="1:8" x14ac:dyDescent="0.3">
      <c r="A2675" s="2">
        <v>112</v>
      </c>
      <c r="B2675" s="2">
        <v>25</v>
      </c>
      <c r="C2675" s="2">
        <v>4</v>
      </c>
      <c r="D2675" s="2">
        <f t="shared" ca="1" si="83"/>
        <v>2461</v>
      </c>
      <c r="E2675" s="2"/>
      <c r="F2675" s="1">
        <v>41751</v>
      </c>
      <c r="G2675">
        <v>9</v>
      </c>
      <c r="H2675" s="4">
        <f t="shared" ca="1" si="82"/>
        <v>44.511184</v>
      </c>
    </row>
    <row r="2676" spans="1:8" x14ac:dyDescent="0.3">
      <c r="A2676" s="2">
        <v>112</v>
      </c>
      <c r="B2676" s="2">
        <v>28</v>
      </c>
      <c r="C2676" s="2">
        <v>4</v>
      </c>
      <c r="D2676" s="2">
        <f t="shared" ca="1" si="83"/>
        <v>1993</v>
      </c>
      <c r="E2676" s="2"/>
      <c r="F2676" s="1">
        <v>41751</v>
      </c>
      <c r="G2676">
        <v>10</v>
      </c>
      <c r="H2676" s="4">
        <f t="shared" ca="1" si="82"/>
        <v>47.490031999999999</v>
      </c>
    </row>
    <row r="2677" spans="1:8" x14ac:dyDescent="0.3">
      <c r="A2677" s="2">
        <v>112</v>
      </c>
      <c r="B2677" s="2">
        <v>31</v>
      </c>
      <c r="C2677" s="2">
        <v>4</v>
      </c>
      <c r="D2677" s="2">
        <f t="shared" ca="1" si="83"/>
        <v>1950</v>
      </c>
      <c r="E2677" s="2"/>
      <c r="F2677" s="1">
        <v>41751</v>
      </c>
      <c r="G2677">
        <v>11</v>
      </c>
      <c r="H2677" s="4">
        <f t="shared" ca="1" si="82"/>
        <v>47.834384999999997</v>
      </c>
    </row>
    <row r="2678" spans="1:8" x14ac:dyDescent="0.3">
      <c r="A2678" s="2">
        <v>112</v>
      </c>
      <c r="B2678" s="2">
        <v>34</v>
      </c>
      <c r="C2678" s="2">
        <v>4</v>
      </c>
      <c r="D2678" s="2">
        <f t="shared" ca="1" si="83"/>
        <v>2155</v>
      </c>
      <c r="E2678" s="2"/>
      <c r="F2678" s="1">
        <v>41751</v>
      </c>
      <c r="G2678">
        <v>12</v>
      </c>
      <c r="H2678" s="4">
        <f t="shared" ca="1" si="82"/>
        <v>46.415810999999998</v>
      </c>
    </row>
    <row r="2679" spans="1:8" x14ac:dyDescent="0.3">
      <c r="A2679" s="2">
        <v>112</v>
      </c>
      <c r="B2679" s="2">
        <v>37</v>
      </c>
      <c r="C2679" s="2">
        <v>4</v>
      </c>
      <c r="D2679" s="2">
        <f t="shared" ca="1" si="83"/>
        <v>2148</v>
      </c>
      <c r="E2679" s="2"/>
      <c r="F2679" s="1">
        <v>41751</v>
      </c>
      <c r="G2679">
        <v>13</v>
      </c>
      <c r="H2679" s="4">
        <f t="shared" ca="1" si="82"/>
        <v>46.473097000000003</v>
      </c>
    </row>
    <row r="2680" spans="1:8" x14ac:dyDescent="0.3">
      <c r="A2680" s="2">
        <v>112</v>
      </c>
      <c r="B2680" s="2">
        <v>40</v>
      </c>
      <c r="C2680" s="2">
        <v>4</v>
      </c>
      <c r="D2680" s="2">
        <f t="shared" ca="1" si="83"/>
        <v>2116</v>
      </c>
      <c r="E2680" s="2"/>
      <c r="F2680" s="1">
        <v>41751</v>
      </c>
      <c r="G2680">
        <v>14</v>
      </c>
      <c r="H2680" s="4">
        <f t="shared" ca="1" si="82"/>
        <v>46.713056000000002</v>
      </c>
    </row>
    <row r="2681" spans="1:8" x14ac:dyDescent="0.3">
      <c r="A2681" s="2">
        <v>112</v>
      </c>
      <c r="B2681" s="2">
        <v>43</v>
      </c>
      <c r="C2681" s="2">
        <v>4</v>
      </c>
      <c r="D2681" s="2">
        <f t="shared" ca="1" si="83"/>
        <v>2324</v>
      </c>
      <c r="E2681" s="2"/>
      <c r="F2681" s="1">
        <v>41751</v>
      </c>
      <c r="G2681">
        <v>15</v>
      </c>
      <c r="H2681" s="4">
        <f t="shared" ca="1" si="82"/>
        <v>45.282511999999997</v>
      </c>
    </row>
    <row r="2682" spans="1:8" x14ac:dyDescent="0.3">
      <c r="A2682" s="2">
        <v>112</v>
      </c>
      <c r="B2682" s="2">
        <v>46</v>
      </c>
      <c r="C2682" s="2">
        <v>4</v>
      </c>
      <c r="D2682" s="2">
        <f t="shared" ca="1" si="83"/>
        <v>2454</v>
      </c>
      <c r="E2682" s="2"/>
      <c r="F2682" s="1">
        <v>41751</v>
      </c>
      <c r="G2682">
        <v>16</v>
      </c>
      <c r="H2682" s="4">
        <f t="shared" ca="1" si="82"/>
        <v>44.552286000000002</v>
      </c>
    </row>
    <row r="2683" spans="1:8" x14ac:dyDescent="0.3">
      <c r="A2683" s="2">
        <v>112</v>
      </c>
      <c r="B2683" s="2">
        <v>49</v>
      </c>
      <c r="C2683" s="2">
        <v>4</v>
      </c>
      <c r="D2683" s="2">
        <f t="shared" ca="1" si="83"/>
        <v>2602</v>
      </c>
      <c r="E2683" s="2"/>
      <c r="F2683" s="1">
        <v>41751</v>
      </c>
      <c r="G2683">
        <v>17</v>
      </c>
      <c r="H2683" s="4">
        <f t="shared" ca="1" si="82"/>
        <v>43.846232000000001</v>
      </c>
    </row>
    <row r="2684" spans="1:8" x14ac:dyDescent="0.3">
      <c r="A2684" s="2">
        <v>112</v>
      </c>
      <c r="B2684" s="2">
        <v>52</v>
      </c>
      <c r="C2684" s="2">
        <v>4</v>
      </c>
      <c r="D2684" s="2">
        <f t="shared" ca="1" si="83"/>
        <v>2936</v>
      </c>
      <c r="E2684" s="2"/>
      <c r="F2684" s="1">
        <v>41751</v>
      </c>
      <c r="G2684">
        <v>18</v>
      </c>
      <c r="H2684" s="4">
        <f t="shared" ca="1" si="82"/>
        <v>42.359315000000002</v>
      </c>
    </row>
    <row r="2685" spans="1:8" x14ac:dyDescent="0.3">
      <c r="A2685" s="2">
        <v>112</v>
      </c>
      <c r="B2685" s="2">
        <v>55</v>
      </c>
      <c r="C2685" s="2">
        <v>4</v>
      </c>
      <c r="D2685" s="2">
        <f t="shared" ca="1" si="83"/>
        <v>3295</v>
      </c>
      <c r="E2685" s="2"/>
      <c r="F2685" s="1">
        <v>41751</v>
      </c>
      <c r="G2685">
        <v>19</v>
      </c>
      <c r="H2685" s="4">
        <f t="shared" ca="1" si="82"/>
        <v>40.762667</v>
      </c>
    </row>
    <row r="2686" spans="1:8" x14ac:dyDescent="0.3">
      <c r="A2686" s="2">
        <v>112</v>
      </c>
      <c r="B2686" s="2">
        <v>58</v>
      </c>
      <c r="C2686" s="2">
        <v>4</v>
      </c>
      <c r="D2686" s="2">
        <f t="shared" ca="1" si="83"/>
        <v>2447</v>
      </c>
      <c r="E2686" s="2"/>
      <c r="F2686" s="1">
        <v>41751</v>
      </c>
      <c r="G2686">
        <v>20</v>
      </c>
      <c r="H2686" s="4">
        <f t="shared" ca="1" si="82"/>
        <v>44.575327999999999</v>
      </c>
    </row>
    <row r="2687" spans="1:8" x14ac:dyDescent="0.3">
      <c r="A2687" s="2">
        <v>112</v>
      </c>
      <c r="B2687" s="2">
        <v>61</v>
      </c>
      <c r="C2687" s="2">
        <v>4</v>
      </c>
      <c r="D2687" s="2">
        <f t="shared" ca="1" si="83"/>
        <v>2079</v>
      </c>
      <c r="E2687" s="2"/>
      <c r="F2687" s="1">
        <v>41751</v>
      </c>
      <c r="G2687">
        <v>21</v>
      </c>
      <c r="H2687" s="4">
        <f t="shared" ca="1" si="82"/>
        <v>46.956595</v>
      </c>
    </row>
    <row r="2688" spans="1:8" x14ac:dyDescent="0.3">
      <c r="A2688" s="2">
        <v>112</v>
      </c>
      <c r="B2688" s="2">
        <v>64</v>
      </c>
      <c r="C2688" s="2">
        <v>4</v>
      </c>
      <c r="D2688" s="2">
        <f t="shared" ca="1" si="83"/>
        <v>2436</v>
      </c>
      <c r="E2688" s="2"/>
      <c r="F2688" s="1">
        <v>41751</v>
      </c>
      <c r="G2688">
        <v>22</v>
      </c>
      <c r="H2688" s="4">
        <f t="shared" ca="1" si="82"/>
        <v>44.635556000000001</v>
      </c>
    </row>
    <row r="2689" spans="1:8" x14ac:dyDescent="0.3">
      <c r="A2689" s="2">
        <v>112</v>
      </c>
      <c r="B2689" s="2">
        <v>67</v>
      </c>
      <c r="C2689" s="2">
        <v>4</v>
      </c>
      <c r="D2689" s="2">
        <f t="shared" ca="1" si="83"/>
        <v>4392</v>
      </c>
      <c r="E2689" s="2"/>
      <c r="F2689" s="1">
        <v>41751</v>
      </c>
      <c r="G2689">
        <v>23</v>
      </c>
      <c r="H2689" s="4">
        <f t="shared" ca="1" si="82"/>
        <v>36.954030000000003</v>
      </c>
    </row>
    <row r="2690" spans="1:8" x14ac:dyDescent="0.3">
      <c r="A2690" s="2">
        <v>112</v>
      </c>
      <c r="B2690" s="2">
        <v>70</v>
      </c>
      <c r="C2690" s="2">
        <v>4</v>
      </c>
      <c r="D2690" s="2">
        <f t="shared" ca="1" si="83"/>
        <v>5738</v>
      </c>
      <c r="E2690" s="2"/>
      <c r="F2690" s="1">
        <v>41751</v>
      </c>
      <c r="G2690">
        <v>24</v>
      </c>
      <c r="H2690" s="4">
        <f t="shared" ca="1" si="82"/>
        <v>32.303086999999998</v>
      </c>
    </row>
    <row r="2691" spans="1:8" x14ac:dyDescent="0.3">
      <c r="A2691" s="2">
        <v>113</v>
      </c>
      <c r="B2691" s="2">
        <v>1</v>
      </c>
      <c r="C2691" s="2">
        <v>4</v>
      </c>
      <c r="D2691" s="2">
        <f t="shared" ca="1" si="83"/>
        <v>5848</v>
      </c>
      <c r="E2691" s="2"/>
      <c r="F2691" s="1">
        <v>41752</v>
      </c>
      <c r="G2691">
        <v>1</v>
      </c>
      <c r="H2691" s="4">
        <f t="shared" ca="1" si="82"/>
        <v>31.930440999999998</v>
      </c>
    </row>
    <row r="2692" spans="1:8" x14ac:dyDescent="0.3">
      <c r="A2692" s="2">
        <v>113</v>
      </c>
      <c r="B2692" s="2">
        <v>4</v>
      </c>
      <c r="C2692" s="2">
        <v>4</v>
      </c>
      <c r="D2692" s="2">
        <f t="shared" ca="1" si="83"/>
        <v>6049</v>
      </c>
      <c r="E2692" s="2"/>
      <c r="F2692" s="1">
        <v>41752</v>
      </c>
      <c r="G2692">
        <v>2</v>
      </c>
      <c r="H2692" s="4">
        <f t="shared" ref="H2692:H2755" ca="1" si="84">OFFSET(LMP_Start,$A2692,$B2692)</f>
        <v>31.208739999999999</v>
      </c>
    </row>
    <row r="2693" spans="1:8" x14ac:dyDescent="0.3">
      <c r="A2693" s="2">
        <v>113</v>
      </c>
      <c r="B2693" s="2">
        <v>7</v>
      </c>
      <c r="C2693" s="2">
        <v>4</v>
      </c>
      <c r="D2693" s="2">
        <f t="shared" ref="D2693:D2756" ca="1" si="85">RANK(H2693,$H$4:$H$8763,0)</f>
        <v>6242</v>
      </c>
      <c r="E2693" s="2"/>
      <c r="F2693" s="1">
        <v>41752</v>
      </c>
      <c r="G2693">
        <v>3</v>
      </c>
      <c r="H2693" s="4">
        <f t="shared" ca="1" si="84"/>
        <v>30.617481000000002</v>
      </c>
    </row>
    <row r="2694" spans="1:8" x14ac:dyDescent="0.3">
      <c r="A2694" s="2">
        <v>113</v>
      </c>
      <c r="B2694" s="2">
        <v>10</v>
      </c>
      <c r="C2694" s="2">
        <v>4</v>
      </c>
      <c r="D2694" s="2">
        <f t="shared" ca="1" si="85"/>
        <v>6321</v>
      </c>
      <c r="E2694" s="2"/>
      <c r="F2694" s="1">
        <v>41752</v>
      </c>
      <c r="G2694">
        <v>4</v>
      </c>
      <c r="H2694" s="4">
        <f t="shared" ca="1" si="84"/>
        <v>30.367054</v>
      </c>
    </row>
    <row r="2695" spans="1:8" x14ac:dyDescent="0.3">
      <c r="A2695" s="2">
        <v>113</v>
      </c>
      <c r="B2695" s="2">
        <v>13</v>
      </c>
      <c r="C2695" s="2">
        <v>4</v>
      </c>
      <c r="D2695" s="2">
        <f t="shared" ca="1" si="85"/>
        <v>5891</v>
      </c>
      <c r="E2695" s="2"/>
      <c r="F2695" s="1">
        <v>41752</v>
      </c>
      <c r="G2695">
        <v>5</v>
      </c>
      <c r="H2695" s="4">
        <f t="shared" ca="1" si="84"/>
        <v>31.806633999999999</v>
      </c>
    </row>
    <row r="2696" spans="1:8" x14ac:dyDescent="0.3">
      <c r="A2696" s="2">
        <v>113</v>
      </c>
      <c r="B2696" s="2">
        <v>16</v>
      </c>
      <c r="C2696" s="2">
        <v>4</v>
      </c>
      <c r="D2696" s="2">
        <f t="shared" ca="1" si="85"/>
        <v>4869</v>
      </c>
      <c r="E2696" s="2"/>
      <c r="F2696" s="1">
        <v>41752</v>
      </c>
      <c r="G2696">
        <v>6</v>
      </c>
      <c r="H2696" s="4">
        <f t="shared" ca="1" si="84"/>
        <v>35.380806999999997</v>
      </c>
    </row>
    <row r="2697" spans="1:8" x14ac:dyDescent="0.3">
      <c r="A2697" s="2">
        <v>113</v>
      </c>
      <c r="B2697" s="2">
        <v>19</v>
      </c>
      <c r="C2697" s="2">
        <v>4</v>
      </c>
      <c r="D2697" s="2">
        <f t="shared" ca="1" si="85"/>
        <v>2496</v>
      </c>
      <c r="E2697" s="2"/>
      <c r="F2697" s="1">
        <v>41752</v>
      </c>
      <c r="G2697">
        <v>7</v>
      </c>
      <c r="H2697" s="4">
        <f t="shared" ca="1" si="84"/>
        <v>44.326568999999999</v>
      </c>
    </row>
    <row r="2698" spans="1:8" x14ac:dyDescent="0.3">
      <c r="A2698" s="2">
        <v>113</v>
      </c>
      <c r="B2698" s="2">
        <v>22</v>
      </c>
      <c r="C2698" s="2">
        <v>4</v>
      </c>
      <c r="D2698" s="2">
        <f t="shared" ca="1" si="85"/>
        <v>1676</v>
      </c>
      <c r="E2698" s="2"/>
      <c r="F2698" s="1">
        <v>41752</v>
      </c>
      <c r="G2698">
        <v>8</v>
      </c>
      <c r="H2698" s="4">
        <f t="shared" ca="1" si="84"/>
        <v>49.954481000000001</v>
      </c>
    </row>
    <row r="2699" spans="1:8" x14ac:dyDescent="0.3">
      <c r="A2699" s="2">
        <v>113</v>
      </c>
      <c r="B2699" s="2">
        <v>25</v>
      </c>
      <c r="C2699" s="2">
        <v>4</v>
      </c>
      <c r="D2699" s="2">
        <f t="shared" ca="1" si="85"/>
        <v>1642</v>
      </c>
      <c r="E2699" s="2"/>
      <c r="F2699" s="1">
        <v>41752</v>
      </c>
      <c r="G2699">
        <v>9</v>
      </c>
      <c r="H2699" s="4">
        <f t="shared" ca="1" si="84"/>
        <v>50.276434000000002</v>
      </c>
    </row>
    <row r="2700" spans="1:8" x14ac:dyDescent="0.3">
      <c r="A2700" s="2">
        <v>113</v>
      </c>
      <c r="B2700" s="2">
        <v>28</v>
      </c>
      <c r="C2700" s="2">
        <v>4</v>
      </c>
      <c r="D2700" s="2">
        <f t="shared" ca="1" si="85"/>
        <v>1449</v>
      </c>
      <c r="E2700" s="2"/>
      <c r="F2700" s="1">
        <v>41752</v>
      </c>
      <c r="G2700">
        <v>10</v>
      </c>
      <c r="H2700" s="4">
        <f t="shared" ca="1" si="84"/>
        <v>52.396993000000002</v>
      </c>
    </row>
    <row r="2701" spans="1:8" x14ac:dyDescent="0.3">
      <c r="A2701" s="2">
        <v>113</v>
      </c>
      <c r="B2701" s="2">
        <v>31</v>
      </c>
      <c r="C2701" s="2">
        <v>4</v>
      </c>
      <c r="D2701" s="2">
        <f t="shared" ca="1" si="85"/>
        <v>1293</v>
      </c>
      <c r="E2701" s="2"/>
      <c r="F2701" s="1">
        <v>41752</v>
      </c>
      <c r="G2701">
        <v>11</v>
      </c>
      <c r="H2701" s="4">
        <f t="shared" ca="1" si="84"/>
        <v>53.966766</v>
      </c>
    </row>
    <row r="2702" spans="1:8" x14ac:dyDescent="0.3">
      <c r="A2702" s="2">
        <v>113</v>
      </c>
      <c r="B2702" s="2">
        <v>34</v>
      </c>
      <c r="C2702" s="2">
        <v>4</v>
      </c>
      <c r="D2702" s="2">
        <f t="shared" ca="1" si="85"/>
        <v>1850</v>
      </c>
      <c r="E2702" s="2"/>
      <c r="F2702" s="1">
        <v>41752</v>
      </c>
      <c r="G2702">
        <v>12</v>
      </c>
      <c r="H2702" s="4">
        <f t="shared" ca="1" si="84"/>
        <v>48.462074000000001</v>
      </c>
    </row>
    <row r="2703" spans="1:8" x14ac:dyDescent="0.3">
      <c r="A2703" s="2">
        <v>113</v>
      </c>
      <c r="B2703" s="2">
        <v>37</v>
      </c>
      <c r="C2703" s="2">
        <v>4</v>
      </c>
      <c r="D2703" s="2">
        <f t="shared" ca="1" si="85"/>
        <v>1763</v>
      </c>
      <c r="E2703" s="2"/>
      <c r="F2703" s="1">
        <v>41752</v>
      </c>
      <c r="G2703">
        <v>13</v>
      </c>
      <c r="H2703" s="4">
        <f t="shared" ca="1" si="84"/>
        <v>49.244759999999999</v>
      </c>
    </row>
    <row r="2704" spans="1:8" x14ac:dyDescent="0.3">
      <c r="A2704" s="2">
        <v>113</v>
      </c>
      <c r="B2704" s="2">
        <v>40</v>
      </c>
      <c r="C2704" s="2">
        <v>4</v>
      </c>
      <c r="D2704" s="2">
        <f t="shared" ca="1" si="85"/>
        <v>1890</v>
      </c>
      <c r="E2704" s="2"/>
      <c r="F2704" s="1">
        <v>41752</v>
      </c>
      <c r="G2704">
        <v>14</v>
      </c>
      <c r="H2704" s="4">
        <f t="shared" ca="1" si="84"/>
        <v>48.203781999999997</v>
      </c>
    </row>
    <row r="2705" spans="1:8" x14ac:dyDescent="0.3">
      <c r="A2705" s="2">
        <v>113</v>
      </c>
      <c r="B2705" s="2">
        <v>43</v>
      </c>
      <c r="C2705" s="2">
        <v>4</v>
      </c>
      <c r="D2705" s="2">
        <f t="shared" ca="1" si="85"/>
        <v>1962</v>
      </c>
      <c r="E2705" s="2"/>
      <c r="F2705" s="1">
        <v>41752</v>
      </c>
      <c r="G2705">
        <v>15</v>
      </c>
      <c r="H2705" s="4">
        <f t="shared" ca="1" si="84"/>
        <v>47.776966000000002</v>
      </c>
    </row>
    <row r="2706" spans="1:8" x14ac:dyDescent="0.3">
      <c r="A2706" s="2">
        <v>113</v>
      </c>
      <c r="B2706" s="2">
        <v>46</v>
      </c>
      <c r="C2706" s="2">
        <v>4</v>
      </c>
      <c r="D2706" s="2">
        <f t="shared" ca="1" si="85"/>
        <v>2384</v>
      </c>
      <c r="E2706" s="2"/>
      <c r="F2706" s="1">
        <v>41752</v>
      </c>
      <c r="G2706">
        <v>16</v>
      </c>
      <c r="H2706" s="4">
        <f t="shared" ca="1" si="84"/>
        <v>44.905642999999998</v>
      </c>
    </row>
    <row r="2707" spans="1:8" x14ac:dyDescent="0.3">
      <c r="A2707" s="2">
        <v>113</v>
      </c>
      <c r="B2707" s="2">
        <v>49</v>
      </c>
      <c r="C2707" s="2">
        <v>4</v>
      </c>
      <c r="D2707" s="2">
        <f t="shared" ca="1" si="85"/>
        <v>2655</v>
      </c>
      <c r="E2707" s="2"/>
      <c r="F2707" s="1">
        <v>41752</v>
      </c>
      <c r="G2707">
        <v>17</v>
      </c>
      <c r="H2707" s="4">
        <f t="shared" ca="1" si="84"/>
        <v>43.599823000000001</v>
      </c>
    </row>
    <row r="2708" spans="1:8" x14ac:dyDescent="0.3">
      <c r="A2708" s="2">
        <v>113</v>
      </c>
      <c r="B2708" s="2">
        <v>52</v>
      </c>
      <c r="C2708" s="2">
        <v>4</v>
      </c>
      <c r="D2708" s="2">
        <f t="shared" ca="1" si="85"/>
        <v>2601</v>
      </c>
      <c r="E2708" s="2"/>
      <c r="F2708" s="1">
        <v>41752</v>
      </c>
      <c r="G2708">
        <v>18</v>
      </c>
      <c r="H2708" s="4">
        <f t="shared" ca="1" si="84"/>
        <v>43.849871999999998</v>
      </c>
    </row>
    <row r="2709" spans="1:8" x14ac:dyDescent="0.3">
      <c r="A2709" s="2">
        <v>113</v>
      </c>
      <c r="B2709" s="2">
        <v>55</v>
      </c>
      <c r="C2709" s="2">
        <v>4</v>
      </c>
      <c r="D2709" s="2">
        <f t="shared" ca="1" si="85"/>
        <v>2607</v>
      </c>
      <c r="E2709" s="2"/>
      <c r="F2709" s="1">
        <v>41752</v>
      </c>
      <c r="G2709">
        <v>19</v>
      </c>
      <c r="H2709" s="4">
        <f t="shared" ca="1" si="84"/>
        <v>43.828961999999997</v>
      </c>
    </row>
    <row r="2710" spans="1:8" x14ac:dyDescent="0.3">
      <c r="A2710" s="2">
        <v>113</v>
      </c>
      <c r="B2710" s="2">
        <v>58</v>
      </c>
      <c r="C2710" s="2">
        <v>4</v>
      </c>
      <c r="D2710" s="2">
        <f t="shared" ca="1" si="85"/>
        <v>2397</v>
      </c>
      <c r="E2710" s="2"/>
      <c r="F2710" s="1">
        <v>41752</v>
      </c>
      <c r="G2710">
        <v>20</v>
      </c>
      <c r="H2710" s="4">
        <f t="shared" ca="1" si="84"/>
        <v>44.809525000000001</v>
      </c>
    </row>
    <row r="2711" spans="1:8" x14ac:dyDescent="0.3">
      <c r="A2711" s="2">
        <v>113</v>
      </c>
      <c r="B2711" s="2">
        <v>61</v>
      </c>
      <c r="C2711" s="2">
        <v>4</v>
      </c>
      <c r="D2711" s="2">
        <f t="shared" ca="1" si="85"/>
        <v>1018</v>
      </c>
      <c r="E2711" s="2"/>
      <c r="F2711" s="1">
        <v>41752</v>
      </c>
      <c r="G2711">
        <v>21</v>
      </c>
      <c r="H2711" s="4">
        <f t="shared" ca="1" si="84"/>
        <v>58.343788000000004</v>
      </c>
    </row>
    <row r="2712" spans="1:8" x14ac:dyDescent="0.3">
      <c r="A2712" s="2">
        <v>113</v>
      </c>
      <c r="B2712" s="2">
        <v>64</v>
      </c>
      <c r="C2712" s="2">
        <v>4</v>
      </c>
      <c r="D2712" s="2">
        <f t="shared" ca="1" si="85"/>
        <v>1759</v>
      </c>
      <c r="E2712" s="2"/>
      <c r="F2712" s="1">
        <v>41752</v>
      </c>
      <c r="G2712">
        <v>22</v>
      </c>
      <c r="H2712" s="4">
        <f t="shared" ca="1" si="84"/>
        <v>49.268833999999998</v>
      </c>
    </row>
    <row r="2713" spans="1:8" x14ac:dyDescent="0.3">
      <c r="A2713" s="2">
        <v>113</v>
      </c>
      <c r="B2713" s="2">
        <v>67</v>
      </c>
      <c r="C2713" s="2">
        <v>4</v>
      </c>
      <c r="D2713" s="2">
        <f t="shared" ca="1" si="85"/>
        <v>3538</v>
      </c>
      <c r="E2713" s="2"/>
      <c r="F2713" s="1">
        <v>41752</v>
      </c>
      <c r="G2713">
        <v>23</v>
      </c>
      <c r="H2713" s="4">
        <f t="shared" ca="1" si="84"/>
        <v>39.786538999999998</v>
      </c>
    </row>
    <row r="2714" spans="1:8" x14ac:dyDescent="0.3">
      <c r="A2714" s="2">
        <v>113</v>
      </c>
      <c r="B2714" s="2">
        <v>70</v>
      </c>
      <c r="C2714" s="2">
        <v>4</v>
      </c>
      <c r="D2714" s="2">
        <f t="shared" ca="1" si="85"/>
        <v>5171</v>
      </c>
      <c r="E2714" s="2"/>
      <c r="F2714" s="1">
        <v>41752</v>
      </c>
      <c r="G2714">
        <v>24</v>
      </c>
      <c r="H2714" s="4">
        <f t="shared" ca="1" si="84"/>
        <v>34.319789</v>
      </c>
    </row>
    <row r="2715" spans="1:8" x14ac:dyDescent="0.3">
      <c r="A2715" s="2">
        <v>114</v>
      </c>
      <c r="B2715" s="2">
        <v>1</v>
      </c>
      <c r="C2715" s="2">
        <v>4</v>
      </c>
      <c r="D2715" s="2">
        <f t="shared" ca="1" si="85"/>
        <v>5126</v>
      </c>
      <c r="E2715" s="2"/>
      <c r="F2715" s="1">
        <v>41753</v>
      </c>
      <c r="G2715">
        <v>1</v>
      </c>
      <c r="H2715" s="4">
        <f t="shared" ca="1" si="84"/>
        <v>34.476683000000001</v>
      </c>
    </row>
    <row r="2716" spans="1:8" x14ac:dyDescent="0.3">
      <c r="A2716" s="2">
        <v>114</v>
      </c>
      <c r="B2716" s="2">
        <v>4</v>
      </c>
      <c r="C2716" s="2">
        <v>4</v>
      </c>
      <c r="D2716" s="2">
        <f t="shared" ca="1" si="85"/>
        <v>5314</v>
      </c>
      <c r="E2716" s="2"/>
      <c r="F2716" s="1">
        <v>41753</v>
      </c>
      <c r="G2716">
        <v>2</v>
      </c>
      <c r="H2716" s="4">
        <f t="shared" ca="1" si="84"/>
        <v>33.791232000000001</v>
      </c>
    </row>
    <row r="2717" spans="1:8" x14ac:dyDescent="0.3">
      <c r="A2717" s="2">
        <v>114</v>
      </c>
      <c r="B2717" s="2">
        <v>7</v>
      </c>
      <c r="C2717" s="2">
        <v>4</v>
      </c>
      <c r="D2717" s="2">
        <f t="shared" ca="1" si="85"/>
        <v>5414</v>
      </c>
      <c r="E2717" s="2"/>
      <c r="F2717" s="1">
        <v>41753</v>
      </c>
      <c r="G2717">
        <v>3</v>
      </c>
      <c r="H2717" s="4">
        <f t="shared" ca="1" si="84"/>
        <v>33.458789000000003</v>
      </c>
    </row>
    <row r="2718" spans="1:8" x14ac:dyDescent="0.3">
      <c r="A2718" s="2">
        <v>114</v>
      </c>
      <c r="B2718" s="2">
        <v>10</v>
      </c>
      <c r="C2718" s="2">
        <v>4</v>
      </c>
      <c r="D2718" s="2">
        <f t="shared" ca="1" si="85"/>
        <v>5254</v>
      </c>
      <c r="E2718" s="2"/>
      <c r="F2718" s="1">
        <v>41753</v>
      </c>
      <c r="G2718">
        <v>4</v>
      </c>
      <c r="H2718" s="4">
        <f t="shared" ca="1" si="84"/>
        <v>33.981045000000002</v>
      </c>
    </row>
    <row r="2719" spans="1:8" x14ac:dyDescent="0.3">
      <c r="A2719" s="2">
        <v>114</v>
      </c>
      <c r="B2719" s="2">
        <v>13</v>
      </c>
      <c r="C2719" s="2">
        <v>4</v>
      </c>
      <c r="D2719" s="2">
        <f t="shared" ca="1" si="85"/>
        <v>5029</v>
      </c>
      <c r="E2719" s="2"/>
      <c r="F2719" s="1">
        <v>41753</v>
      </c>
      <c r="G2719">
        <v>5</v>
      </c>
      <c r="H2719" s="4">
        <f t="shared" ca="1" si="84"/>
        <v>34.824559999999998</v>
      </c>
    </row>
    <row r="2720" spans="1:8" x14ac:dyDescent="0.3">
      <c r="A2720" s="2">
        <v>114</v>
      </c>
      <c r="B2720" s="2">
        <v>16</v>
      </c>
      <c r="C2720" s="2">
        <v>4</v>
      </c>
      <c r="D2720" s="2">
        <f t="shared" ca="1" si="85"/>
        <v>3282</v>
      </c>
      <c r="E2720" s="2"/>
      <c r="F2720" s="1">
        <v>41753</v>
      </c>
      <c r="G2720">
        <v>6</v>
      </c>
      <c r="H2720" s="4">
        <f t="shared" ca="1" si="84"/>
        <v>40.844937000000002</v>
      </c>
    </row>
    <row r="2721" spans="1:8" x14ac:dyDescent="0.3">
      <c r="A2721" s="2">
        <v>114</v>
      </c>
      <c r="B2721" s="2">
        <v>19</v>
      </c>
      <c r="C2721" s="2">
        <v>4</v>
      </c>
      <c r="D2721" s="2">
        <f t="shared" ca="1" si="85"/>
        <v>1541</v>
      </c>
      <c r="E2721" s="2"/>
      <c r="F2721" s="1">
        <v>41753</v>
      </c>
      <c r="G2721">
        <v>7</v>
      </c>
      <c r="H2721" s="4">
        <f t="shared" ca="1" si="84"/>
        <v>51.617538000000003</v>
      </c>
    </row>
    <row r="2722" spans="1:8" x14ac:dyDescent="0.3">
      <c r="A2722" s="2">
        <v>114</v>
      </c>
      <c r="B2722" s="2">
        <v>22</v>
      </c>
      <c r="C2722" s="2">
        <v>4</v>
      </c>
      <c r="D2722" s="2">
        <f t="shared" ca="1" si="85"/>
        <v>693</v>
      </c>
      <c r="E2722" s="2"/>
      <c r="F2722" s="1">
        <v>41753</v>
      </c>
      <c r="G2722">
        <v>8</v>
      </c>
      <c r="H2722" s="4">
        <f t="shared" ca="1" si="84"/>
        <v>67.885166999999996</v>
      </c>
    </row>
    <row r="2723" spans="1:8" x14ac:dyDescent="0.3">
      <c r="A2723" s="2">
        <v>114</v>
      </c>
      <c r="B2723" s="2">
        <v>25</v>
      </c>
      <c r="C2723" s="2">
        <v>4</v>
      </c>
      <c r="D2723" s="2">
        <f t="shared" ca="1" si="85"/>
        <v>797</v>
      </c>
      <c r="E2723" s="2"/>
      <c r="F2723" s="1">
        <v>41753</v>
      </c>
      <c r="G2723">
        <v>9</v>
      </c>
      <c r="H2723" s="4">
        <f t="shared" ca="1" si="84"/>
        <v>64.670513</v>
      </c>
    </row>
    <row r="2724" spans="1:8" x14ac:dyDescent="0.3">
      <c r="A2724" s="2">
        <v>114</v>
      </c>
      <c r="B2724" s="2">
        <v>28</v>
      </c>
      <c r="C2724" s="2">
        <v>4</v>
      </c>
      <c r="D2724" s="2">
        <f t="shared" ca="1" si="85"/>
        <v>1232</v>
      </c>
      <c r="E2724" s="2"/>
      <c r="F2724" s="1">
        <v>41753</v>
      </c>
      <c r="G2724">
        <v>10</v>
      </c>
      <c r="H2724" s="4">
        <f t="shared" ca="1" si="84"/>
        <v>54.723576000000001</v>
      </c>
    </row>
    <row r="2725" spans="1:8" x14ac:dyDescent="0.3">
      <c r="A2725" s="2">
        <v>114</v>
      </c>
      <c r="B2725" s="2">
        <v>31</v>
      </c>
      <c r="C2725" s="2">
        <v>4</v>
      </c>
      <c r="D2725" s="2">
        <f t="shared" ca="1" si="85"/>
        <v>1420</v>
      </c>
      <c r="E2725" s="2"/>
      <c r="F2725" s="1">
        <v>41753</v>
      </c>
      <c r="G2725">
        <v>11</v>
      </c>
      <c r="H2725" s="4">
        <f t="shared" ca="1" si="84"/>
        <v>52.702092999999998</v>
      </c>
    </row>
    <row r="2726" spans="1:8" x14ac:dyDescent="0.3">
      <c r="A2726" s="2">
        <v>114</v>
      </c>
      <c r="B2726" s="2">
        <v>34</v>
      </c>
      <c r="C2726" s="2">
        <v>4</v>
      </c>
      <c r="D2726" s="2">
        <f t="shared" ca="1" si="85"/>
        <v>1917</v>
      </c>
      <c r="E2726" s="2"/>
      <c r="F2726" s="1">
        <v>41753</v>
      </c>
      <c r="G2726">
        <v>12</v>
      </c>
      <c r="H2726" s="4">
        <f t="shared" ca="1" si="84"/>
        <v>48.076467000000001</v>
      </c>
    </row>
    <row r="2727" spans="1:8" x14ac:dyDescent="0.3">
      <c r="A2727" s="2">
        <v>114</v>
      </c>
      <c r="B2727" s="2">
        <v>37</v>
      </c>
      <c r="C2727" s="2">
        <v>4</v>
      </c>
      <c r="D2727" s="2">
        <f t="shared" ca="1" si="85"/>
        <v>1868</v>
      </c>
      <c r="E2727" s="2"/>
      <c r="F2727" s="1">
        <v>41753</v>
      </c>
      <c r="G2727">
        <v>13</v>
      </c>
      <c r="H2727" s="4">
        <f t="shared" ca="1" si="84"/>
        <v>48.371270000000003</v>
      </c>
    </row>
    <row r="2728" spans="1:8" x14ac:dyDescent="0.3">
      <c r="A2728" s="2">
        <v>114</v>
      </c>
      <c r="B2728" s="2">
        <v>40</v>
      </c>
      <c r="C2728" s="2">
        <v>4</v>
      </c>
      <c r="D2728" s="2">
        <f t="shared" ca="1" si="85"/>
        <v>1782</v>
      </c>
      <c r="E2728" s="2"/>
      <c r="F2728" s="1">
        <v>41753</v>
      </c>
      <c r="G2728">
        <v>14</v>
      </c>
      <c r="H2728" s="4">
        <f t="shared" ca="1" si="84"/>
        <v>49.076296999999997</v>
      </c>
    </row>
    <row r="2729" spans="1:8" x14ac:dyDescent="0.3">
      <c r="A2729" s="2">
        <v>114</v>
      </c>
      <c r="B2729" s="2">
        <v>43</v>
      </c>
      <c r="C2729" s="2">
        <v>4</v>
      </c>
      <c r="D2729" s="2">
        <f t="shared" ca="1" si="85"/>
        <v>2009</v>
      </c>
      <c r="E2729" s="2"/>
      <c r="F2729" s="1">
        <v>41753</v>
      </c>
      <c r="G2729">
        <v>15</v>
      </c>
      <c r="H2729" s="4">
        <f t="shared" ca="1" si="84"/>
        <v>47.382100000000001</v>
      </c>
    </row>
    <row r="2730" spans="1:8" x14ac:dyDescent="0.3">
      <c r="A2730" s="2">
        <v>114</v>
      </c>
      <c r="B2730" s="2">
        <v>46</v>
      </c>
      <c r="C2730" s="2">
        <v>4</v>
      </c>
      <c r="D2730" s="2">
        <f t="shared" ca="1" si="85"/>
        <v>2428</v>
      </c>
      <c r="E2730" s="2"/>
      <c r="F2730" s="1">
        <v>41753</v>
      </c>
      <c r="G2730">
        <v>16</v>
      </c>
      <c r="H2730" s="4">
        <f t="shared" ca="1" si="84"/>
        <v>44.659351000000001</v>
      </c>
    </row>
    <row r="2731" spans="1:8" x14ac:dyDescent="0.3">
      <c r="A2731" s="2">
        <v>114</v>
      </c>
      <c r="B2731" s="2">
        <v>49</v>
      </c>
      <c r="C2731" s="2">
        <v>4</v>
      </c>
      <c r="D2731" s="2">
        <f t="shared" ca="1" si="85"/>
        <v>2780</v>
      </c>
      <c r="E2731" s="2"/>
      <c r="F2731" s="1">
        <v>41753</v>
      </c>
      <c r="G2731">
        <v>17</v>
      </c>
      <c r="H2731" s="4">
        <f t="shared" ca="1" si="84"/>
        <v>43.046196000000002</v>
      </c>
    </row>
    <row r="2732" spans="1:8" x14ac:dyDescent="0.3">
      <c r="A2732" s="2">
        <v>114</v>
      </c>
      <c r="B2732" s="2">
        <v>52</v>
      </c>
      <c r="C2732" s="2">
        <v>4</v>
      </c>
      <c r="D2732" s="2">
        <f t="shared" ca="1" si="85"/>
        <v>2795</v>
      </c>
      <c r="E2732" s="2"/>
      <c r="F2732" s="1">
        <v>41753</v>
      </c>
      <c r="G2732">
        <v>18</v>
      </c>
      <c r="H2732" s="4">
        <f t="shared" ca="1" si="84"/>
        <v>42.977170999999998</v>
      </c>
    </row>
    <row r="2733" spans="1:8" x14ac:dyDescent="0.3">
      <c r="A2733" s="2">
        <v>114</v>
      </c>
      <c r="B2733" s="2">
        <v>55</v>
      </c>
      <c r="C2733" s="2">
        <v>4</v>
      </c>
      <c r="D2733" s="2">
        <f t="shared" ca="1" si="85"/>
        <v>3044</v>
      </c>
      <c r="E2733" s="2"/>
      <c r="F2733" s="1">
        <v>41753</v>
      </c>
      <c r="G2733">
        <v>19</v>
      </c>
      <c r="H2733" s="4">
        <f t="shared" ca="1" si="84"/>
        <v>41.858857</v>
      </c>
    </row>
    <row r="2734" spans="1:8" x14ac:dyDescent="0.3">
      <c r="A2734" s="2">
        <v>114</v>
      </c>
      <c r="B2734" s="2">
        <v>58</v>
      </c>
      <c r="C2734" s="2">
        <v>4</v>
      </c>
      <c r="D2734" s="2">
        <f t="shared" ca="1" si="85"/>
        <v>2453</v>
      </c>
      <c r="E2734" s="2"/>
      <c r="F2734" s="1">
        <v>41753</v>
      </c>
      <c r="G2734">
        <v>20</v>
      </c>
      <c r="H2734" s="4">
        <f t="shared" ca="1" si="84"/>
        <v>44.554333</v>
      </c>
    </row>
    <row r="2735" spans="1:8" x14ac:dyDescent="0.3">
      <c r="A2735" s="2">
        <v>114</v>
      </c>
      <c r="B2735" s="2">
        <v>61</v>
      </c>
      <c r="C2735" s="2">
        <v>4</v>
      </c>
      <c r="D2735" s="2">
        <f t="shared" ca="1" si="85"/>
        <v>1297</v>
      </c>
      <c r="E2735" s="2"/>
      <c r="F2735" s="1">
        <v>41753</v>
      </c>
      <c r="G2735">
        <v>21</v>
      </c>
      <c r="H2735" s="4">
        <f t="shared" ca="1" si="84"/>
        <v>53.913437000000002</v>
      </c>
    </row>
    <row r="2736" spans="1:8" x14ac:dyDescent="0.3">
      <c r="A2736" s="2">
        <v>114</v>
      </c>
      <c r="B2736" s="2">
        <v>64</v>
      </c>
      <c r="C2736" s="2">
        <v>4</v>
      </c>
      <c r="D2736" s="2">
        <f t="shared" ca="1" si="85"/>
        <v>1720</v>
      </c>
      <c r="E2736" s="2"/>
      <c r="F2736" s="1">
        <v>41753</v>
      </c>
      <c r="G2736">
        <v>22</v>
      </c>
      <c r="H2736" s="4">
        <f t="shared" ca="1" si="84"/>
        <v>49.504317999999998</v>
      </c>
    </row>
    <row r="2737" spans="1:8" x14ac:dyDescent="0.3">
      <c r="A2737" s="2">
        <v>114</v>
      </c>
      <c r="B2737" s="2">
        <v>67</v>
      </c>
      <c r="C2737" s="2">
        <v>4</v>
      </c>
      <c r="D2737" s="2">
        <f t="shared" ca="1" si="85"/>
        <v>3838</v>
      </c>
      <c r="E2737" s="2"/>
      <c r="F2737" s="1">
        <v>41753</v>
      </c>
      <c r="G2737">
        <v>23</v>
      </c>
      <c r="H2737" s="4">
        <f t="shared" ca="1" si="84"/>
        <v>38.777428</v>
      </c>
    </row>
    <row r="2738" spans="1:8" x14ac:dyDescent="0.3">
      <c r="A2738" s="2">
        <v>114</v>
      </c>
      <c r="B2738" s="2">
        <v>70</v>
      </c>
      <c r="C2738" s="2">
        <v>4</v>
      </c>
      <c r="D2738" s="2">
        <f t="shared" ca="1" si="85"/>
        <v>5192</v>
      </c>
      <c r="E2738" s="2"/>
      <c r="F2738" s="1">
        <v>41753</v>
      </c>
      <c r="G2738">
        <v>24</v>
      </c>
      <c r="H2738" s="4">
        <f t="shared" ca="1" si="84"/>
        <v>34.242815999999998</v>
      </c>
    </row>
    <row r="2739" spans="1:8" x14ac:dyDescent="0.3">
      <c r="A2739" s="2">
        <v>115</v>
      </c>
      <c r="B2739" s="2">
        <v>1</v>
      </c>
      <c r="C2739" s="2">
        <v>4</v>
      </c>
      <c r="D2739" s="2">
        <f t="shared" ca="1" si="85"/>
        <v>5085</v>
      </c>
      <c r="E2739" s="2"/>
      <c r="F2739" s="1">
        <v>41754</v>
      </c>
      <c r="G2739">
        <v>1</v>
      </c>
      <c r="H2739" s="4">
        <f t="shared" ca="1" si="84"/>
        <v>34.639904000000001</v>
      </c>
    </row>
    <row r="2740" spans="1:8" x14ac:dyDescent="0.3">
      <c r="A2740" s="2">
        <v>115</v>
      </c>
      <c r="B2740" s="2">
        <v>4</v>
      </c>
      <c r="C2740" s="2">
        <v>4</v>
      </c>
      <c r="D2740" s="2">
        <f t="shared" ca="1" si="85"/>
        <v>5465</v>
      </c>
      <c r="E2740" s="2"/>
      <c r="F2740" s="1">
        <v>41754</v>
      </c>
      <c r="G2740">
        <v>2</v>
      </c>
      <c r="H2740" s="4">
        <f t="shared" ca="1" si="84"/>
        <v>33.246526000000003</v>
      </c>
    </row>
    <row r="2741" spans="1:8" x14ac:dyDescent="0.3">
      <c r="A2741" s="2">
        <v>115</v>
      </c>
      <c r="B2741" s="2">
        <v>7</v>
      </c>
      <c r="C2741" s="2">
        <v>4</v>
      </c>
      <c r="D2741" s="2">
        <f t="shared" ca="1" si="85"/>
        <v>5791</v>
      </c>
      <c r="E2741" s="2"/>
      <c r="F2741" s="1">
        <v>41754</v>
      </c>
      <c r="G2741">
        <v>3</v>
      </c>
      <c r="H2741" s="4">
        <f t="shared" ca="1" si="84"/>
        <v>32.117615999999998</v>
      </c>
    </row>
    <row r="2742" spans="1:8" x14ac:dyDescent="0.3">
      <c r="A2742" s="2">
        <v>115</v>
      </c>
      <c r="B2742" s="2">
        <v>10</v>
      </c>
      <c r="C2742" s="2">
        <v>4</v>
      </c>
      <c r="D2742" s="2">
        <f t="shared" ca="1" si="85"/>
        <v>5871</v>
      </c>
      <c r="E2742" s="2"/>
      <c r="F2742" s="1">
        <v>41754</v>
      </c>
      <c r="G2742">
        <v>4</v>
      </c>
      <c r="H2742" s="4">
        <f t="shared" ca="1" si="84"/>
        <v>31.879238999999998</v>
      </c>
    </row>
    <row r="2743" spans="1:8" x14ac:dyDescent="0.3">
      <c r="A2743" s="2">
        <v>115</v>
      </c>
      <c r="B2743" s="2">
        <v>13</v>
      </c>
      <c r="C2743" s="2">
        <v>4</v>
      </c>
      <c r="D2743" s="2">
        <f t="shared" ca="1" si="85"/>
        <v>5576</v>
      </c>
      <c r="E2743" s="2"/>
      <c r="F2743" s="1">
        <v>41754</v>
      </c>
      <c r="G2743">
        <v>5</v>
      </c>
      <c r="H2743" s="4">
        <f t="shared" ca="1" si="84"/>
        <v>32.891921000000004</v>
      </c>
    </row>
    <row r="2744" spans="1:8" x14ac:dyDescent="0.3">
      <c r="A2744" s="2">
        <v>115</v>
      </c>
      <c r="B2744" s="2">
        <v>16</v>
      </c>
      <c r="C2744" s="2">
        <v>4</v>
      </c>
      <c r="D2744" s="2">
        <f t="shared" ca="1" si="85"/>
        <v>4862</v>
      </c>
      <c r="E2744" s="2"/>
      <c r="F2744" s="1">
        <v>41754</v>
      </c>
      <c r="G2744">
        <v>6</v>
      </c>
      <c r="H2744" s="4">
        <f t="shared" ca="1" si="84"/>
        <v>35.408355999999998</v>
      </c>
    </row>
    <row r="2745" spans="1:8" x14ac:dyDescent="0.3">
      <c r="A2745" s="2">
        <v>115</v>
      </c>
      <c r="B2745" s="2">
        <v>19</v>
      </c>
      <c r="C2745" s="2">
        <v>4</v>
      </c>
      <c r="D2745" s="2">
        <f t="shared" ca="1" si="85"/>
        <v>3257</v>
      </c>
      <c r="E2745" s="2"/>
      <c r="F2745" s="1">
        <v>41754</v>
      </c>
      <c r="G2745">
        <v>7</v>
      </c>
      <c r="H2745" s="4">
        <f t="shared" ca="1" si="84"/>
        <v>40.930394999999997</v>
      </c>
    </row>
    <row r="2746" spans="1:8" x14ac:dyDescent="0.3">
      <c r="A2746" s="2">
        <v>115</v>
      </c>
      <c r="B2746" s="2">
        <v>22</v>
      </c>
      <c r="C2746" s="2">
        <v>4</v>
      </c>
      <c r="D2746" s="2">
        <f t="shared" ca="1" si="85"/>
        <v>2120</v>
      </c>
      <c r="E2746" s="2"/>
      <c r="F2746" s="1">
        <v>41754</v>
      </c>
      <c r="G2746">
        <v>8</v>
      </c>
      <c r="H2746" s="4">
        <f t="shared" ca="1" si="84"/>
        <v>46.678936</v>
      </c>
    </row>
    <row r="2747" spans="1:8" x14ac:dyDescent="0.3">
      <c r="A2747" s="2">
        <v>115</v>
      </c>
      <c r="B2747" s="2">
        <v>25</v>
      </c>
      <c r="C2747" s="2">
        <v>4</v>
      </c>
      <c r="D2747" s="2">
        <f t="shared" ca="1" si="85"/>
        <v>1697</v>
      </c>
      <c r="E2747" s="2"/>
      <c r="F2747" s="1">
        <v>41754</v>
      </c>
      <c r="G2747">
        <v>9</v>
      </c>
      <c r="H2747" s="4">
        <f t="shared" ca="1" si="84"/>
        <v>49.689543999999998</v>
      </c>
    </row>
    <row r="2748" spans="1:8" x14ac:dyDescent="0.3">
      <c r="A2748" s="2">
        <v>115</v>
      </c>
      <c r="B2748" s="2">
        <v>28</v>
      </c>
      <c r="C2748" s="2">
        <v>4</v>
      </c>
      <c r="D2748" s="2">
        <f t="shared" ca="1" si="85"/>
        <v>1387</v>
      </c>
      <c r="E2748" s="2"/>
      <c r="F2748" s="1">
        <v>41754</v>
      </c>
      <c r="G2748">
        <v>10</v>
      </c>
      <c r="H2748" s="4">
        <f t="shared" ca="1" si="84"/>
        <v>53.081251000000002</v>
      </c>
    </row>
    <row r="2749" spans="1:8" x14ac:dyDescent="0.3">
      <c r="A2749" s="2">
        <v>115</v>
      </c>
      <c r="B2749" s="2">
        <v>31</v>
      </c>
      <c r="C2749" s="2">
        <v>4</v>
      </c>
      <c r="D2749" s="2">
        <f t="shared" ca="1" si="85"/>
        <v>1490</v>
      </c>
      <c r="E2749" s="2"/>
      <c r="F2749" s="1">
        <v>41754</v>
      </c>
      <c r="G2749">
        <v>11</v>
      </c>
      <c r="H2749" s="4">
        <f t="shared" ca="1" si="84"/>
        <v>52.084851999999998</v>
      </c>
    </row>
    <row r="2750" spans="1:8" x14ac:dyDescent="0.3">
      <c r="A2750" s="2">
        <v>115</v>
      </c>
      <c r="B2750" s="2">
        <v>34</v>
      </c>
      <c r="C2750" s="2">
        <v>4</v>
      </c>
      <c r="D2750" s="2">
        <f t="shared" ca="1" si="85"/>
        <v>1583</v>
      </c>
      <c r="E2750" s="2"/>
      <c r="F2750" s="1">
        <v>41754</v>
      </c>
      <c r="G2750">
        <v>12</v>
      </c>
      <c r="H2750" s="4">
        <f t="shared" ca="1" si="84"/>
        <v>51.058059999999998</v>
      </c>
    </row>
    <row r="2751" spans="1:8" x14ac:dyDescent="0.3">
      <c r="A2751" s="2">
        <v>115</v>
      </c>
      <c r="B2751" s="2">
        <v>37</v>
      </c>
      <c r="C2751" s="2">
        <v>4</v>
      </c>
      <c r="D2751" s="2">
        <f t="shared" ca="1" si="85"/>
        <v>1517</v>
      </c>
      <c r="E2751" s="2"/>
      <c r="F2751" s="1">
        <v>41754</v>
      </c>
      <c r="G2751">
        <v>13</v>
      </c>
      <c r="H2751" s="4">
        <f t="shared" ca="1" si="84"/>
        <v>51.860221000000003</v>
      </c>
    </row>
    <row r="2752" spans="1:8" x14ac:dyDescent="0.3">
      <c r="A2752" s="2">
        <v>115</v>
      </c>
      <c r="B2752" s="2">
        <v>40</v>
      </c>
      <c r="C2752" s="2">
        <v>4</v>
      </c>
      <c r="D2752" s="2">
        <f t="shared" ca="1" si="85"/>
        <v>1620</v>
      </c>
      <c r="E2752" s="2"/>
      <c r="F2752" s="1">
        <v>41754</v>
      </c>
      <c r="G2752">
        <v>14</v>
      </c>
      <c r="H2752" s="4">
        <f t="shared" ca="1" si="84"/>
        <v>50.565886999999996</v>
      </c>
    </row>
    <row r="2753" spans="1:8" x14ac:dyDescent="0.3">
      <c r="A2753" s="2">
        <v>115</v>
      </c>
      <c r="B2753" s="2">
        <v>43</v>
      </c>
      <c r="C2753" s="2">
        <v>4</v>
      </c>
      <c r="D2753" s="2">
        <f t="shared" ca="1" si="85"/>
        <v>1685</v>
      </c>
      <c r="E2753" s="2"/>
      <c r="F2753" s="1">
        <v>41754</v>
      </c>
      <c r="G2753">
        <v>15</v>
      </c>
      <c r="H2753" s="4">
        <f t="shared" ca="1" si="84"/>
        <v>49.861302000000002</v>
      </c>
    </row>
    <row r="2754" spans="1:8" x14ac:dyDescent="0.3">
      <c r="A2754" s="2">
        <v>115</v>
      </c>
      <c r="B2754" s="2">
        <v>46</v>
      </c>
      <c r="C2754" s="2">
        <v>4</v>
      </c>
      <c r="D2754" s="2">
        <f t="shared" ca="1" si="85"/>
        <v>2287</v>
      </c>
      <c r="E2754" s="2"/>
      <c r="F2754" s="1">
        <v>41754</v>
      </c>
      <c r="G2754">
        <v>16</v>
      </c>
      <c r="H2754" s="4">
        <f t="shared" ca="1" si="84"/>
        <v>45.507306999999997</v>
      </c>
    </row>
    <row r="2755" spans="1:8" x14ac:dyDescent="0.3">
      <c r="A2755" s="2">
        <v>115</v>
      </c>
      <c r="B2755" s="2">
        <v>49</v>
      </c>
      <c r="C2755" s="2">
        <v>4</v>
      </c>
      <c r="D2755" s="2">
        <f t="shared" ca="1" si="85"/>
        <v>2647</v>
      </c>
      <c r="E2755" s="2"/>
      <c r="F2755" s="1">
        <v>41754</v>
      </c>
      <c r="G2755">
        <v>17</v>
      </c>
      <c r="H2755" s="4">
        <f t="shared" ca="1" si="84"/>
        <v>43.665391</v>
      </c>
    </row>
    <row r="2756" spans="1:8" x14ac:dyDescent="0.3">
      <c r="A2756" s="2">
        <v>115</v>
      </c>
      <c r="B2756" s="2">
        <v>52</v>
      </c>
      <c r="C2756" s="2">
        <v>4</v>
      </c>
      <c r="D2756" s="2">
        <f t="shared" ca="1" si="85"/>
        <v>3195</v>
      </c>
      <c r="E2756" s="2"/>
      <c r="F2756" s="1">
        <v>41754</v>
      </c>
      <c r="G2756">
        <v>18</v>
      </c>
      <c r="H2756" s="4">
        <f t="shared" ref="H2756:H2819" ca="1" si="86">OFFSET(LMP_Start,$A2756,$B2756)</f>
        <v>41.210168000000003</v>
      </c>
    </row>
    <row r="2757" spans="1:8" x14ac:dyDescent="0.3">
      <c r="A2757" s="2">
        <v>115</v>
      </c>
      <c r="B2757" s="2">
        <v>55</v>
      </c>
      <c r="C2757" s="2">
        <v>4</v>
      </c>
      <c r="D2757" s="2">
        <f t="shared" ref="D2757:D2820" ca="1" si="87">RANK(H2757,$H$4:$H$8763,0)</f>
        <v>3971</v>
      </c>
      <c r="E2757" s="2"/>
      <c r="F2757" s="1">
        <v>41754</v>
      </c>
      <c r="G2757">
        <v>19</v>
      </c>
      <c r="H2757" s="4">
        <f t="shared" ca="1" si="86"/>
        <v>38.317656999999997</v>
      </c>
    </row>
    <row r="2758" spans="1:8" x14ac:dyDescent="0.3">
      <c r="A2758" s="2">
        <v>115</v>
      </c>
      <c r="B2758" s="2">
        <v>58</v>
      </c>
      <c r="C2758" s="2">
        <v>4</v>
      </c>
      <c r="D2758" s="2">
        <f t="shared" ca="1" si="87"/>
        <v>3555</v>
      </c>
      <c r="E2758" s="2"/>
      <c r="F2758" s="1">
        <v>41754</v>
      </c>
      <c r="G2758">
        <v>20</v>
      </c>
      <c r="H2758" s="4">
        <f t="shared" ca="1" si="86"/>
        <v>39.726832000000002</v>
      </c>
    </row>
    <row r="2759" spans="1:8" x14ac:dyDescent="0.3">
      <c r="A2759" s="2">
        <v>115</v>
      </c>
      <c r="B2759" s="2">
        <v>61</v>
      </c>
      <c r="C2759" s="2">
        <v>4</v>
      </c>
      <c r="D2759" s="2">
        <f t="shared" ca="1" si="87"/>
        <v>1931</v>
      </c>
      <c r="E2759" s="2"/>
      <c r="F2759" s="1">
        <v>41754</v>
      </c>
      <c r="G2759">
        <v>21</v>
      </c>
      <c r="H2759" s="4">
        <f t="shared" ca="1" si="86"/>
        <v>47.977286999999997</v>
      </c>
    </row>
    <row r="2760" spans="1:8" x14ac:dyDescent="0.3">
      <c r="A2760" s="2">
        <v>115</v>
      </c>
      <c r="B2760" s="2">
        <v>64</v>
      </c>
      <c r="C2760" s="2">
        <v>4</v>
      </c>
      <c r="D2760" s="2">
        <f t="shared" ca="1" si="87"/>
        <v>2421</v>
      </c>
      <c r="E2760" s="2"/>
      <c r="F2760" s="1">
        <v>41754</v>
      </c>
      <c r="G2760">
        <v>22</v>
      </c>
      <c r="H2760" s="4">
        <f t="shared" ca="1" si="86"/>
        <v>44.693801000000001</v>
      </c>
    </row>
    <row r="2761" spans="1:8" x14ac:dyDescent="0.3">
      <c r="A2761" s="2">
        <v>115</v>
      </c>
      <c r="B2761" s="2">
        <v>67</v>
      </c>
      <c r="C2761" s="2">
        <v>4</v>
      </c>
      <c r="D2761" s="2">
        <f t="shared" ca="1" si="87"/>
        <v>4372</v>
      </c>
      <c r="E2761" s="2"/>
      <c r="F2761" s="1">
        <v>41754</v>
      </c>
      <c r="G2761">
        <v>23</v>
      </c>
      <c r="H2761" s="4">
        <f t="shared" ca="1" si="86"/>
        <v>37.025056999999997</v>
      </c>
    </row>
    <row r="2762" spans="1:8" x14ac:dyDescent="0.3">
      <c r="A2762" s="2">
        <v>115</v>
      </c>
      <c r="B2762" s="2">
        <v>70</v>
      </c>
      <c r="C2762" s="2">
        <v>4</v>
      </c>
      <c r="D2762" s="2">
        <f t="shared" ca="1" si="87"/>
        <v>5426</v>
      </c>
      <c r="E2762" s="2"/>
      <c r="F2762" s="1">
        <v>41754</v>
      </c>
      <c r="G2762">
        <v>24</v>
      </c>
      <c r="H2762" s="4">
        <f t="shared" ca="1" si="86"/>
        <v>33.416110000000003</v>
      </c>
    </row>
    <row r="2763" spans="1:8" x14ac:dyDescent="0.3">
      <c r="A2763" s="2">
        <v>116</v>
      </c>
      <c r="B2763" s="2">
        <v>1</v>
      </c>
      <c r="C2763" s="2">
        <v>4</v>
      </c>
      <c r="D2763" s="2">
        <f t="shared" ca="1" si="87"/>
        <v>5685</v>
      </c>
      <c r="E2763" s="2"/>
      <c r="F2763" s="1">
        <v>41755</v>
      </c>
      <c r="G2763">
        <v>1</v>
      </c>
      <c r="H2763" s="4">
        <f t="shared" ca="1" si="86"/>
        <v>32.477628000000003</v>
      </c>
    </row>
    <row r="2764" spans="1:8" x14ac:dyDescent="0.3">
      <c r="A2764" s="2">
        <v>116</v>
      </c>
      <c r="B2764" s="2">
        <v>4</v>
      </c>
      <c r="C2764" s="2">
        <v>4</v>
      </c>
      <c r="D2764" s="2">
        <f t="shared" ca="1" si="87"/>
        <v>6178</v>
      </c>
      <c r="E2764" s="2"/>
      <c r="F2764" s="1">
        <v>41755</v>
      </c>
      <c r="G2764">
        <v>2</v>
      </c>
      <c r="H2764" s="4">
        <f t="shared" ca="1" si="86"/>
        <v>30.815491999999999</v>
      </c>
    </row>
    <row r="2765" spans="1:8" x14ac:dyDescent="0.3">
      <c r="A2765" s="2">
        <v>116</v>
      </c>
      <c r="B2765" s="2">
        <v>7</v>
      </c>
      <c r="C2765" s="2">
        <v>4</v>
      </c>
      <c r="D2765" s="2">
        <f t="shared" ca="1" si="87"/>
        <v>6769</v>
      </c>
      <c r="E2765" s="2"/>
      <c r="F2765" s="1">
        <v>41755</v>
      </c>
      <c r="G2765">
        <v>3</v>
      </c>
      <c r="H2765" s="4">
        <f t="shared" ca="1" si="86"/>
        <v>29.110154999999999</v>
      </c>
    </row>
    <row r="2766" spans="1:8" x14ac:dyDescent="0.3">
      <c r="A2766" s="2">
        <v>116</v>
      </c>
      <c r="B2766" s="2">
        <v>10</v>
      </c>
      <c r="C2766" s="2">
        <v>4</v>
      </c>
      <c r="D2766" s="2">
        <f t="shared" ca="1" si="87"/>
        <v>6811</v>
      </c>
      <c r="E2766" s="2"/>
      <c r="F2766" s="1">
        <v>41755</v>
      </c>
      <c r="G2766">
        <v>4</v>
      </c>
      <c r="H2766" s="4">
        <f t="shared" ca="1" si="86"/>
        <v>29.011210999999999</v>
      </c>
    </row>
    <row r="2767" spans="1:8" x14ac:dyDescent="0.3">
      <c r="A2767" s="2">
        <v>116</v>
      </c>
      <c r="B2767" s="2">
        <v>13</v>
      </c>
      <c r="C2767" s="2">
        <v>4</v>
      </c>
      <c r="D2767" s="2">
        <f t="shared" ca="1" si="87"/>
        <v>6745</v>
      </c>
      <c r="E2767" s="2"/>
      <c r="F2767" s="1">
        <v>41755</v>
      </c>
      <c r="G2767">
        <v>5</v>
      </c>
      <c r="H2767" s="4">
        <f t="shared" ca="1" si="86"/>
        <v>29.161908</v>
      </c>
    </row>
    <row r="2768" spans="1:8" x14ac:dyDescent="0.3">
      <c r="A2768" s="2">
        <v>116</v>
      </c>
      <c r="B2768" s="2">
        <v>16</v>
      </c>
      <c r="C2768" s="2">
        <v>4</v>
      </c>
      <c r="D2768" s="2">
        <f t="shared" ca="1" si="87"/>
        <v>6253</v>
      </c>
      <c r="E2768" s="2"/>
      <c r="F2768" s="1">
        <v>41755</v>
      </c>
      <c r="G2768">
        <v>6</v>
      </c>
      <c r="H2768" s="4">
        <f t="shared" ca="1" si="86"/>
        <v>30.58257</v>
      </c>
    </row>
    <row r="2769" spans="1:8" x14ac:dyDescent="0.3">
      <c r="A2769" s="2">
        <v>116</v>
      </c>
      <c r="B2769" s="2">
        <v>19</v>
      </c>
      <c r="C2769" s="2">
        <v>4</v>
      </c>
      <c r="D2769" s="2">
        <f t="shared" ca="1" si="87"/>
        <v>5744</v>
      </c>
      <c r="E2769" s="2"/>
      <c r="F2769" s="1">
        <v>41755</v>
      </c>
      <c r="G2769">
        <v>7</v>
      </c>
      <c r="H2769" s="4">
        <f t="shared" ca="1" si="86"/>
        <v>32.275917999999997</v>
      </c>
    </row>
    <row r="2770" spans="1:8" x14ac:dyDescent="0.3">
      <c r="A2770" s="2">
        <v>116</v>
      </c>
      <c r="B2770" s="2">
        <v>22</v>
      </c>
      <c r="C2770" s="2">
        <v>4</v>
      </c>
      <c r="D2770" s="2">
        <f t="shared" ca="1" si="87"/>
        <v>5100</v>
      </c>
      <c r="E2770" s="2"/>
      <c r="F2770" s="1">
        <v>41755</v>
      </c>
      <c r="G2770">
        <v>8</v>
      </c>
      <c r="H2770" s="4">
        <f t="shared" ca="1" si="86"/>
        <v>34.578071000000001</v>
      </c>
    </row>
    <row r="2771" spans="1:8" x14ac:dyDescent="0.3">
      <c r="A2771" s="2">
        <v>116</v>
      </c>
      <c r="B2771" s="2">
        <v>25</v>
      </c>
      <c r="C2771" s="2">
        <v>4</v>
      </c>
      <c r="D2771" s="2">
        <f t="shared" ca="1" si="87"/>
        <v>3405</v>
      </c>
      <c r="E2771" s="2"/>
      <c r="F2771" s="1">
        <v>41755</v>
      </c>
      <c r="G2771">
        <v>9</v>
      </c>
      <c r="H2771" s="4">
        <f t="shared" ca="1" si="86"/>
        <v>40.276290000000003</v>
      </c>
    </row>
    <row r="2772" spans="1:8" x14ac:dyDescent="0.3">
      <c r="A2772" s="2">
        <v>116</v>
      </c>
      <c r="B2772" s="2">
        <v>28</v>
      </c>
      <c r="C2772" s="2">
        <v>4</v>
      </c>
      <c r="D2772" s="2">
        <f t="shared" ca="1" si="87"/>
        <v>1863</v>
      </c>
      <c r="E2772" s="2"/>
      <c r="F2772" s="1">
        <v>41755</v>
      </c>
      <c r="G2772">
        <v>10</v>
      </c>
      <c r="H2772" s="4">
        <f t="shared" ca="1" si="86"/>
        <v>48.402650000000001</v>
      </c>
    </row>
    <row r="2773" spans="1:8" x14ac:dyDescent="0.3">
      <c r="A2773" s="2">
        <v>116</v>
      </c>
      <c r="B2773" s="2">
        <v>31</v>
      </c>
      <c r="C2773" s="2">
        <v>4</v>
      </c>
      <c r="D2773" s="2">
        <f t="shared" ca="1" si="87"/>
        <v>1744</v>
      </c>
      <c r="E2773" s="2"/>
      <c r="F2773" s="1">
        <v>41755</v>
      </c>
      <c r="G2773">
        <v>11</v>
      </c>
      <c r="H2773" s="4">
        <f t="shared" ca="1" si="86"/>
        <v>49.387912</v>
      </c>
    </row>
    <row r="2774" spans="1:8" x14ac:dyDescent="0.3">
      <c r="A2774" s="2">
        <v>116</v>
      </c>
      <c r="B2774" s="2">
        <v>34</v>
      </c>
      <c r="C2774" s="2">
        <v>4</v>
      </c>
      <c r="D2774" s="2">
        <f t="shared" ca="1" si="87"/>
        <v>2238</v>
      </c>
      <c r="E2774" s="2"/>
      <c r="F2774" s="1">
        <v>41755</v>
      </c>
      <c r="G2774">
        <v>12</v>
      </c>
      <c r="H2774" s="4">
        <f t="shared" ca="1" si="86"/>
        <v>45.828698000000003</v>
      </c>
    </row>
    <row r="2775" spans="1:8" x14ac:dyDescent="0.3">
      <c r="A2775" s="2">
        <v>116</v>
      </c>
      <c r="B2775" s="2">
        <v>37</v>
      </c>
      <c r="C2775" s="2">
        <v>4</v>
      </c>
      <c r="D2775" s="2">
        <f t="shared" ca="1" si="87"/>
        <v>2443</v>
      </c>
      <c r="E2775" s="2"/>
      <c r="F2775" s="1">
        <v>41755</v>
      </c>
      <c r="G2775">
        <v>13</v>
      </c>
      <c r="H2775" s="4">
        <f t="shared" ca="1" si="86"/>
        <v>44.596114999999998</v>
      </c>
    </row>
    <row r="2776" spans="1:8" x14ac:dyDescent="0.3">
      <c r="A2776" s="2">
        <v>116</v>
      </c>
      <c r="B2776" s="2">
        <v>40</v>
      </c>
      <c r="C2776" s="2">
        <v>4</v>
      </c>
      <c r="D2776" s="2">
        <f t="shared" ca="1" si="87"/>
        <v>3204</v>
      </c>
      <c r="E2776" s="2"/>
      <c r="F2776" s="1">
        <v>41755</v>
      </c>
      <c r="G2776">
        <v>14</v>
      </c>
      <c r="H2776" s="4">
        <f t="shared" ca="1" si="86"/>
        <v>41.179636000000002</v>
      </c>
    </row>
    <row r="2777" spans="1:8" x14ac:dyDescent="0.3">
      <c r="A2777" s="2">
        <v>116</v>
      </c>
      <c r="B2777" s="2">
        <v>43</v>
      </c>
      <c r="C2777" s="2">
        <v>4</v>
      </c>
      <c r="D2777" s="2">
        <f t="shared" ca="1" si="87"/>
        <v>3927</v>
      </c>
      <c r="E2777" s="2"/>
      <c r="F2777" s="1">
        <v>41755</v>
      </c>
      <c r="G2777">
        <v>15</v>
      </c>
      <c r="H2777" s="4">
        <f t="shared" ca="1" si="86"/>
        <v>38.435951000000003</v>
      </c>
    </row>
    <row r="2778" spans="1:8" x14ac:dyDescent="0.3">
      <c r="A2778" s="2">
        <v>116</v>
      </c>
      <c r="B2778" s="2">
        <v>46</v>
      </c>
      <c r="C2778" s="2">
        <v>4</v>
      </c>
      <c r="D2778" s="2">
        <f t="shared" ca="1" si="87"/>
        <v>4079</v>
      </c>
      <c r="E2778" s="2"/>
      <c r="F2778" s="1">
        <v>41755</v>
      </c>
      <c r="G2778">
        <v>16</v>
      </c>
      <c r="H2778" s="4">
        <f t="shared" ca="1" si="86"/>
        <v>38.009881</v>
      </c>
    </row>
    <row r="2779" spans="1:8" x14ac:dyDescent="0.3">
      <c r="A2779" s="2">
        <v>116</v>
      </c>
      <c r="B2779" s="2">
        <v>49</v>
      </c>
      <c r="C2779" s="2">
        <v>4</v>
      </c>
      <c r="D2779" s="2">
        <f t="shared" ca="1" si="87"/>
        <v>4055</v>
      </c>
      <c r="E2779" s="2"/>
      <c r="F2779" s="1">
        <v>41755</v>
      </c>
      <c r="G2779">
        <v>17</v>
      </c>
      <c r="H2779" s="4">
        <f t="shared" ca="1" si="86"/>
        <v>38.059831000000003</v>
      </c>
    </row>
    <row r="2780" spans="1:8" x14ac:dyDescent="0.3">
      <c r="A2780" s="2">
        <v>116</v>
      </c>
      <c r="B2780" s="2">
        <v>52</v>
      </c>
      <c r="C2780" s="2">
        <v>4</v>
      </c>
      <c r="D2780" s="2">
        <f t="shared" ca="1" si="87"/>
        <v>3763</v>
      </c>
      <c r="E2780" s="2"/>
      <c r="F2780" s="1">
        <v>41755</v>
      </c>
      <c r="G2780">
        <v>18</v>
      </c>
      <c r="H2780" s="4">
        <f t="shared" ca="1" si="86"/>
        <v>39.059997000000003</v>
      </c>
    </row>
    <row r="2781" spans="1:8" x14ac:dyDescent="0.3">
      <c r="A2781" s="2">
        <v>116</v>
      </c>
      <c r="B2781" s="2">
        <v>55</v>
      </c>
      <c r="C2781" s="2">
        <v>4</v>
      </c>
      <c r="D2781" s="2">
        <f t="shared" ca="1" si="87"/>
        <v>3804</v>
      </c>
      <c r="E2781" s="2"/>
      <c r="F2781" s="1">
        <v>41755</v>
      </c>
      <c r="G2781">
        <v>19</v>
      </c>
      <c r="H2781" s="4">
        <f t="shared" ca="1" si="86"/>
        <v>38.893182000000003</v>
      </c>
    </row>
    <row r="2782" spans="1:8" x14ac:dyDescent="0.3">
      <c r="A2782" s="2">
        <v>116</v>
      </c>
      <c r="B2782" s="2">
        <v>58</v>
      </c>
      <c r="C2782" s="2">
        <v>4</v>
      </c>
      <c r="D2782" s="2">
        <f t="shared" ca="1" si="87"/>
        <v>2673</v>
      </c>
      <c r="E2782" s="2"/>
      <c r="F2782" s="1">
        <v>41755</v>
      </c>
      <c r="G2782">
        <v>20</v>
      </c>
      <c r="H2782" s="4">
        <f t="shared" ca="1" si="86"/>
        <v>43.517451000000001</v>
      </c>
    </row>
    <row r="2783" spans="1:8" x14ac:dyDescent="0.3">
      <c r="A2783" s="2">
        <v>116</v>
      </c>
      <c r="B2783" s="2">
        <v>61</v>
      </c>
      <c r="C2783" s="2">
        <v>4</v>
      </c>
      <c r="D2783" s="2">
        <f t="shared" ca="1" si="87"/>
        <v>1281</v>
      </c>
      <c r="E2783" s="2"/>
      <c r="F2783" s="1">
        <v>41755</v>
      </c>
      <c r="G2783">
        <v>21</v>
      </c>
      <c r="H2783" s="4">
        <f t="shared" ca="1" si="86"/>
        <v>54.081370999999997</v>
      </c>
    </row>
    <row r="2784" spans="1:8" x14ac:dyDescent="0.3">
      <c r="A2784" s="2">
        <v>116</v>
      </c>
      <c r="B2784" s="2">
        <v>64</v>
      </c>
      <c r="C2784" s="2">
        <v>4</v>
      </c>
      <c r="D2784" s="2">
        <f t="shared" ca="1" si="87"/>
        <v>1981</v>
      </c>
      <c r="E2784" s="2"/>
      <c r="F2784" s="1">
        <v>41755</v>
      </c>
      <c r="G2784">
        <v>22</v>
      </c>
      <c r="H2784" s="4">
        <f t="shared" ca="1" si="86"/>
        <v>47.575704000000002</v>
      </c>
    </row>
    <row r="2785" spans="1:8" x14ac:dyDescent="0.3">
      <c r="A2785" s="2">
        <v>116</v>
      </c>
      <c r="B2785" s="2">
        <v>67</v>
      </c>
      <c r="C2785" s="2">
        <v>4</v>
      </c>
      <c r="D2785" s="2">
        <f t="shared" ca="1" si="87"/>
        <v>4608</v>
      </c>
      <c r="E2785" s="2"/>
      <c r="F2785" s="1">
        <v>41755</v>
      </c>
      <c r="G2785">
        <v>23</v>
      </c>
      <c r="H2785" s="4">
        <f t="shared" ca="1" si="86"/>
        <v>36.204329999999999</v>
      </c>
    </row>
    <row r="2786" spans="1:8" x14ac:dyDescent="0.3">
      <c r="A2786" s="2">
        <v>116</v>
      </c>
      <c r="B2786" s="2">
        <v>70</v>
      </c>
      <c r="C2786" s="2">
        <v>4</v>
      </c>
      <c r="D2786" s="2">
        <f t="shared" ca="1" si="87"/>
        <v>5622</v>
      </c>
      <c r="E2786" s="2"/>
      <c r="F2786" s="1">
        <v>41755</v>
      </c>
      <c r="G2786">
        <v>24</v>
      </c>
      <c r="H2786" s="4">
        <f t="shared" ca="1" si="86"/>
        <v>32.745691999999998</v>
      </c>
    </row>
    <row r="2787" spans="1:8" x14ac:dyDescent="0.3">
      <c r="A2787" s="2">
        <v>117</v>
      </c>
      <c r="B2787" s="2">
        <v>1</v>
      </c>
      <c r="C2787" s="2">
        <v>4</v>
      </c>
      <c r="D2787" s="2">
        <f t="shared" ca="1" si="87"/>
        <v>5822</v>
      </c>
      <c r="E2787" s="2"/>
      <c r="F2787" s="1">
        <v>41756</v>
      </c>
      <c r="G2787">
        <v>1</v>
      </c>
      <c r="H2787" s="4">
        <f t="shared" ca="1" si="86"/>
        <v>32.021427000000003</v>
      </c>
    </row>
    <row r="2788" spans="1:8" x14ac:dyDescent="0.3">
      <c r="A2788" s="2">
        <v>117</v>
      </c>
      <c r="B2788" s="2">
        <v>4</v>
      </c>
      <c r="C2788" s="2">
        <v>4</v>
      </c>
      <c r="D2788" s="2">
        <f t="shared" ca="1" si="87"/>
        <v>6327</v>
      </c>
      <c r="E2788" s="2"/>
      <c r="F2788" s="1">
        <v>41756</v>
      </c>
      <c r="G2788">
        <v>2</v>
      </c>
      <c r="H2788" s="4">
        <f t="shared" ca="1" si="86"/>
        <v>30.351189999999999</v>
      </c>
    </row>
    <row r="2789" spans="1:8" x14ac:dyDescent="0.3">
      <c r="A2789" s="2">
        <v>117</v>
      </c>
      <c r="B2789" s="2">
        <v>7</v>
      </c>
      <c r="C2789" s="2">
        <v>4</v>
      </c>
      <c r="D2789" s="2">
        <f t="shared" ca="1" si="87"/>
        <v>6737</v>
      </c>
      <c r="E2789" s="2"/>
      <c r="F2789" s="1">
        <v>41756</v>
      </c>
      <c r="G2789">
        <v>3</v>
      </c>
      <c r="H2789" s="4">
        <f t="shared" ca="1" si="86"/>
        <v>29.170071</v>
      </c>
    </row>
    <row r="2790" spans="1:8" x14ac:dyDescent="0.3">
      <c r="A2790" s="2">
        <v>117</v>
      </c>
      <c r="B2790" s="2">
        <v>10</v>
      </c>
      <c r="C2790" s="2">
        <v>4</v>
      </c>
      <c r="D2790" s="2">
        <f t="shared" ca="1" si="87"/>
        <v>6864</v>
      </c>
      <c r="E2790" s="2"/>
      <c r="F2790" s="1">
        <v>41756</v>
      </c>
      <c r="G2790">
        <v>4</v>
      </c>
      <c r="H2790" s="4">
        <f t="shared" ca="1" si="86"/>
        <v>28.876072000000001</v>
      </c>
    </row>
    <row r="2791" spans="1:8" x14ac:dyDescent="0.3">
      <c r="A2791" s="2">
        <v>117</v>
      </c>
      <c r="B2791" s="2">
        <v>13</v>
      </c>
      <c r="C2791" s="2">
        <v>4</v>
      </c>
      <c r="D2791" s="2">
        <f t="shared" ca="1" si="87"/>
        <v>7124</v>
      </c>
      <c r="E2791" s="2"/>
      <c r="F2791" s="1">
        <v>41756</v>
      </c>
      <c r="G2791">
        <v>5</v>
      </c>
      <c r="H2791" s="4">
        <f t="shared" ca="1" si="86"/>
        <v>28.229585</v>
      </c>
    </row>
    <row r="2792" spans="1:8" x14ac:dyDescent="0.3">
      <c r="A2792" s="2">
        <v>117</v>
      </c>
      <c r="B2792" s="2">
        <v>16</v>
      </c>
      <c r="C2792" s="2">
        <v>4</v>
      </c>
      <c r="D2792" s="2">
        <f t="shared" ca="1" si="87"/>
        <v>6833</v>
      </c>
      <c r="E2792" s="2"/>
      <c r="F2792" s="1">
        <v>41756</v>
      </c>
      <c r="G2792">
        <v>6</v>
      </c>
      <c r="H2792" s="4">
        <f t="shared" ca="1" si="86"/>
        <v>28.968947</v>
      </c>
    </row>
    <row r="2793" spans="1:8" x14ac:dyDescent="0.3">
      <c r="A2793" s="2">
        <v>117</v>
      </c>
      <c r="B2793" s="2">
        <v>19</v>
      </c>
      <c r="C2793" s="2">
        <v>4</v>
      </c>
      <c r="D2793" s="2">
        <f t="shared" ca="1" si="87"/>
        <v>6612</v>
      </c>
      <c r="E2793" s="2"/>
      <c r="F2793" s="1">
        <v>41756</v>
      </c>
      <c r="G2793">
        <v>7</v>
      </c>
      <c r="H2793" s="4">
        <f t="shared" ca="1" si="86"/>
        <v>29.552191000000001</v>
      </c>
    </row>
    <row r="2794" spans="1:8" x14ac:dyDescent="0.3">
      <c r="A2794" s="2">
        <v>117</v>
      </c>
      <c r="B2794" s="2">
        <v>22</v>
      </c>
      <c r="C2794" s="2">
        <v>4</v>
      </c>
      <c r="D2794" s="2">
        <f t="shared" ca="1" si="87"/>
        <v>5916</v>
      </c>
      <c r="E2794" s="2"/>
      <c r="F2794" s="1">
        <v>41756</v>
      </c>
      <c r="G2794">
        <v>8</v>
      </c>
      <c r="H2794" s="4">
        <f t="shared" ca="1" si="86"/>
        <v>31.693625000000001</v>
      </c>
    </row>
    <row r="2795" spans="1:8" x14ac:dyDescent="0.3">
      <c r="A2795" s="2">
        <v>117</v>
      </c>
      <c r="B2795" s="2">
        <v>25</v>
      </c>
      <c r="C2795" s="2">
        <v>4</v>
      </c>
      <c r="D2795" s="2">
        <f t="shared" ca="1" si="87"/>
        <v>5071</v>
      </c>
      <c r="E2795" s="2"/>
      <c r="F2795" s="1">
        <v>41756</v>
      </c>
      <c r="G2795">
        <v>9</v>
      </c>
      <c r="H2795" s="4">
        <f t="shared" ca="1" si="86"/>
        <v>34.671593000000001</v>
      </c>
    </row>
    <row r="2796" spans="1:8" x14ac:dyDescent="0.3">
      <c r="A2796" s="2">
        <v>117</v>
      </c>
      <c r="B2796" s="2">
        <v>28</v>
      </c>
      <c r="C2796" s="2">
        <v>4</v>
      </c>
      <c r="D2796" s="2">
        <f t="shared" ca="1" si="87"/>
        <v>4691</v>
      </c>
      <c r="E2796" s="2"/>
      <c r="F2796" s="1">
        <v>41756</v>
      </c>
      <c r="G2796">
        <v>10</v>
      </c>
      <c r="H2796" s="4">
        <f t="shared" ca="1" si="86"/>
        <v>35.963166999999999</v>
      </c>
    </row>
    <row r="2797" spans="1:8" x14ac:dyDescent="0.3">
      <c r="A2797" s="2">
        <v>117</v>
      </c>
      <c r="B2797" s="2">
        <v>31</v>
      </c>
      <c r="C2797" s="2">
        <v>4</v>
      </c>
      <c r="D2797" s="2">
        <f t="shared" ca="1" si="87"/>
        <v>4482</v>
      </c>
      <c r="E2797" s="2"/>
      <c r="F2797" s="1">
        <v>41756</v>
      </c>
      <c r="G2797">
        <v>11</v>
      </c>
      <c r="H2797" s="4">
        <f t="shared" ca="1" si="86"/>
        <v>36.657497999999997</v>
      </c>
    </row>
    <row r="2798" spans="1:8" x14ac:dyDescent="0.3">
      <c r="A2798" s="2">
        <v>117</v>
      </c>
      <c r="B2798" s="2">
        <v>34</v>
      </c>
      <c r="C2798" s="2">
        <v>4</v>
      </c>
      <c r="D2798" s="2">
        <f t="shared" ca="1" si="87"/>
        <v>4651</v>
      </c>
      <c r="E2798" s="2"/>
      <c r="F2798" s="1">
        <v>41756</v>
      </c>
      <c r="G2798">
        <v>12</v>
      </c>
      <c r="H2798" s="4">
        <f t="shared" ca="1" si="86"/>
        <v>36.067027000000003</v>
      </c>
    </row>
    <row r="2799" spans="1:8" x14ac:dyDescent="0.3">
      <c r="A2799" s="2">
        <v>117</v>
      </c>
      <c r="B2799" s="2">
        <v>37</v>
      </c>
      <c r="C2799" s="2">
        <v>4</v>
      </c>
      <c r="D2799" s="2">
        <f t="shared" ca="1" si="87"/>
        <v>4541</v>
      </c>
      <c r="E2799" s="2"/>
      <c r="F2799" s="1">
        <v>41756</v>
      </c>
      <c r="G2799">
        <v>13</v>
      </c>
      <c r="H2799" s="4">
        <f t="shared" ca="1" si="86"/>
        <v>36.407716999999998</v>
      </c>
    </row>
    <row r="2800" spans="1:8" x14ac:dyDescent="0.3">
      <c r="A2800" s="2">
        <v>117</v>
      </c>
      <c r="B2800" s="2">
        <v>40</v>
      </c>
      <c r="C2800" s="2">
        <v>4</v>
      </c>
      <c r="D2800" s="2">
        <f t="shared" ca="1" si="87"/>
        <v>4619</v>
      </c>
      <c r="E2800" s="2"/>
      <c r="F2800" s="1">
        <v>41756</v>
      </c>
      <c r="G2800">
        <v>14</v>
      </c>
      <c r="H2800" s="4">
        <f t="shared" ca="1" si="86"/>
        <v>36.177177999999998</v>
      </c>
    </row>
    <row r="2801" spans="1:8" x14ac:dyDescent="0.3">
      <c r="A2801" s="2">
        <v>117</v>
      </c>
      <c r="B2801" s="2">
        <v>43</v>
      </c>
      <c r="C2801" s="2">
        <v>4</v>
      </c>
      <c r="D2801" s="2">
        <f t="shared" ca="1" si="87"/>
        <v>4830</v>
      </c>
      <c r="E2801" s="2"/>
      <c r="F2801" s="1">
        <v>41756</v>
      </c>
      <c r="G2801">
        <v>15</v>
      </c>
      <c r="H2801" s="4">
        <f t="shared" ca="1" si="86"/>
        <v>35.501218999999999</v>
      </c>
    </row>
    <row r="2802" spans="1:8" x14ac:dyDescent="0.3">
      <c r="A2802" s="2">
        <v>117</v>
      </c>
      <c r="B2802" s="2">
        <v>46</v>
      </c>
      <c r="C2802" s="2">
        <v>4</v>
      </c>
      <c r="D2802" s="2">
        <f t="shared" ca="1" si="87"/>
        <v>4908</v>
      </c>
      <c r="E2802" s="2"/>
      <c r="F2802" s="1">
        <v>41756</v>
      </c>
      <c r="G2802">
        <v>16</v>
      </c>
      <c r="H2802" s="4">
        <f t="shared" ca="1" si="86"/>
        <v>35.245341000000003</v>
      </c>
    </row>
    <row r="2803" spans="1:8" x14ac:dyDescent="0.3">
      <c r="A2803" s="2">
        <v>117</v>
      </c>
      <c r="B2803" s="2">
        <v>49</v>
      </c>
      <c r="C2803" s="2">
        <v>4</v>
      </c>
      <c r="D2803" s="2">
        <f t="shared" ca="1" si="87"/>
        <v>4609</v>
      </c>
      <c r="E2803" s="2"/>
      <c r="F2803" s="1">
        <v>41756</v>
      </c>
      <c r="G2803">
        <v>17</v>
      </c>
      <c r="H2803" s="4">
        <f t="shared" ca="1" si="86"/>
        <v>36.198103000000003</v>
      </c>
    </row>
    <row r="2804" spans="1:8" x14ac:dyDescent="0.3">
      <c r="A2804" s="2">
        <v>117</v>
      </c>
      <c r="B2804" s="2">
        <v>52</v>
      </c>
      <c r="C2804" s="2">
        <v>4</v>
      </c>
      <c r="D2804" s="2">
        <f t="shared" ca="1" si="87"/>
        <v>4291</v>
      </c>
      <c r="E2804" s="2"/>
      <c r="F2804" s="1">
        <v>41756</v>
      </c>
      <c r="G2804">
        <v>18</v>
      </c>
      <c r="H2804" s="4">
        <f t="shared" ca="1" si="86"/>
        <v>37.31429</v>
      </c>
    </row>
    <row r="2805" spans="1:8" x14ac:dyDescent="0.3">
      <c r="A2805" s="2">
        <v>117</v>
      </c>
      <c r="B2805" s="2">
        <v>55</v>
      </c>
      <c r="C2805" s="2">
        <v>4</v>
      </c>
      <c r="D2805" s="2">
        <f t="shared" ca="1" si="87"/>
        <v>3941</v>
      </c>
      <c r="E2805" s="2"/>
      <c r="F2805" s="1">
        <v>41756</v>
      </c>
      <c r="G2805">
        <v>19</v>
      </c>
      <c r="H2805" s="4">
        <f t="shared" ca="1" si="86"/>
        <v>38.411527999999997</v>
      </c>
    </row>
    <row r="2806" spans="1:8" x14ac:dyDescent="0.3">
      <c r="A2806" s="2">
        <v>117</v>
      </c>
      <c r="B2806" s="2">
        <v>58</v>
      </c>
      <c r="C2806" s="2">
        <v>4</v>
      </c>
      <c r="D2806" s="2">
        <f t="shared" ca="1" si="87"/>
        <v>2651</v>
      </c>
      <c r="E2806" s="2"/>
      <c r="F2806" s="1">
        <v>41756</v>
      </c>
      <c r="G2806">
        <v>20</v>
      </c>
      <c r="H2806" s="4">
        <f t="shared" ca="1" si="86"/>
        <v>43.642251999999999</v>
      </c>
    </row>
    <row r="2807" spans="1:8" x14ac:dyDescent="0.3">
      <c r="A2807" s="2">
        <v>117</v>
      </c>
      <c r="B2807" s="2">
        <v>61</v>
      </c>
      <c r="C2807" s="2">
        <v>4</v>
      </c>
      <c r="D2807" s="2">
        <f t="shared" ca="1" si="87"/>
        <v>910</v>
      </c>
      <c r="E2807" s="2"/>
      <c r="F2807" s="1">
        <v>41756</v>
      </c>
      <c r="G2807">
        <v>21</v>
      </c>
      <c r="H2807" s="4">
        <f t="shared" ca="1" si="86"/>
        <v>60.831851999999998</v>
      </c>
    </row>
    <row r="2808" spans="1:8" x14ac:dyDescent="0.3">
      <c r="A2808" s="2">
        <v>117</v>
      </c>
      <c r="B2808" s="2">
        <v>64</v>
      </c>
      <c r="C2808" s="2">
        <v>4</v>
      </c>
      <c r="D2808" s="2">
        <f t="shared" ca="1" si="87"/>
        <v>2223</v>
      </c>
      <c r="E2808" s="2"/>
      <c r="F2808" s="1">
        <v>41756</v>
      </c>
      <c r="G2808">
        <v>22</v>
      </c>
      <c r="H2808" s="4">
        <f t="shared" ca="1" si="86"/>
        <v>45.946148999999998</v>
      </c>
    </row>
    <row r="2809" spans="1:8" x14ac:dyDescent="0.3">
      <c r="A2809" s="2">
        <v>117</v>
      </c>
      <c r="B2809" s="2">
        <v>67</v>
      </c>
      <c r="C2809" s="2">
        <v>4</v>
      </c>
      <c r="D2809" s="2">
        <f t="shared" ca="1" si="87"/>
        <v>4216</v>
      </c>
      <c r="E2809" s="2"/>
      <c r="F2809" s="1">
        <v>41756</v>
      </c>
      <c r="G2809">
        <v>23</v>
      </c>
      <c r="H2809" s="4">
        <f t="shared" ca="1" si="86"/>
        <v>37.545867999999999</v>
      </c>
    </row>
    <row r="2810" spans="1:8" x14ac:dyDescent="0.3">
      <c r="A2810" s="2">
        <v>117</v>
      </c>
      <c r="B2810" s="2">
        <v>70</v>
      </c>
      <c r="C2810" s="2">
        <v>4</v>
      </c>
      <c r="D2810" s="2">
        <f t="shared" ca="1" si="87"/>
        <v>5473</v>
      </c>
      <c r="E2810" s="2"/>
      <c r="F2810" s="1">
        <v>41756</v>
      </c>
      <c r="G2810">
        <v>24</v>
      </c>
      <c r="H2810" s="4">
        <f t="shared" ca="1" si="86"/>
        <v>33.216177000000002</v>
      </c>
    </row>
    <row r="2811" spans="1:8" x14ac:dyDescent="0.3">
      <c r="A2811" s="2">
        <v>118</v>
      </c>
      <c r="B2811" s="2">
        <v>1</v>
      </c>
      <c r="C2811" s="2">
        <v>4</v>
      </c>
      <c r="D2811" s="2">
        <f t="shared" ca="1" si="87"/>
        <v>6061</v>
      </c>
      <c r="E2811" s="2"/>
      <c r="F2811" s="1">
        <v>41757</v>
      </c>
      <c r="G2811">
        <v>1</v>
      </c>
      <c r="H2811" s="4">
        <f t="shared" ca="1" si="86"/>
        <v>31.175584000000001</v>
      </c>
    </row>
    <row r="2812" spans="1:8" x14ac:dyDescent="0.3">
      <c r="A2812" s="2">
        <v>118</v>
      </c>
      <c r="B2812" s="2">
        <v>4</v>
      </c>
      <c r="C2812" s="2">
        <v>4</v>
      </c>
      <c r="D2812" s="2">
        <f t="shared" ca="1" si="87"/>
        <v>6484</v>
      </c>
      <c r="E2812" s="2"/>
      <c r="F2812" s="1">
        <v>41757</v>
      </c>
      <c r="G2812">
        <v>2</v>
      </c>
      <c r="H2812" s="4">
        <f t="shared" ca="1" si="86"/>
        <v>29.903473000000002</v>
      </c>
    </row>
    <row r="2813" spans="1:8" x14ac:dyDescent="0.3">
      <c r="A2813" s="2">
        <v>118</v>
      </c>
      <c r="B2813" s="2">
        <v>7</v>
      </c>
      <c r="C2813" s="2">
        <v>4</v>
      </c>
      <c r="D2813" s="2">
        <f t="shared" ca="1" si="87"/>
        <v>6699</v>
      </c>
      <c r="E2813" s="2"/>
      <c r="F2813" s="1">
        <v>41757</v>
      </c>
      <c r="G2813">
        <v>3</v>
      </c>
      <c r="H2813" s="4">
        <f t="shared" ca="1" si="86"/>
        <v>29.269877000000001</v>
      </c>
    </row>
    <row r="2814" spans="1:8" x14ac:dyDescent="0.3">
      <c r="A2814" s="2">
        <v>118</v>
      </c>
      <c r="B2814" s="2">
        <v>10</v>
      </c>
      <c r="C2814" s="2">
        <v>4</v>
      </c>
      <c r="D2814" s="2">
        <f t="shared" ca="1" si="87"/>
        <v>6726</v>
      </c>
      <c r="E2814" s="2"/>
      <c r="F2814" s="1">
        <v>41757</v>
      </c>
      <c r="G2814">
        <v>4</v>
      </c>
      <c r="H2814" s="4">
        <f t="shared" ca="1" si="86"/>
        <v>29.199321999999999</v>
      </c>
    </row>
    <row r="2815" spans="1:8" x14ac:dyDescent="0.3">
      <c r="A2815" s="2">
        <v>118</v>
      </c>
      <c r="B2815" s="2">
        <v>13</v>
      </c>
      <c r="C2815" s="2">
        <v>4</v>
      </c>
      <c r="D2815" s="2">
        <f t="shared" ca="1" si="87"/>
        <v>6298</v>
      </c>
      <c r="E2815" s="2"/>
      <c r="F2815" s="1">
        <v>41757</v>
      </c>
      <c r="G2815">
        <v>5</v>
      </c>
      <c r="H2815" s="4">
        <f t="shared" ca="1" si="86"/>
        <v>30.444866000000001</v>
      </c>
    </row>
    <row r="2816" spans="1:8" x14ac:dyDescent="0.3">
      <c r="A2816" s="2">
        <v>118</v>
      </c>
      <c r="B2816" s="2">
        <v>16</v>
      </c>
      <c r="C2816" s="2">
        <v>4</v>
      </c>
      <c r="D2816" s="2">
        <f t="shared" ca="1" si="87"/>
        <v>5468</v>
      </c>
      <c r="E2816" s="2"/>
      <c r="F2816" s="1">
        <v>41757</v>
      </c>
      <c r="G2816">
        <v>6</v>
      </c>
      <c r="H2816" s="4">
        <f t="shared" ca="1" si="86"/>
        <v>33.234737000000003</v>
      </c>
    </row>
    <row r="2817" spans="1:8" x14ac:dyDescent="0.3">
      <c r="A2817" s="2">
        <v>118</v>
      </c>
      <c r="B2817" s="2">
        <v>19</v>
      </c>
      <c r="C2817" s="2">
        <v>4</v>
      </c>
      <c r="D2817" s="2">
        <f t="shared" ca="1" si="87"/>
        <v>1327</v>
      </c>
      <c r="E2817" s="2"/>
      <c r="F2817" s="1">
        <v>41757</v>
      </c>
      <c r="G2817">
        <v>7</v>
      </c>
      <c r="H2817" s="4">
        <f t="shared" ca="1" si="86"/>
        <v>53.675704000000003</v>
      </c>
    </row>
    <row r="2818" spans="1:8" x14ac:dyDescent="0.3">
      <c r="A2818" s="2">
        <v>118</v>
      </c>
      <c r="B2818" s="2">
        <v>22</v>
      </c>
      <c r="C2818" s="2">
        <v>4</v>
      </c>
      <c r="D2818" s="2">
        <f t="shared" ca="1" si="87"/>
        <v>1176</v>
      </c>
      <c r="E2818" s="2"/>
      <c r="F2818" s="1">
        <v>41757</v>
      </c>
      <c r="G2818">
        <v>8</v>
      </c>
      <c r="H2818" s="4">
        <f t="shared" ca="1" si="86"/>
        <v>55.617612000000001</v>
      </c>
    </row>
    <row r="2819" spans="1:8" x14ac:dyDescent="0.3">
      <c r="A2819" s="2">
        <v>118</v>
      </c>
      <c r="B2819" s="2">
        <v>25</v>
      </c>
      <c r="C2819" s="2">
        <v>4</v>
      </c>
      <c r="D2819" s="2">
        <f t="shared" ca="1" si="87"/>
        <v>1070</v>
      </c>
      <c r="E2819" s="2"/>
      <c r="F2819" s="1">
        <v>41757</v>
      </c>
      <c r="G2819">
        <v>9</v>
      </c>
      <c r="H2819" s="4">
        <f t="shared" ca="1" si="86"/>
        <v>57.259872999999999</v>
      </c>
    </row>
    <row r="2820" spans="1:8" x14ac:dyDescent="0.3">
      <c r="A2820" s="2">
        <v>118</v>
      </c>
      <c r="B2820" s="2">
        <v>28</v>
      </c>
      <c r="C2820" s="2">
        <v>4</v>
      </c>
      <c r="D2820" s="2">
        <f t="shared" ca="1" si="87"/>
        <v>940</v>
      </c>
      <c r="E2820" s="2"/>
      <c r="F2820" s="1">
        <v>41757</v>
      </c>
      <c r="G2820">
        <v>10</v>
      </c>
      <c r="H2820" s="4">
        <f t="shared" ref="H2820:H2883" ca="1" si="88">OFFSET(LMP_Start,$A2820,$B2820)</f>
        <v>60.046731000000001</v>
      </c>
    </row>
    <row r="2821" spans="1:8" x14ac:dyDescent="0.3">
      <c r="A2821" s="2">
        <v>118</v>
      </c>
      <c r="B2821" s="2">
        <v>31</v>
      </c>
      <c r="C2821" s="2">
        <v>4</v>
      </c>
      <c r="D2821" s="2">
        <f t="shared" ref="D2821:D2884" ca="1" si="89">RANK(H2821,$H$4:$H$8763,0)</f>
        <v>800</v>
      </c>
      <c r="E2821" s="2"/>
      <c r="F2821" s="1">
        <v>41757</v>
      </c>
      <c r="G2821">
        <v>11</v>
      </c>
      <c r="H2821" s="4">
        <f t="shared" ca="1" si="88"/>
        <v>64.548361</v>
      </c>
    </row>
    <row r="2822" spans="1:8" x14ac:dyDescent="0.3">
      <c r="A2822" s="2">
        <v>118</v>
      </c>
      <c r="B2822" s="2">
        <v>34</v>
      </c>
      <c r="C2822" s="2">
        <v>4</v>
      </c>
      <c r="D2822" s="2">
        <f t="shared" ca="1" si="89"/>
        <v>794</v>
      </c>
      <c r="E2822" s="2"/>
      <c r="F2822" s="1">
        <v>41757</v>
      </c>
      <c r="G2822">
        <v>12</v>
      </c>
      <c r="H2822" s="4">
        <f t="shared" ca="1" si="88"/>
        <v>64.709770000000006</v>
      </c>
    </row>
    <row r="2823" spans="1:8" x14ac:dyDescent="0.3">
      <c r="A2823" s="2">
        <v>118</v>
      </c>
      <c r="B2823" s="2">
        <v>37</v>
      </c>
      <c r="C2823" s="2">
        <v>4</v>
      </c>
      <c r="D2823" s="2">
        <f t="shared" ca="1" si="89"/>
        <v>893</v>
      </c>
      <c r="E2823" s="2"/>
      <c r="F2823" s="1">
        <v>41757</v>
      </c>
      <c r="G2823">
        <v>13</v>
      </c>
      <c r="H2823" s="4">
        <f t="shared" ca="1" si="88"/>
        <v>61.283971999999999</v>
      </c>
    </row>
    <row r="2824" spans="1:8" x14ac:dyDescent="0.3">
      <c r="A2824" s="2">
        <v>118</v>
      </c>
      <c r="B2824" s="2">
        <v>40</v>
      </c>
      <c r="C2824" s="2">
        <v>4</v>
      </c>
      <c r="D2824" s="2">
        <f t="shared" ca="1" si="89"/>
        <v>820</v>
      </c>
      <c r="E2824" s="2"/>
      <c r="F2824" s="1">
        <v>41757</v>
      </c>
      <c r="G2824">
        <v>14</v>
      </c>
      <c r="H2824" s="4">
        <f t="shared" ca="1" si="88"/>
        <v>63.521794999999997</v>
      </c>
    </row>
    <row r="2825" spans="1:8" x14ac:dyDescent="0.3">
      <c r="A2825" s="2">
        <v>118</v>
      </c>
      <c r="B2825" s="2">
        <v>43</v>
      </c>
      <c r="C2825" s="2">
        <v>4</v>
      </c>
      <c r="D2825" s="2">
        <f t="shared" ca="1" si="89"/>
        <v>960</v>
      </c>
      <c r="E2825" s="2"/>
      <c r="F2825" s="1">
        <v>41757</v>
      </c>
      <c r="G2825">
        <v>15</v>
      </c>
      <c r="H2825" s="4">
        <f t="shared" ca="1" si="88"/>
        <v>59.705506</v>
      </c>
    </row>
    <row r="2826" spans="1:8" x14ac:dyDescent="0.3">
      <c r="A2826" s="2">
        <v>118</v>
      </c>
      <c r="B2826" s="2">
        <v>46</v>
      </c>
      <c r="C2826" s="2">
        <v>4</v>
      </c>
      <c r="D2826" s="2">
        <f t="shared" ca="1" si="89"/>
        <v>1350</v>
      </c>
      <c r="E2826" s="2"/>
      <c r="F2826" s="1">
        <v>41757</v>
      </c>
      <c r="G2826">
        <v>16</v>
      </c>
      <c r="H2826" s="4">
        <f t="shared" ca="1" si="88"/>
        <v>53.435206999999998</v>
      </c>
    </row>
    <row r="2827" spans="1:8" x14ac:dyDescent="0.3">
      <c r="A2827" s="2">
        <v>118</v>
      </c>
      <c r="B2827" s="2">
        <v>49</v>
      </c>
      <c r="C2827" s="2">
        <v>4</v>
      </c>
      <c r="D2827" s="2">
        <f t="shared" ca="1" si="89"/>
        <v>1314</v>
      </c>
      <c r="E2827" s="2"/>
      <c r="F2827" s="1">
        <v>41757</v>
      </c>
      <c r="G2827">
        <v>17</v>
      </c>
      <c r="H2827" s="4">
        <f t="shared" ca="1" si="88"/>
        <v>53.790647</v>
      </c>
    </row>
    <row r="2828" spans="1:8" x14ac:dyDescent="0.3">
      <c r="A2828" s="2">
        <v>118</v>
      </c>
      <c r="B2828" s="2">
        <v>52</v>
      </c>
      <c r="C2828" s="2">
        <v>4</v>
      </c>
      <c r="D2828" s="2">
        <f t="shared" ca="1" si="89"/>
        <v>1434</v>
      </c>
      <c r="E2828" s="2"/>
      <c r="F2828" s="1">
        <v>41757</v>
      </c>
      <c r="G2828">
        <v>18</v>
      </c>
      <c r="H2828" s="4">
        <f t="shared" ca="1" si="88"/>
        <v>52.561476999999996</v>
      </c>
    </row>
    <row r="2829" spans="1:8" x14ac:dyDescent="0.3">
      <c r="A2829" s="2">
        <v>118</v>
      </c>
      <c r="B2829" s="2">
        <v>55</v>
      </c>
      <c r="C2829" s="2">
        <v>4</v>
      </c>
      <c r="D2829" s="2">
        <f t="shared" ca="1" si="89"/>
        <v>1920</v>
      </c>
      <c r="E2829" s="2"/>
      <c r="F2829" s="1">
        <v>41757</v>
      </c>
      <c r="G2829">
        <v>19</v>
      </c>
      <c r="H2829" s="4">
        <f t="shared" ca="1" si="88"/>
        <v>48.047421</v>
      </c>
    </row>
    <row r="2830" spans="1:8" x14ac:dyDescent="0.3">
      <c r="A2830" s="2">
        <v>118</v>
      </c>
      <c r="B2830" s="2">
        <v>58</v>
      </c>
      <c r="C2830" s="2">
        <v>4</v>
      </c>
      <c r="D2830" s="2">
        <f t="shared" ca="1" si="89"/>
        <v>1501</v>
      </c>
      <c r="E2830" s="2"/>
      <c r="F2830" s="1">
        <v>41757</v>
      </c>
      <c r="G2830">
        <v>20</v>
      </c>
      <c r="H2830" s="4">
        <f t="shared" ca="1" si="88"/>
        <v>51.977823000000001</v>
      </c>
    </row>
    <row r="2831" spans="1:8" x14ac:dyDescent="0.3">
      <c r="A2831" s="2">
        <v>118</v>
      </c>
      <c r="B2831" s="2">
        <v>61</v>
      </c>
      <c r="C2831" s="2">
        <v>4</v>
      </c>
      <c r="D2831" s="2">
        <f t="shared" ca="1" si="89"/>
        <v>923</v>
      </c>
      <c r="E2831" s="2"/>
      <c r="F2831" s="1">
        <v>41757</v>
      </c>
      <c r="G2831">
        <v>21</v>
      </c>
      <c r="H2831" s="4">
        <f t="shared" ca="1" si="88"/>
        <v>60.470993999999997</v>
      </c>
    </row>
    <row r="2832" spans="1:8" x14ac:dyDescent="0.3">
      <c r="A2832" s="2">
        <v>118</v>
      </c>
      <c r="B2832" s="2">
        <v>64</v>
      </c>
      <c r="C2832" s="2">
        <v>4</v>
      </c>
      <c r="D2832" s="2">
        <f t="shared" ca="1" si="89"/>
        <v>1291</v>
      </c>
      <c r="E2832" s="2"/>
      <c r="F2832" s="1">
        <v>41757</v>
      </c>
      <c r="G2832">
        <v>22</v>
      </c>
      <c r="H2832" s="4">
        <f t="shared" ca="1" si="88"/>
        <v>53.977583000000003</v>
      </c>
    </row>
    <row r="2833" spans="1:8" x14ac:dyDescent="0.3">
      <c r="A2833" s="2">
        <v>118</v>
      </c>
      <c r="B2833" s="2">
        <v>67</v>
      </c>
      <c r="C2833" s="2">
        <v>4</v>
      </c>
      <c r="D2833" s="2">
        <f t="shared" ca="1" si="89"/>
        <v>3055</v>
      </c>
      <c r="E2833" s="2"/>
      <c r="F2833" s="1">
        <v>41757</v>
      </c>
      <c r="G2833">
        <v>23</v>
      </c>
      <c r="H2833" s="4">
        <f t="shared" ca="1" si="88"/>
        <v>41.821556999999999</v>
      </c>
    </row>
    <row r="2834" spans="1:8" x14ac:dyDescent="0.3">
      <c r="A2834" s="2">
        <v>118</v>
      </c>
      <c r="B2834" s="2">
        <v>70</v>
      </c>
      <c r="C2834" s="2">
        <v>4</v>
      </c>
      <c r="D2834" s="2">
        <f t="shared" ca="1" si="89"/>
        <v>5046</v>
      </c>
      <c r="E2834" s="2"/>
      <c r="F2834" s="1">
        <v>41757</v>
      </c>
      <c r="G2834">
        <v>24</v>
      </c>
      <c r="H2834" s="4">
        <f t="shared" ca="1" si="88"/>
        <v>34.776643</v>
      </c>
    </row>
    <row r="2835" spans="1:8" x14ac:dyDescent="0.3">
      <c r="A2835" s="2">
        <v>119</v>
      </c>
      <c r="B2835" s="2">
        <v>1</v>
      </c>
      <c r="C2835" s="2">
        <v>4</v>
      </c>
      <c r="D2835" s="2">
        <f t="shared" ca="1" si="89"/>
        <v>6023</v>
      </c>
      <c r="E2835" s="2"/>
      <c r="F2835" s="1">
        <v>41758</v>
      </c>
      <c r="G2835">
        <v>1</v>
      </c>
      <c r="H2835" s="4">
        <f t="shared" ca="1" si="88"/>
        <v>31.29346</v>
      </c>
    </row>
    <row r="2836" spans="1:8" x14ac:dyDescent="0.3">
      <c r="A2836" s="2">
        <v>119</v>
      </c>
      <c r="B2836" s="2">
        <v>4</v>
      </c>
      <c r="C2836" s="2">
        <v>4</v>
      </c>
      <c r="D2836" s="2">
        <f t="shared" ca="1" si="89"/>
        <v>6937</v>
      </c>
      <c r="E2836" s="2"/>
      <c r="F2836" s="1">
        <v>41758</v>
      </c>
      <c r="G2836">
        <v>2</v>
      </c>
      <c r="H2836" s="4">
        <f t="shared" ca="1" si="88"/>
        <v>28.696014000000002</v>
      </c>
    </row>
    <row r="2837" spans="1:8" x14ac:dyDescent="0.3">
      <c r="A2837" s="2">
        <v>119</v>
      </c>
      <c r="B2837" s="2">
        <v>7</v>
      </c>
      <c r="C2837" s="2">
        <v>4</v>
      </c>
      <c r="D2837" s="2">
        <f t="shared" ca="1" si="89"/>
        <v>7235</v>
      </c>
      <c r="E2837" s="2"/>
      <c r="F2837" s="1">
        <v>41758</v>
      </c>
      <c r="G2837">
        <v>3</v>
      </c>
      <c r="H2837" s="4">
        <f t="shared" ca="1" si="88"/>
        <v>27.949415999999999</v>
      </c>
    </row>
    <row r="2838" spans="1:8" x14ac:dyDescent="0.3">
      <c r="A2838" s="2">
        <v>119</v>
      </c>
      <c r="B2838" s="2">
        <v>10</v>
      </c>
      <c r="C2838" s="2">
        <v>4</v>
      </c>
      <c r="D2838" s="2">
        <f t="shared" ca="1" si="89"/>
        <v>7302</v>
      </c>
      <c r="E2838" s="2"/>
      <c r="F2838" s="1">
        <v>41758</v>
      </c>
      <c r="G2838">
        <v>4</v>
      </c>
      <c r="H2838" s="4">
        <f t="shared" ca="1" si="88"/>
        <v>27.750157999999999</v>
      </c>
    </row>
    <row r="2839" spans="1:8" x14ac:dyDescent="0.3">
      <c r="A2839" s="2">
        <v>119</v>
      </c>
      <c r="B2839" s="2">
        <v>13</v>
      </c>
      <c r="C2839" s="2">
        <v>4</v>
      </c>
      <c r="D2839" s="2">
        <f t="shared" ca="1" si="89"/>
        <v>7193</v>
      </c>
      <c r="E2839" s="2"/>
      <c r="F2839" s="1">
        <v>41758</v>
      </c>
      <c r="G2839">
        <v>5</v>
      </c>
      <c r="H2839" s="4">
        <f t="shared" ca="1" si="88"/>
        <v>28.066718999999999</v>
      </c>
    </row>
    <row r="2840" spans="1:8" x14ac:dyDescent="0.3">
      <c r="A2840" s="2">
        <v>119</v>
      </c>
      <c r="B2840" s="2">
        <v>16</v>
      </c>
      <c r="C2840" s="2">
        <v>4</v>
      </c>
      <c r="D2840" s="2">
        <f t="shared" ca="1" si="89"/>
        <v>5728</v>
      </c>
      <c r="E2840" s="2"/>
      <c r="F2840" s="1">
        <v>41758</v>
      </c>
      <c r="G2840">
        <v>6</v>
      </c>
      <c r="H2840" s="4">
        <f t="shared" ca="1" si="88"/>
        <v>32.332411</v>
      </c>
    </row>
    <row r="2841" spans="1:8" x14ac:dyDescent="0.3">
      <c r="A2841" s="2">
        <v>119</v>
      </c>
      <c r="B2841" s="2">
        <v>19</v>
      </c>
      <c r="C2841" s="2">
        <v>4</v>
      </c>
      <c r="D2841" s="2">
        <f t="shared" ca="1" si="89"/>
        <v>2739</v>
      </c>
      <c r="E2841" s="2"/>
      <c r="F2841" s="1">
        <v>41758</v>
      </c>
      <c r="G2841">
        <v>7</v>
      </c>
      <c r="H2841" s="4">
        <f t="shared" ca="1" si="88"/>
        <v>43.227010999999997</v>
      </c>
    </row>
    <row r="2842" spans="1:8" x14ac:dyDescent="0.3">
      <c r="A2842" s="2">
        <v>119</v>
      </c>
      <c r="B2842" s="2">
        <v>22</v>
      </c>
      <c r="C2842" s="2">
        <v>4</v>
      </c>
      <c r="D2842" s="2">
        <f t="shared" ca="1" si="89"/>
        <v>1701</v>
      </c>
      <c r="E2842" s="2"/>
      <c r="F2842" s="1">
        <v>41758</v>
      </c>
      <c r="G2842">
        <v>8</v>
      </c>
      <c r="H2842" s="4">
        <f t="shared" ca="1" si="88"/>
        <v>49.670999000000002</v>
      </c>
    </row>
    <row r="2843" spans="1:8" x14ac:dyDescent="0.3">
      <c r="A2843" s="2">
        <v>119</v>
      </c>
      <c r="B2843" s="2">
        <v>25</v>
      </c>
      <c r="C2843" s="2">
        <v>4</v>
      </c>
      <c r="D2843" s="2">
        <f t="shared" ca="1" si="89"/>
        <v>1743</v>
      </c>
      <c r="E2843" s="2"/>
      <c r="F2843" s="1">
        <v>41758</v>
      </c>
      <c r="G2843">
        <v>9</v>
      </c>
      <c r="H2843" s="4">
        <f t="shared" ca="1" si="88"/>
        <v>49.389524999999999</v>
      </c>
    </row>
    <row r="2844" spans="1:8" x14ac:dyDescent="0.3">
      <c r="A2844" s="2">
        <v>119</v>
      </c>
      <c r="B2844" s="2">
        <v>28</v>
      </c>
      <c r="C2844" s="2">
        <v>4</v>
      </c>
      <c r="D2844" s="2">
        <f t="shared" ca="1" si="89"/>
        <v>1333</v>
      </c>
      <c r="E2844" s="2"/>
      <c r="F2844" s="1">
        <v>41758</v>
      </c>
      <c r="G2844">
        <v>10</v>
      </c>
      <c r="H2844" s="4">
        <f t="shared" ca="1" si="88"/>
        <v>53.595377999999997</v>
      </c>
    </row>
    <row r="2845" spans="1:8" x14ac:dyDescent="0.3">
      <c r="A2845" s="2">
        <v>119</v>
      </c>
      <c r="B2845" s="2">
        <v>31</v>
      </c>
      <c r="C2845" s="2">
        <v>4</v>
      </c>
      <c r="D2845" s="2">
        <f t="shared" ca="1" si="89"/>
        <v>870</v>
      </c>
      <c r="E2845" s="2"/>
      <c r="F2845" s="1">
        <v>41758</v>
      </c>
      <c r="G2845">
        <v>11</v>
      </c>
      <c r="H2845" s="4">
        <f t="shared" ca="1" si="88"/>
        <v>61.948230000000002</v>
      </c>
    </row>
    <row r="2846" spans="1:8" x14ac:dyDescent="0.3">
      <c r="A2846" s="2">
        <v>119</v>
      </c>
      <c r="B2846" s="2">
        <v>34</v>
      </c>
      <c r="C2846" s="2">
        <v>4</v>
      </c>
      <c r="D2846" s="2">
        <f t="shared" ca="1" si="89"/>
        <v>1073</v>
      </c>
      <c r="E2846" s="2"/>
      <c r="F2846" s="1">
        <v>41758</v>
      </c>
      <c r="G2846">
        <v>12</v>
      </c>
      <c r="H2846" s="4">
        <f t="shared" ca="1" si="88"/>
        <v>57.204658999999999</v>
      </c>
    </row>
    <row r="2847" spans="1:8" x14ac:dyDescent="0.3">
      <c r="A2847" s="2">
        <v>119</v>
      </c>
      <c r="B2847" s="2">
        <v>37</v>
      </c>
      <c r="C2847" s="2">
        <v>4</v>
      </c>
      <c r="D2847" s="2">
        <f t="shared" ca="1" si="89"/>
        <v>1181</v>
      </c>
      <c r="E2847" s="2"/>
      <c r="F2847" s="1">
        <v>41758</v>
      </c>
      <c r="G2847">
        <v>13</v>
      </c>
      <c r="H2847" s="4">
        <f t="shared" ca="1" si="88"/>
        <v>55.504244</v>
      </c>
    </row>
    <row r="2848" spans="1:8" x14ac:dyDescent="0.3">
      <c r="A2848" s="2">
        <v>119</v>
      </c>
      <c r="B2848" s="2">
        <v>40</v>
      </c>
      <c r="C2848" s="2">
        <v>4</v>
      </c>
      <c r="D2848" s="2">
        <f t="shared" ca="1" si="89"/>
        <v>1353</v>
      </c>
      <c r="E2848" s="2"/>
      <c r="F2848" s="1">
        <v>41758</v>
      </c>
      <c r="G2848">
        <v>14</v>
      </c>
      <c r="H2848" s="4">
        <f t="shared" ca="1" si="88"/>
        <v>53.416699000000001</v>
      </c>
    </row>
    <row r="2849" spans="1:8" x14ac:dyDescent="0.3">
      <c r="A2849" s="2">
        <v>119</v>
      </c>
      <c r="B2849" s="2">
        <v>43</v>
      </c>
      <c r="C2849" s="2">
        <v>4</v>
      </c>
      <c r="D2849" s="2">
        <f t="shared" ca="1" si="89"/>
        <v>1473</v>
      </c>
      <c r="E2849" s="2"/>
      <c r="F2849" s="1">
        <v>41758</v>
      </c>
      <c r="G2849">
        <v>15</v>
      </c>
      <c r="H2849" s="4">
        <f t="shared" ca="1" si="88"/>
        <v>52.176696</v>
      </c>
    </row>
    <row r="2850" spans="1:8" x14ac:dyDescent="0.3">
      <c r="A2850" s="2">
        <v>119</v>
      </c>
      <c r="B2850" s="2">
        <v>46</v>
      </c>
      <c r="C2850" s="2">
        <v>4</v>
      </c>
      <c r="D2850" s="2">
        <f t="shared" ca="1" si="89"/>
        <v>1888</v>
      </c>
      <c r="E2850" s="2"/>
      <c r="F2850" s="1">
        <v>41758</v>
      </c>
      <c r="G2850">
        <v>16</v>
      </c>
      <c r="H2850" s="4">
        <f t="shared" ca="1" si="88"/>
        <v>48.207464999999999</v>
      </c>
    </row>
    <row r="2851" spans="1:8" x14ac:dyDescent="0.3">
      <c r="A2851" s="2">
        <v>119</v>
      </c>
      <c r="B2851" s="2">
        <v>49</v>
      </c>
      <c r="C2851" s="2">
        <v>4</v>
      </c>
      <c r="D2851" s="2">
        <f t="shared" ca="1" si="89"/>
        <v>1943</v>
      </c>
      <c r="E2851" s="2"/>
      <c r="F2851" s="1">
        <v>41758</v>
      </c>
      <c r="G2851">
        <v>17</v>
      </c>
      <c r="H2851" s="4">
        <f t="shared" ca="1" si="88"/>
        <v>47.867229999999999</v>
      </c>
    </row>
    <row r="2852" spans="1:8" x14ac:dyDescent="0.3">
      <c r="A2852" s="2">
        <v>119</v>
      </c>
      <c r="B2852" s="2">
        <v>52</v>
      </c>
      <c r="C2852" s="2">
        <v>4</v>
      </c>
      <c r="D2852" s="2">
        <f t="shared" ca="1" si="89"/>
        <v>2098</v>
      </c>
      <c r="E2852" s="2"/>
      <c r="F2852" s="1">
        <v>41758</v>
      </c>
      <c r="G2852">
        <v>18</v>
      </c>
      <c r="H2852" s="4">
        <f t="shared" ca="1" si="88"/>
        <v>46.851024000000002</v>
      </c>
    </row>
    <row r="2853" spans="1:8" x14ac:dyDescent="0.3">
      <c r="A2853" s="2">
        <v>119</v>
      </c>
      <c r="B2853" s="2">
        <v>55</v>
      </c>
      <c r="C2853" s="2">
        <v>4</v>
      </c>
      <c r="D2853" s="2">
        <f t="shared" ca="1" si="89"/>
        <v>2281</v>
      </c>
      <c r="E2853" s="2"/>
      <c r="F2853" s="1">
        <v>41758</v>
      </c>
      <c r="G2853">
        <v>19</v>
      </c>
      <c r="H2853" s="4">
        <f t="shared" ca="1" si="88"/>
        <v>45.552674000000003</v>
      </c>
    </row>
    <row r="2854" spans="1:8" x14ac:dyDescent="0.3">
      <c r="A2854" s="2">
        <v>119</v>
      </c>
      <c r="B2854" s="2">
        <v>58</v>
      </c>
      <c r="C2854" s="2">
        <v>4</v>
      </c>
      <c r="D2854" s="2">
        <f t="shared" ca="1" si="89"/>
        <v>2089</v>
      </c>
      <c r="E2854" s="2"/>
      <c r="F2854" s="1">
        <v>41758</v>
      </c>
      <c r="G2854">
        <v>20</v>
      </c>
      <c r="H2854" s="4">
        <f t="shared" ca="1" si="88"/>
        <v>46.91957</v>
      </c>
    </row>
    <row r="2855" spans="1:8" x14ac:dyDescent="0.3">
      <c r="A2855" s="2">
        <v>119</v>
      </c>
      <c r="B2855" s="2">
        <v>61</v>
      </c>
      <c r="C2855" s="2">
        <v>4</v>
      </c>
      <c r="D2855" s="2">
        <f t="shared" ca="1" si="89"/>
        <v>576</v>
      </c>
      <c r="E2855" s="2"/>
      <c r="F2855" s="1">
        <v>41758</v>
      </c>
      <c r="G2855">
        <v>21</v>
      </c>
      <c r="H2855" s="4">
        <f t="shared" ca="1" si="88"/>
        <v>72.839001999999994</v>
      </c>
    </row>
    <row r="2856" spans="1:8" x14ac:dyDescent="0.3">
      <c r="A2856" s="2">
        <v>119</v>
      </c>
      <c r="B2856" s="2">
        <v>64</v>
      </c>
      <c r="C2856" s="2">
        <v>4</v>
      </c>
      <c r="D2856" s="2">
        <f t="shared" ca="1" si="89"/>
        <v>1234</v>
      </c>
      <c r="E2856" s="2"/>
      <c r="F2856" s="1">
        <v>41758</v>
      </c>
      <c r="G2856">
        <v>22</v>
      </c>
      <c r="H2856" s="4">
        <f t="shared" ca="1" si="88"/>
        <v>54.698363000000001</v>
      </c>
    </row>
    <row r="2857" spans="1:8" x14ac:dyDescent="0.3">
      <c r="A2857" s="2">
        <v>119</v>
      </c>
      <c r="B2857" s="2">
        <v>67</v>
      </c>
      <c r="C2857" s="2">
        <v>4</v>
      </c>
      <c r="D2857" s="2">
        <f t="shared" ca="1" si="89"/>
        <v>3249</v>
      </c>
      <c r="E2857" s="2"/>
      <c r="F2857" s="1">
        <v>41758</v>
      </c>
      <c r="G2857">
        <v>23</v>
      </c>
      <c r="H2857" s="4">
        <f t="shared" ca="1" si="88"/>
        <v>40.982992000000003</v>
      </c>
    </row>
    <row r="2858" spans="1:8" x14ac:dyDescent="0.3">
      <c r="A2858" s="2">
        <v>119</v>
      </c>
      <c r="B2858" s="2">
        <v>70</v>
      </c>
      <c r="C2858" s="2">
        <v>4</v>
      </c>
      <c r="D2858" s="2">
        <f t="shared" ca="1" si="89"/>
        <v>5083</v>
      </c>
      <c r="E2858" s="2"/>
      <c r="F2858" s="1">
        <v>41758</v>
      </c>
      <c r="G2858">
        <v>24</v>
      </c>
      <c r="H2858" s="4">
        <f t="shared" ca="1" si="88"/>
        <v>34.641351</v>
      </c>
    </row>
    <row r="2859" spans="1:8" x14ac:dyDescent="0.3">
      <c r="A2859" s="2">
        <v>120</v>
      </c>
      <c r="B2859" s="2">
        <v>1</v>
      </c>
      <c r="C2859" s="2">
        <v>4</v>
      </c>
      <c r="D2859" s="2">
        <f t="shared" ca="1" si="89"/>
        <v>5793</v>
      </c>
      <c r="E2859" s="2"/>
      <c r="F2859" s="1">
        <v>41759</v>
      </c>
      <c r="G2859">
        <v>1</v>
      </c>
      <c r="H2859" s="4">
        <f t="shared" ca="1" si="88"/>
        <v>32.115716999999997</v>
      </c>
    </row>
    <row r="2860" spans="1:8" x14ac:dyDescent="0.3">
      <c r="A2860" s="2">
        <v>120</v>
      </c>
      <c r="B2860" s="2">
        <v>4</v>
      </c>
      <c r="C2860" s="2">
        <v>4</v>
      </c>
      <c r="D2860" s="2">
        <f t="shared" ca="1" si="89"/>
        <v>6050</v>
      </c>
      <c r="E2860" s="2"/>
      <c r="F2860" s="1">
        <v>41759</v>
      </c>
      <c r="G2860">
        <v>2</v>
      </c>
      <c r="H2860" s="4">
        <f t="shared" ca="1" si="88"/>
        <v>31.208207000000002</v>
      </c>
    </row>
    <row r="2861" spans="1:8" x14ac:dyDescent="0.3">
      <c r="A2861" s="2">
        <v>120</v>
      </c>
      <c r="B2861" s="2">
        <v>7</v>
      </c>
      <c r="C2861" s="2">
        <v>4</v>
      </c>
      <c r="D2861" s="2">
        <f t="shared" ca="1" si="89"/>
        <v>6302</v>
      </c>
      <c r="E2861" s="2"/>
      <c r="F2861" s="1">
        <v>41759</v>
      </c>
      <c r="G2861">
        <v>3</v>
      </c>
      <c r="H2861" s="4">
        <f t="shared" ca="1" si="88"/>
        <v>30.433606999999999</v>
      </c>
    </row>
    <row r="2862" spans="1:8" x14ac:dyDescent="0.3">
      <c r="A2862" s="2">
        <v>120</v>
      </c>
      <c r="B2862" s="2">
        <v>10</v>
      </c>
      <c r="C2862" s="2">
        <v>4</v>
      </c>
      <c r="D2862" s="2">
        <f t="shared" ca="1" si="89"/>
        <v>6455</v>
      </c>
      <c r="E2862" s="2"/>
      <c r="F2862" s="1">
        <v>41759</v>
      </c>
      <c r="G2862">
        <v>4</v>
      </c>
      <c r="H2862" s="4">
        <f t="shared" ca="1" si="88"/>
        <v>29.975028999999999</v>
      </c>
    </row>
    <row r="2863" spans="1:8" x14ac:dyDescent="0.3">
      <c r="A2863" s="2">
        <v>120</v>
      </c>
      <c r="B2863" s="2">
        <v>13</v>
      </c>
      <c r="C2863" s="2">
        <v>4</v>
      </c>
      <c r="D2863" s="2">
        <f t="shared" ca="1" si="89"/>
        <v>6233</v>
      </c>
      <c r="E2863" s="2"/>
      <c r="F2863" s="1">
        <v>41759</v>
      </c>
      <c r="G2863">
        <v>5</v>
      </c>
      <c r="H2863" s="4">
        <f t="shared" ca="1" si="88"/>
        <v>30.646160999999999</v>
      </c>
    </row>
    <row r="2864" spans="1:8" x14ac:dyDescent="0.3">
      <c r="A2864" s="2">
        <v>120</v>
      </c>
      <c r="B2864" s="2">
        <v>16</v>
      </c>
      <c r="C2864" s="2">
        <v>4</v>
      </c>
      <c r="D2864" s="2">
        <f t="shared" ca="1" si="89"/>
        <v>5172</v>
      </c>
      <c r="E2864" s="2"/>
      <c r="F2864" s="1">
        <v>41759</v>
      </c>
      <c r="G2864">
        <v>6</v>
      </c>
      <c r="H2864" s="4">
        <f t="shared" ca="1" si="88"/>
        <v>34.319510000000001</v>
      </c>
    </row>
    <row r="2865" spans="1:8" x14ac:dyDescent="0.3">
      <c r="A2865" s="2">
        <v>120</v>
      </c>
      <c r="B2865" s="2">
        <v>19</v>
      </c>
      <c r="C2865" s="2">
        <v>4</v>
      </c>
      <c r="D2865" s="2">
        <f t="shared" ca="1" si="89"/>
        <v>1754</v>
      </c>
      <c r="E2865" s="2"/>
      <c r="F2865" s="1">
        <v>41759</v>
      </c>
      <c r="G2865">
        <v>7</v>
      </c>
      <c r="H2865" s="4">
        <f t="shared" ca="1" si="88"/>
        <v>49.330088000000003</v>
      </c>
    </row>
    <row r="2866" spans="1:8" x14ac:dyDescent="0.3">
      <c r="A2866" s="2">
        <v>120</v>
      </c>
      <c r="B2866" s="2">
        <v>22</v>
      </c>
      <c r="C2866" s="2">
        <v>4</v>
      </c>
      <c r="D2866" s="2">
        <f t="shared" ca="1" si="89"/>
        <v>806</v>
      </c>
      <c r="E2866" s="2"/>
      <c r="F2866" s="1">
        <v>41759</v>
      </c>
      <c r="G2866">
        <v>8</v>
      </c>
      <c r="H2866" s="4">
        <f t="shared" ca="1" si="88"/>
        <v>64.364791999999994</v>
      </c>
    </row>
    <row r="2867" spans="1:8" x14ac:dyDescent="0.3">
      <c r="A2867" s="2">
        <v>120</v>
      </c>
      <c r="B2867" s="2">
        <v>25</v>
      </c>
      <c r="C2867" s="2">
        <v>4</v>
      </c>
      <c r="D2867" s="2">
        <f t="shared" ca="1" si="89"/>
        <v>1078</v>
      </c>
      <c r="E2867" s="2"/>
      <c r="F2867" s="1">
        <v>41759</v>
      </c>
      <c r="G2867">
        <v>9</v>
      </c>
      <c r="H2867" s="4">
        <f t="shared" ca="1" si="88"/>
        <v>57.058880000000002</v>
      </c>
    </row>
    <row r="2868" spans="1:8" x14ac:dyDescent="0.3">
      <c r="A2868" s="2">
        <v>120</v>
      </c>
      <c r="B2868" s="2">
        <v>28</v>
      </c>
      <c r="C2868" s="2">
        <v>4</v>
      </c>
      <c r="D2868" s="2">
        <f t="shared" ca="1" si="89"/>
        <v>882</v>
      </c>
      <c r="E2868" s="2"/>
      <c r="F2868" s="1">
        <v>41759</v>
      </c>
      <c r="G2868">
        <v>10</v>
      </c>
      <c r="H2868" s="4">
        <f t="shared" ca="1" si="88"/>
        <v>61.591971999999998</v>
      </c>
    </row>
    <row r="2869" spans="1:8" x14ac:dyDescent="0.3">
      <c r="A2869" s="2">
        <v>120</v>
      </c>
      <c r="B2869" s="2">
        <v>31</v>
      </c>
      <c r="C2869" s="2">
        <v>4</v>
      </c>
      <c r="D2869" s="2">
        <f t="shared" ca="1" si="89"/>
        <v>781</v>
      </c>
      <c r="E2869" s="2"/>
      <c r="F2869" s="1">
        <v>41759</v>
      </c>
      <c r="G2869">
        <v>11</v>
      </c>
      <c r="H2869" s="4">
        <f t="shared" ca="1" si="88"/>
        <v>65.121267000000003</v>
      </c>
    </row>
    <row r="2870" spans="1:8" x14ac:dyDescent="0.3">
      <c r="A2870" s="2">
        <v>120</v>
      </c>
      <c r="B2870" s="2">
        <v>34</v>
      </c>
      <c r="C2870" s="2">
        <v>4</v>
      </c>
      <c r="D2870" s="2">
        <f t="shared" ca="1" si="89"/>
        <v>782</v>
      </c>
      <c r="E2870" s="2"/>
      <c r="F2870" s="1">
        <v>41759</v>
      </c>
      <c r="G2870">
        <v>12</v>
      </c>
      <c r="H2870" s="4">
        <f t="shared" ca="1" si="88"/>
        <v>65.087925999999996</v>
      </c>
    </row>
    <row r="2871" spans="1:8" x14ac:dyDescent="0.3">
      <c r="A2871" s="2">
        <v>120</v>
      </c>
      <c r="B2871" s="2">
        <v>37</v>
      </c>
      <c r="C2871" s="2">
        <v>4</v>
      </c>
      <c r="D2871" s="2">
        <f t="shared" ca="1" si="89"/>
        <v>894</v>
      </c>
      <c r="E2871" s="2"/>
      <c r="F2871" s="1">
        <v>41759</v>
      </c>
      <c r="G2871">
        <v>13</v>
      </c>
      <c r="H2871" s="4">
        <f t="shared" ca="1" si="88"/>
        <v>61.280392999999997</v>
      </c>
    </row>
    <row r="2872" spans="1:8" x14ac:dyDescent="0.3">
      <c r="A2872" s="2">
        <v>120</v>
      </c>
      <c r="B2872" s="2">
        <v>40</v>
      </c>
      <c r="C2872" s="2">
        <v>4</v>
      </c>
      <c r="D2872" s="2">
        <f t="shared" ca="1" si="89"/>
        <v>788</v>
      </c>
      <c r="E2872" s="2"/>
      <c r="F2872" s="1">
        <v>41759</v>
      </c>
      <c r="G2872">
        <v>14</v>
      </c>
      <c r="H2872" s="4">
        <f t="shared" ca="1" si="88"/>
        <v>64.938038000000006</v>
      </c>
    </row>
    <row r="2873" spans="1:8" x14ac:dyDescent="0.3">
      <c r="A2873" s="2">
        <v>120</v>
      </c>
      <c r="B2873" s="2">
        <v>43</v>
      </c>
      <c r="C2873" s="2">
        <v>4</v>
      </c>
      <c r="D2873" s="2">
        <f t="shared" ca="1" si="89"/>
        <v>767</v>
      </c>
      <c r="E2873" s="2"/>
      <c r="F2873" s="1">
        <v>41759</v>
      </c>
      <c r="G2873">
        <v>15</v>
      </c>
      <c r="H2873" s="4">
        <f t="shared" ca="1" si="88"/>
        <v>65.504909999999995</v>
      </c>
    </row>
    <row r="2874" spans="1:8" x14ac:dyDescent="0.3">
      <c r="A2874" s="2">
        <v>120</v>
      </c>
      <c r="B2874" s="2">
        <v>46</v>
      </c>
      <c r="C2874" s="2">
        <v>4</v>
      </c>
      <c r="D2874" s="2">
        <f t="shared" ca="1" si="89"/>
        <v>991</v>
      </c>
      <c r="E2874" s="2"/>
      <c r="F2874" s="1">
        <v>41759</v>
      </c>
      <c r="G2874">
        <v>16</v>
      </c>
      <c r="H2874" s="4">
        <f t="shared" ca="1" si="88"/>
        <v>59.172139999999999</v>
      </c>
    </row>
    <row r="2875" spans="1:8" x14ac:dyDescent="0.3">
      <c r="A2875" s="2">
        <v>120</v>
      </c>
      <c r="B2875" s="2">
        <v>49</v>
      </c>
      <c r="C2875" s="2">
        <v>4</v>
      </c>
      <c r="D2875" s="2">
        <f t="shared" ca="1" si="89"/>
        <v>1079</v>
      </c>
      <c r="E2875" s="2"/>
      <c r="F2875" s="1">
        <v>41759</v>
      </c>
      <c r="G2875">
        <v>17</v>
      </c>
      <c r="H2875" s="4">
        <f t="shared" ca="1" si="88"/>
        <v>57.055579999999999</v>
      </c>
    </row>
    <row r="2876" spans="1:8" x14ac:dyDescent="0.3">
      <c r="A2876" s="2">
        <v>120</v>
      </c>
      <c r="B2876" s="2">
        <v>52</v>
      </c>
      <c r="C2876" s="2">
        <v>4</v>
      </c>
      <c r="D2876" s="2">
        <f t="shared" ca="1" si="89"/>
        <v>1098</v>
      </c>
      <c r="E2876" s="2"/>
      <c r="F2876" s="1">
        <v>41759</v>
      </c>
      <c r="G2876">
        <v>18</v>
      </c>
      <c r="H2876" s="4">
        <f t="shared" ca="1" si="88"/>
        <v>56.805987000000002</v>
      </c>
    </row>
    <row r="2877" spans="1:8" x14ac:dyDescent="0.3">
      <c r="A2877" s="2">
        <v>120</v>
      </c>
      <c r="B2877" s="2">
        <v>55</v>
      </c>
      <c r="C2877" s="2">
        <v>4</v>
      </c>
      <c r="D2877" s="2">
        <f t="shared" ca="1" si="89"/>
        <v>1283</v>
      </c>
      <c r="E2877" s="2"/>
      <c r="F2877" s="1">
        <v>41759</v>
      </c>
      <c r="G2877">
        <v>19</v>
      </c>
      <c r="H2877" s="4">
        <f t="shared" ca="1" si="88"/>
        <v>54.074697999999998</v>
      </c>
    </row>
    <row r="2878" spans="1:8" x14ac:dyDescent="0.3">
      <c r="A2878" s="2">
        <v>120</v>
      </c>
      <c r="B2878" s="2">
        <v>58</v>
      </c>
      <c r="C2878" s="2">
        <v>4</v>
      </c>
      <c r="D2878" s="2">
        <f t="shared" ca="1" si="89"/>
        <v>1290</v>
      </c>
      <c r="E2878" s="2"/>
      <c r="F2878" s="1">
        <v>41759</v>
      </c>
      <c r="G2878">
        <v>20</v>
      </c>
      <c r="H2878" s="4">
        <f t="shared" ca="1" si="88"/>
        <v>54.022281</v>
      </c>
    </row>
    <row r="2879" spans="1:8" x14ac:dyDescent="0.3">
      <c r="A2879" s="2">
        <v>120</v>
      </c>
      <c r="B2879" s="2">
        <v>61</v>
      </c>
      <c r="C2879" s="2">
        <v>4</v>
      </c>
      <c r="D2879" s="2">
        <f t="shared" ca="1" si="89"/>
        <v>735</v>
      </c>
      <c r="E2879" s="2"/>
      <c r="F2879" s="1">
        <v>41759</v>
      </c>
      <c r="G2879">
        <v>21</v>
      </c>
      <c r="H2879" s="4">
        <f t="shared" ca="1" si="88"/>
        <v>66.762855999999999</v>
      </c>
    </row>
    <row r="2880" spans="1:8" x14ac:dyDescent="0.3">
      <c r="A2880" s="2">
        <v>120</v>
      </c>
      <c r="B2880" s="2">
        <v>64</v>
      </c>
      <c r="C2880" s="2">
        <v>4</v>
      </c>
      <c r="D2880" s="2">
        <f t="shared" ca="1" si="89"/>
        <v>938</v>
      </c>
      <c r="E2880" s="2"/>
      <c r="F2880" s="1">
        <v>41759</v>
      </c>
      <c r="G2880">
        <v>22</v>
      </c>
      <c r="H2880" s="4">
        <f t="shared" ca="1" si="88"/>
        <v>60.082889000000002</v>
      </c>
    </row>
    <row r="2881" spans="1:8" x14ac:dyDescent="0.3">
      <c r="A2881" s="2">
        <v>120</v>
      </c>
      <c r="B2881" s="2">
        <v>67</v>
      </c>
      <c r="C2881" s="2">
        <v>4</v>
      </c>
      <c r="D2881" s="2">
        <f t="shared" ca="1" si="89"/>
        <v>2315</v>
      </c>
      <c r="E2881" s="2"/>
      <c r="F2881" s="1">
        <v>41759</v>
      </c>
      <c r="G2881">
        <v>23</v>
      </c>
      <c r="H2881" s="4">
        <f t="shared" ca="1" si="88"/>
        <v>45.350827000000002</v>
      </c>
    </row>
    <row r="2882" spans="1:8" x14ac:dyDescent="0.3">
      <c r="A2882" s="2">
        <v>120</v>
      </c>
      <c r="B2882" s="2">
        <v>70</v>
      </c>
      <c r="C2882" s="2">
        <v>4</v>
      </c>
      <c r="D2882" s="2">
        <f t="shared" ca="1" si="89"/>
        <v>4877</v>
      </c>
      <c r="E2882" s="2"/>
      <c r="F2882" s="1">
        <v>41759</v>
      </c>
      <c r="G2882">
        <v>24</v>
      </c>
      <c r="H2882" s="4">
        <f t="shared" ca="1" si="88"/>
        <v>35.349981</v>
      </c>
    </row>
    <row r="2883" spans="1:8" x14ac:dyDescent="0.3">
      <c r="A2883" s="2">
        <v>121</v>
      </c>
      <c r="B2883" s="2">
        <v>1</v>
      </c>
      <c r="C2883" s="2">
        <v>5</v>
      </c>
      <c r="D2883" s="2">
        <f t="shared" ca="1" si="89"/>
        <v>5673</v>
      </c>
      <c r="E2883" s="2"/>
      <c r="F2883" s="1">
        <v>41760</v>
      </c>
      <c r="G2883">
        <v>1</v>
      </c>
      <c r="H2883" s="4">
        <f t="shared" ca="1" si="88"/>
        <v>32.535679999999999</v>
      </c>
    </row>
    <row r="2884" spans="1:8" x14ac:dyDescent="0.3">
      <c r="A2884" s="2">
        <v>121</v>
      </c>
      <c r="B2884" s="2">
        <v>4</v>
      </c>
      <c r="C2884" s="2">
        <v>5</v>
      </c>
      <c r="D2884" s="2">
        <f t="shared" ca="1" si="89"/>
        <v>5981</v>
      </c>
      <c r="E2884" s="2"/>
      <c r="F2884" s="1">
        <v>41760</v>
      </c>
      <c r="G2884">
        <v>2</v>
      </c>
      <c r="H2884" s="4">
        <f t="shared" ref="H2884:H2947" ca="1" si="90">OFFSET(LMP_Start,$A2884,$B2884)</f>
        <v>31.437116</v>
      </c>
    </row>
    <row r="2885" spans="1:8" x14ac:dyDescent="0.3">
      <c r="A2885" s="2">
        <v>121</v>
      </c>
      <c r="B2885" s="2">
        <v>7</v>
      </c>
      <c r="C2885" s="2">
        <v>5</v>
      </c>
      <c r="D2885" s="2">
        <f t="shared" ref="D2885:D2948" ca="1" si="91">RANK(H2885,$H$4:$H$8763,0)</f>
        <v>6579</v>
      </c>
      <c r="E2885" s="2"/>
      <c r="F2885" s="1">
        <v>41760</v>
      </c>
      <c r="G2885">
        <v>3</v>
      </c>
      <c r="H2885" s="4">
        <f t="shared" ca="1" si="90"/>
        <v>29.668831999999998</v>
      </c>
    </row>
    <row r="2886" spans="1:8" x14ac:dyDescent="0.3">
      <c r="A2886" s="2">
        <v>121</v>
      </c>
      <c r="B2886" s="2">
        <v>10</v>
      </c>
      <c r="C2886" s="2">
        <v>5</v>
      </c>
      <c r="D2886" s="2">
        <f t="shared" ca="1" si="91"/>
        <v>6941</v>
      </c>
      <c r="E2886" s="2"/>
      <c r="F2886" s="1">
        <v>41760</v>
      </c>
      <c r="G2886">
        <v>4</v>
      </c>
      <c r="H2886" s="4">
        <f t="shared" ca="1" si="90"/>
        <v>28.681412999999999</v>
      </c>
    </row>
    <row r="2887" spans="1:8" x14ac:dyDescent="0.3">
      <c r="A2887" s="2">
        <v>121</v>
      </c>
      <c r="B2887" s="2">
        <v>13</v>
      </c>
      <c r="C2887" s="2">
        <v>5</v>
      </c>
      <c r="D2887" s="2">
        <f t="shared" ca="1" si="91"/>
        <v>6435</v>
      </c>
      <c r="E2887" s="2"/>
      <c r="F2887" s="1">
        <v>41760</v>
      </c>
      <c r="G2887">
        <v>5</v>
      </c>
      <c r="H2887" s="4">
        <f t="shared" ca="1" si="90"/>
        <v>30.026993999999998</v>
      </c>
    </row>
    <row r="2888" spans="1:8" x14ac:dyDescent="0.3">
      <c r="A2888" s="2">
        <v>121</v>
      </c>
      <c r="B2888" s="2">
        <v>16</v>
      </c>
      <c r="C2888" s="2">
        <v>5</v>
      </c>
      <c r="D2888" s="2">
        <f t="shared" ca="1" si="91"/>
        <v>5243</v>
      </c>
      <c r="E2888" s="2"/>
      <c r="F2888" s="1">
        <v>41760</v>
      </c>
      <c r="G2888">
        <v>6</v>
      </c>
      <c r="H2888" s="4">
        <f t="shared" ca="1" si="90"/>
        <v>34.036518999999998</v>
      </c>
    </row>
    <row r="2889" spans="1:8" x14ac:dyDescent="0.3">
      <c r="A2889" s="2">
        <v>121</v>
      </c>
      <c r="B2889" s="2">
        <v>19</v>
      </c>
      <c r="C2889" s="2">
        <v>5</v>
      </c>
      <c r="D2889" s="2">
        <f t="shared" ca="1" si="91"/>
        <v>1393</v>
      </c>
      <c r="E2889" s="2"/>
      <c r="F2889" s="1">
        <v>41760</v>
      </c>
      <c r="G2889">
        <v>7</v>
      </c>
      <c r="H2889" s="4">
        <f t="shared" ca="1" si="90"/>
        <v>53.037973999999998</v>
      </c>
    </row>
    <row r="2890" spans="1:8" x14ac:dyDescent="0.3">
      <c r="A2890" s="2">
        <v>121</v>
      </c>
      <c r="B2890" s="2">
        <v>22</v>
      </c>
      <c r="C2890" s="2">
        <v>5</v>
      </c>
      <c r="D2890" s="2">
        <f t="shared" ca="1" si="91"/>
        <v>1240</v>
      </c>
      <c r="E2890" s="2"/>
      <c r="F2890" s="1">
        <v>41760</v>
      </c>
      <c r="G2890">
        <v>8</v>
      </c>
      <c r="H2890" s="4">
        <f t="shared" ca="1" si="90"/>
        <v>54.627281000000004</v>
      </c>
    </row>
    <row r="2891" spans="1:8" x14ac:dyDescent="0.3">
      <c r="A2891" s="2">
        <v>121</v>
      </c>
      <c r="B2891" s="2">
        <v>25</v>
      </c>
      <c r="C2891" s="2">
        <v>5</v>
      </c>
      <c r="D2891" s="2">
        <f t="shared" ca="1" si="91"/>
        <v>1072</v>
      </c>
      <c r="E2891" s="2"/>
      <c r="F2891" s="1">
        <v>41760</v>
      </c>
      <c r="G2891">
        <v>9</v>
      </c>
      <c r="H2891" s="4">
        <f t="shared" ca="1" si="90"/>
        <v>57.205258000000001</v>
      </c>
    </row>
    <row r="2892" spans="1:8" x14ac:dyDescent="0.3">
      <c r="A2892" s="2">
        <v>121</v>
      </c>
      <c r="B2892" s="2">
        <v>28</v>
      </c>
      <c r="C2892" s="2">
        <v>5</v>
      </c>
      <c r="D2892" s="2">
        <f t="shared" ca="1" si="91"/>
        <v>1081</v>
      </c>
      <c r="E2892" s="2"/>
      <c r="F2892" s="1">
        <v>41760</v>
      </c>
      <c r="G2892">
        <v>10</v>
      </c>
      <c r="H2892" s="4">
        <f t="shared" ca="1" si="90"/>
        <v>57.009878999999998</v>
      </c>
    </row>
    <row r="2893" spans="1:8" x14ac:dyDescent="0.3">
      <c r="A2893" s="2">
        <v>121</v>
      </c>
      <c r="B2893" s="2">
        <v>31</v>
      </c>
      <c r="C2893" s="2">
        <v>5</v>
      </c>
      <c r="D2893" s="2">
        <f t="shared" ca="1" si="91"/>
        <v>771</v>
      </c>
      <c r="E2893" s="2"/>
      <c r="F2893" s="1">
        <v>41760</v>
      </c>
      <c r="G2893">
        <v>11</v>
      </c>
      <c r="H2893" s="4">
        <f t="shared" ca="1" si="90"/>
        <v>65.365962999999994</v>
      </c>
    </row>
    <row r="2894" spans="1:8" x14ac:dyDescent="0.3">
      <c r="A2894" s="2">
        <v>121</v>
      </c>
      <c r="B2894" s="2">
        <v>34</v>
      </c>
      <c r="C2894" s="2">
        <v>5</v>
      </c>
      <c r="D2894" s="2">
        <f t="shared" ca="1" si="91"/>
        <v>833</v>
      </c>
      <c r="E2894" s="2"/>
      <c r="F2894" s="1">
        <v>41760</v>
      </c>
      <c r="G2894">
        <v>12</v>
      </c>
      <c r="H2894" s="4">
        <f t="shared" ca="1" si="90"/>
        <v>63.102888999999998</v>
      </c>
    </row>
    <row r="2895" spans="1:8" x14ac:dyDescent="0.3">
      <c r="A2895" s="2">
        <v>121</v>
      </c>
      <c r="B2895" s="2">
        <v>37</v>
      </c>
      <c r="C2895" s="2">
        <v>5</v>
      </c>
      <c r="D2895" s="2">
        <f t="shared" ca="1" si="91"/>
        <v>1040</v>
      </c>
      <c r="E2895" s="2"/>
      <c r="F2895" s="1">
        <v>41760</v>
      </c>
      <c r="G2895">
        <v>13</v>
      </c>
      <c r="H2895" s="4">
        <f t="shared" ca="1" si="90"/>
        <v>57.978099999999998</v>
      </c>
    </row>
    <row r="2896" spans="1:8" x14ac:dyDescent="0.3">
      <c r="A2896" s="2">
        <v>121</v>
      </c>
      <c r="B2896" s="2">
        <v>40</v>
      </c>
      <c r="C2896" s="2">
        <v>5</v>
      </c>
      <c r="D2896" s="2">
        <f t="shared" ca="1" si="91"/>
        <v>1174</v>
      </c>
      <c r="E2896" s="2"/>
      <c r="F2896" s="1">
        <v>41760</v>
      </c>
      <c r="G2896">
        <v>14</v>
      </c>
      <c r="H2896" s="4">
        <f t="shared" ca="1" si="90"/>
        <v>55.675297999999998</v>
      </c>
    </row>
    <row r="2897" spans="1:8" x14ac:dyDescent="0.3">
      <c r="A2897" s="2">
        <v>121</v>
      </c>
      <c r="B2897" s="2">
        <v>43</v>
      </c>
      <c r="C2897" s="2">
        <v>5</v>
      </c>
      <c r="D2897" s="2">
        <f t="shared" ca="1" si="91"/>
        <v>1341</v>
      </c>
      <c r="E2897" s="2"/>
      <c r="F2897" s="1">
        <v>41760</v>
      </c>
      <c r="G2897">
        <v>15</v>
      </c>
      <c r="H2897" s="4">
        <f t="shared" ca="1" si="90"/>
        <v>53.530501999999998</v>
      </c>
    </row>
    <row r="2898" spans="1:8" x14ac:dyDescent="0.3">
      <c r="A2898" s="2">
        <v>121</v>
      </c>
      <c r="B2898" s="2">
        <v>46</v>
      </c>
      <c r="C2898" s="2">
        <v>5</v>
      </c>
      <c r="D2898" s="2">
        <f t="shared" ca="1" si="91"/>
        <v>1417</v>
      </c>
      <c r="E2898" s="2"/>
      <c r="F2898" s="1">
        <v>41760</v>
      </c>
      <c r="G2898">
        <v>16</v>
      </c>
      <c r="H2898" s="4">
        <f t="shared" ca="1" si="90"/>
        <v>52.726320999999999</v>
      </c>
    </row>
    <row r="2899" spans="1:8" x14ac:dyDescent="0.3">
      <c r="A2899" s="2">
        <v>121</v>
      </c>
      <c r="B2899" s="2">
        <v>49</v>
      </c>
      <c r="C2899" s="2">
        <v>5</v>
      </c>
      <c r="D2899" s="2">
        <f t="shared" ca="1" si="91"/>
        <v>1394</v>
      </c>
      <c r="E2899" s="2"/>
      <c r="F2899" s="1">
        <v>41760</v>
      </c>
      <c r="G2899">
        <v>17</v>
      </c>
      <c r="H2899" s="4">
        <f t="shared" ca="1" si="90"/>
        <v>53.036867999999998</v>
      </c>
    </row>
    <row r="2900" spans="1:8" x14ac:dyDescent="0.3">
      <c r="A2900" s="2">
        <v>121</v>
      </c>
      <c r="B2900" s="2">
        <v>52</v>
      </c>
      <c r="C2900" s="2">
        <v>5</v>
      </c>
      <c r="D2900" s="2">
        <f t="shared" ca="1" si="91"/>
        <v>1358</v>
      </c>
      <c r="E2900" s="2"/>
      <c r="F2900" s="1">
        <v>41760</v>
      </c>
      <c r="G2900">
        <v>18</v>
      </c>
      <c r="H2900" s="4">
        <f t="shared" ca="1" si="90"/>
        <v>53.367742999999997</v>
      </c>
    </row>
    <row r="2901" spans="1:8" x14ac:dyDescent="0.3">
      <c r="A2901" s="2">
        <v>121</v>
      </c>
      <c r="B2901" s="2">
        <v>55</v>
      </c>
      <c r="C2901" s="2">
        <v>5</v>
      </c>
      <c r="D2901" s="2">
        <f t="shared" ca="1" si="91"/>
        <v>1778</v>
      </c>
      <c r="E2901" s="2"/>
      <c r="F2901" s="1">
        <v>41760</v>
      </c>
      <c r="G2901">
        <v>19</v>
      </c>
      <c r="H2901" s="4">
        <f t="shared" ca="1" si="90"/>
        <v>49.095633999999997</v>
      </c>
    </row>
    <row r="2902" spans="1:8" x14ac:dyDescent="0.3">
      <c r="A2902" s="2">
        <v>121</v>
      </c>
      <c r="B2902" s="2">
        <v>58</v>
      </c>
      <c r="C2902" s="2">
        <v>5</v>
      </c>
      <c r="D2902" s="2">
        <f t="shared" ca="1" si="91"/>
        <v>1611</v>
      </c>
      <c r="E2902" s="2"/>
      <c r="F2902" s="1">
        <v>41760</v>
      </c>
      <c r="G2902">
        <v>20</v>
      </c>
      <c r="H2902" s="4">
        <f t="shared" ca="1" si="90"/>
        <v>50.677410000000002</v>
      </c>
    </row>
    <row r="2903" spans="1:8" x14ac:dyDescent="0.3">
      <c r="A2903" s="2">
        <v>121</v>
      </c>
      <c r="B2903" s="2">
        <v>61</v>
      </c>
      <c r="C2903" s="2">
        <v>5</v>
      </c>
      <c r="D2903" s="2">
        <f t="shared" ca="1" si="91"/>
        <v>902</v>
      </c>
      <c r="E2903" s="2"/>
      <c r="F2903" s="1">
        <v>41760</v>
      </c>
      <c r="G2903">
        <v>21</v>
      </c>
      <c r="H2903" s="4">
        <f t="shared" ca="1" si="90"/>
        <v>61.035451000000002</v>
      </c>
    </row>
    <row r="2904" spans="1:8" x14ac:dyDescent="0.3">
      <c r="A2904" s="2">
        <v>121</v>
      </c>
      <c r="B2904" s="2">
        <v>64</v>
      </c>
      <c r="C2904" s="2">
        <v>5</v>
      </c>
      <c r="D2904" s="2">
        <f t="shared" ca="1" si="91"/>
        <v>1203</v>
      </c>
      <c r="E2904" s="2"/>
      <c r="F2904" s="1">
        <v>41760</v>
      </c>
      <c r="G2904">
        <v>22</v>
      </c>
      <c r="H2904" s="4">
        <f t="shared" ca="1" si="90"/>
        <v>55.164856</v>
      </c>
    </row>
    <row r="2905" spans="1:8" x14ac:dyDescent="0.3">
      <c r="A2905" s="2">
        <v>121</v>
      </c>
      <c r="B2905" s="2">
        <v>67</v>
      </c>
      <c r="C2905" s="2">
        <v>5</v>
      </c>
      <c r="D2905" s="2">
        <f t="shared" ca="1" si="91"/>
        <v>3783</v>
      </c>
      <c r="E2905" s="2"/>
      <c r="F2905" s="1">
        <v>41760</v>
      </c>
      <c r="G2905">
        <v>23</v>
      </c>
      <c r="H2905" s="4">
        <f t="shared" ca="1" si="90"/>
        <v>38.973163</v>
      </c>
    </row>
    <row r="2906" spans="1:8" x14ac:dyDescent="0.3">
      <c r="A2906" s="2">
        <v>121</v>
      </c>
      <c r="B2906" s="2">
        <v>70</v>
      </c>
      <c r="C2906" s="2">
        <v>5</v>
      </c>
      <c r="D2906" s="2">
        <f t="shared" ca="1" si="91"/>
        <v>5530</v>
      </c>
      <c r="E2906" s="2"/>
      <c r="F2906" s="1">
        <v>41760</v>
      </c>
      <c r="G2906">
        <v>24</v>
      </c>
      <c r="H2906" s="4">
        <f t="shared" ca="1" si="90"/>
        <v>33.007396999999997</v>
      </c>
    </row>
    <row r="2907" spans="1:8" x14ac:dyDescent="0.3">
      <c r="A2907" s="2">
        <v>122</v>
      </c>
      <c r="B2907" s="2">
        <v>1</v>
      </c>
      <c r="C2907" s="2">
        <v>5</v>
      </c>
      <c r="D2907" s="2">
        <f t="shared" ca="1" si="91"/>
        <v>6271</v>
      </c>
      <c r="E2907" s="2"/>
      <c r="F2907" s="1">
        <v>41761</v>
      </c>
      <c r="G2907">
        <v>1</v>
      </c>
      <c r="H2907" s="4">
        <f t="shared" ca="1" si="90"/>
        <v>30.54213</v>
      </c>
    </row>
    <row r="2908" spans="1:8" x14ac:dyDescent="0.3">
      <c r="A2908" s="2">
        <v>122</v>
      </c>
      <c r="B2908" s="2">
        <v>4</v>
      </c>
      <c r="C2908" s="2">
        <v>5</v>
      </c>
      <c r="D2908" s="2">
        <f t="shared" ca="1" si="91"/>
        <v>6586</v>
      </c>
      <c r="E2908" s="2"/>
      <c r="F2908" s="1">
        <v>41761</v>
      </c>
      <c r="G2908">
        <v>2</v>
      </c>
      <c r="H2908" s="4">
        <f t="shared" ca="1" si="90"/>
        <v>29.637454000000002</v>
      </c>
    </row>
    <row r="2909" spans="1:8" x14ac:dyDescent="0.3">
      <c r="A2909" s="2">
        <v>122</v>
      </c>
      <c r="B2909" s="2">
        <v>7</v>
      </c>
      <c r="C2909" s="2">
        <v>5</v>
      </c>
      <c r="D2909" s="2">
        <f t="shared" ca="1" si="91"/>
        <v>6930</v>
      </c>
      <c r="E2909" s="2"/>
      <c r="F2909" s="1">
        <v>41761</v>
      </c>
      <c r="G2909">
        <v>3</v>
      </c>
      <c r="H2909" s="4">
        <f t="shared" ca="1" si="90"/>
        <v>28.710156000000001</v>
      </c>
    </row>
    <row r="2910" spans="1:8" x14ac:dyDescent="0.3">
      <c r="A2910" s="2">
        <v>122</v>
      </c>
      <c r="B2910" s="2">
        <v>10</v>
      </c>
      <c r="C2910" s="2">
        <v>5</v>
      </c>
      <c r="D2910" s="2">
        <f t="shared" ca="1" si="91"/>
        <v>7123</v>
      </c>
      <c r="E2910" s="2"/>
      <c r="F2910" s="1">
        <v>41761</v>
      </c>
      <c r="G2910">
        <v>4</v>
      </c>
      <c r="H2910" s="4">
        <f t="shared" ca="1" si="90"/>
        <v>28.231072999999999</v>
      </c>
    </row>
    <row r="2911" spans="1:8" x14ac:dyDescent="0.3">
      <c r="A2911" s="2">
        <v>122</v>
      </c>
      <c r="B2911" s="2">
        <v>13</v>
      </c>
      <c r="C2911" s="2">
        <v>5</v>
      </c>
      <c r="D2911" s="2">
        <f t="shared" ca="1" si="91"/>
        <v>6826</v>
      </c>
      <c r="E2911" s="2"/>
      <c r="F2911" s="1">
        <v>41761</v>
      </c>
      <c r="G2911">
        <v>5</v>
      </c>
      <c r="H2911" s="4">
        <f t="shared" ca="1" si="90"/>
        <v>28.983331</v>
      </c>
    </row>
    <row r="2912" spans="1:8" x14ac:dyDescent="0.3">
      <c r="A2912" s="2">
        <v>122</v>
      </c>
      <c r="B2912" s="2">
        <v>16</v>
      </c>
      <c r="C2912" s="2">
        <v>5</v>
      </c>
      <c r="D2912" s="2">
        <f t="shared" ca="1" si="91"/>
        <v>5720</v>
      </c>
      <c r="E2912" s="2"/>
      <c r="F2912" s="1">
        <v>41761</v>
      </c>
      <c r="G2912">
        <v>6</v>
      </c>
      <c r="H2912" s="4">
        <f t="shared" ca="1" si="90"/>
        <v>32.360066000000003</v>
      </c>
    </row>
    <row r="2913" spans="1:8" x14ac:dyDescent="0.3">
      <c r="A2913" s="2">
        <v>122</v>
      </c>
      <c r="B2913" s="2">
        <v>19</v>
      </c>
      <c r="C2913" s="2">
        <v>5</v>
      </c>
      <c r="D2913" s="2">
        <f t="shared" ca="1" si="91"/>
        <v>3135</v>
      </c>
      <c r="E2913" s="2"/>
      <c r="F2913" s="1">
        <v>41761</v>
      </c>
      <c r="G2913">
        <v>7</v>
      </c>
      <c r="H2913" s="4">
        <f t="shared" ca="1" si="90"/>
        <v>41.453884000000002</v>
      </c>
    </row>
    <row r="2914" spans="1:8" x14ac:dyDescent="0.3">
      <c r="A2914" s="2">
        <v>122</v>
      </c>
      <c r="B2914" s="2">
        <v>22</v>
      </c>
      <c r="C2914" s="2">
        <v>5</v>
      </c>
      <c r="D2914" s="2">
        <f t="shared" ca="1" si="91"/>
        <v>2055</v>
      </c>
      <c r="E2914" s="2"/>
      <c r="F2914" s="1">
        <v>41761</v>
      </c>
      <c r="G2914">
        <v>8</v>
      </c>
      <c r="H2914" s="4">
        <f t="shared" ca="1" si="90"/>
        <v>47.110582000000001</v>
      </c>
    </row>
    <row r="2915" spans="1:8" x14ac:dyDescent="0.3">
      <c r="A2915" s="2">
        <v>122</v>
      </c>
      <c r="B2915" s="2">
        <v>25</v>
      </c>
      <c r="C2915" s="2">
        <v>5</v>
      </c>
      <c r="D2915" s="2">
        <f t="shared" ca="1" si="91"/>
        <v>1789</v>
      </c>
      <c r="E2915" s="2"/>
      <c r="F2915" s="1">
        <v>41761</v>
      </c>
      <c r="G2915">
        <v>9</v>
      </c>
      <c r="H2915" s="4">
        <f t="shared" ca="1" si="90"/>
        <v>48.964942000000001</v>
      </c>
    </row>
    <row r="2916" spans="1:8" x14ac:dyDescent="0.3">
      <c r="A2916" s="2">
        <v>122</v>
      </c>
      <c r="B2916" s="2">
        <v>28</v>
      </c>
      <c r="C2916" s="2">
        <v>5</v>
      </c>
      <c r="D2916" s="2">
        <f t="shared" ca="1" si="91"/>
        <v>2008</v>
      </c>
      <c r="E2916" s="2"/>
      <c r="F2916" s="1">
        <v>41761</v>
      </c>
      <c r="G2916">
        <v>10</v>
      </c>
      <c r="H2916" s="4">
        <f t="shared" ca="1" si="90"/>
        <v>47.391992999999999</v>
      </c>
    </row>
    <row r="2917" spans="1:8" x14ac:dyDescent="0.3">
      <c r="A2917" s="2">
        <v>122</v>
      </c>
      <c r="B2917" s="2">
        <v>31</v>
      </c>
      <c r="C2917" s="2">
        <v>5</v>
      </c>
      <c r="D2917" s="2">
        <f t="shared" ca="1" si="91"/>
        <v>2019</v>
      </c>
      <c r="E2917" s="2"/>
      <c r="F2917" s="1">
        <v>41761</v>
      </c>
      <c r="G2917">
        <v>11</v>
      </c>
      <c r="H2917" s="4">
        <f t="shared" ca="1" si="90"/>
        <v>47.322294999999997</v>
      </c>
    </row>
    <row r="2918" spans="1:8" x14ac:dyDescent="0.3">
      <c r="A2918" s="2">
        <v>122</v>
      </c>
      <c r="B2918" s="2">
        <v>34</v>
      </c>
      <c r="C2918" s="2">
        <v>5</v>
      </c>
      <c r="D2918" s="2">
        <f t="shared" ca="1" si="91"/>
        <v>2119</v>
      </c>
      <c r="E2918" s="2"/>
      <c r="F2918" s="1">
        <v>41761</v>
      </c>
      <c r="G2918">
        <v>12</v>
      </c>
      <c r="H2918" s="4">
        <f t="shared" ca="1" si="90"/>
        <v>46.680824000000001</v>
      </c>
    </row>
    <row r="2919" spans="1:8" x14ac:dyDescent="0.3">
      <c r="A2919" s="2">
        <v>122</v>
      </c>
      <c r="B2919" s="2">
        <v>37</v>
      </c>
      <c r="C2919" s="2">
        <v>5</v>
      </c>
      <c r="D2919" s="2">
        <f t="shared" ca="1" si="91"/>
        <v>2059</v>
      </c>
      <c r="E2919" s="2"/>
      <c r="F2919" s="1">
        <v>41761</v>
      </c>
      <c r="G2919">
        <v>13</v>
      </c>
      <c r="H2919" s="4">
        <f t="shared" ca="1" si="90"/>
        <v>47.082611</v>
      </c>
    </row>
    <row r="2920" spans="1:8" x14ac:dyDescent="0.3">
      <c r="A2920" s="2">
        <v>122</v>
      </c>
      <c r="B2920" s="2">
        <v>40</v>
      </c>
      <c r="C2920" s="2">
        <v>5</v>
      </c>
      <c r="D2920" s="2">
        <f t="shared" ca="1" si="91"/>
        <v>2102</v>
      </c>
      <c r="E2920" s="2"/>
      <c r="F2920" s="1">
        <v>41761</v>
      </c>
      <c r="G2920">
        <v>14</v>
      </c>
      <c r="H2920" s="4">
        <f t="shared" ca="1" si="90"/>
        <v>46.814597999999997</v>
      </c>
    </row>
    <row r="2921" spans="1:8" x14ac:dyDescent="0.3">
      <c r="A2921" s="2">
        <v>122</v>
      </c>
      <c r="B2921" s="2">
        <v>43</v>
      </c>
      <c r="C2921" s="2">
        <v>5</v>
      </c>
      <c r="D2921" s="2">
        <f t="shared" ca="1" si="91"/>
        <v>2402</v>
      </c>
      <c r="E2921" s="2"/>
      <c r="F2921" s="1">
        <v>41761</v>
      </c>
      <c r="G2921">
        <v>15</v>
      </c>
      <c r="H2921" s="4">
        <f t="shared" ca="1" si="90"/>
        <v>44.788763000000003</v>
      </c>
    </row>
    <row r="2922" spans="1:8" x14ac:dyDescent="0.3">
      <c r="A2922" s="2">
        <v>122</v>
      </c>
      <c r="B2922" s="2">
        <v>46</v>
      </c>
      <c r="C2922" s="2">
        <v>5</v>
      </c>
      <c r="D2922" s="2">
        <f t="shared" ca="1" si="91"/>
        <v>2721</v>
      </c>
      <c r="E2922" s="2"/>
      <c r="F2922" s="1">
        <v>41761</v>
      </c>
      <c r="G2922">
        <v>16</v>
      </c>
      <c r="H2922" s="4">
        <f t="shared" ca="1" si="90"/>
        <v>43.286526000000002</v>
      </c>
    </row>
    <row r="2923" spans="1:8" x14ac:dyDescent="0.3">
      <c r="A2923" s="2">
        <v>122</v>
      </c>
      <c r="B2923" s="2">
        <v>49</v>
      </c>
      <c r="C2923" s="2">
        <v>5</v>
      </c>
      <c r="D2923" s="2">
        <f t="shared" ca="1" si="91"/>
        <v>3080</v>
      </c>
      <c r="E2923" s="2"/>
      <c r="F2923" s="1">
        <v>41761</v>
      </c>
      <c r="G2923">
        <v>17</v>
      </c>
      <c r="H2923" s="4">
        <f t="shared" ca="1" si="90"/>
        <v>41.713794</v>
      </c>
    </row>
    <row r="2924" spans="1:8" x14ac:dyDescent="0.3">
      <c r="A2924" s="2">
        <v>122</v>
      </c>
      <c r="B2924" s="2">
        <v>52</v>
      </c>
      <c r="C2924" s="2">
        <v>5</v>
      </c>
      <c r="D2924" s="2">
        <f t="shared" ca="1" si="91"/>
        <v>3491</v>
      </c>
      <c r="E2924" s="2"/>
      <c r="F2924" s="1">
        <v>41761</v>
      </c>
      <c r="G2924">
        <v>18</v>
      </c>
      <c r="H2924" s="4">
        <f t="shared" ca="1" si="90"/>
        <v>39.968784999999997</v>
      </c>
    </row>
    <row r="2925" spans="1:8" x14ac:dyDescent="0.3">
      <c r="A2925" s="2">
        <v>122</v>
      </c>
      <c r="B2925" s="2">
        <v>55</v>
      </c>
      <c r="C2925" s="2">
        <v>5</v>
      </c>
      <c r="D2925" s="2">
        <f t="shared" ca="1" si="91"/>
        <v>3796</v>
      </c>
      <c r="E2925" s="2"/>
      <c r="F2925" s="1">
        <v>41761</v>
      </c>
      <c r="G2925">
        <v>19</v>
      </c>
      <c r="H2925" s="4">
        <f t="shared" ca="1" si="90"/>
        <v>38.938099000000001</v>
      </c>
    </row>
    <row r="2926" spans="1:8" x14ac:dyDescent="0.3">
      <c r="A2926" s="2">
        <v>122</v>
      </c>
      <c r="B2926" s="2">
        <v>58</v>
      </c>
      <c r="C2926" s="2">
        <v>5</v>
      </c>
      <c r="D2926" s="2">
        <f t="shared" ca="1" si="91"/>
        <v>3139</v>
      </c>
      <c r="E2926" s="2"/>
      <c r="F2926" s="1">
        <v>41761</v>
      </c>
      <c r="G2926">
        <v>20</v>
      </c>
      <c r="H2926" s="4">
        <f t="shared" ca="1" si="90"/>
        <v>41.429771000000002</v>
      </c>
    </row>
    <row r="2927" spans="1:8" x14ac:dyDescent="0.3">
      <c r="A2927" s="2">
        <v>122</v>
      </c>
      <c r="B2927" s="2">
        <v>61</v>
      </c>
      <c r="C2927" s="2">
        <v>5</v>
      </c>
      <c r="D2927" s="2">
        <f t="shared" ca="1" si="91"/>
        <v>2051</v>
      </c>
      <c r="E2927" s="2"/>
      <c r="F2927" s="1">
        <v>41761</v>
      </c>
      <c r="G2927">
        <v>21</v>
      </c>
      <c r="H2927" s="4">
        <f t="shared" ca="1" si="90"/>
        <v>47.135854999999999</v>
      </c>
    </row>
    <row r="2928" spans="1:8" x14ac:dyDescent="0.3">
      <c r="A2928" s="2">
        <v>122</v>
      </c>
      <c r="B2928" s="2">
        <v>64</v>
      </c>
      <c r="C2928" s="2">
        <v>5</v>
      </c>
      <c r="D2928" s="2">
        <f t="shared" ca="1" si="91"/>
        <v>2151</v>
      </c>
      <c r="E2928" s="2"/>
      <c r="F2928" s="1">
        <v>41761</v>
      </c>
      <c r="G2928">
        <v>22</v>
      </c>
      <c r="H2928" s="4">
        <f t="shared" ca="1" si="90"/>
        <v>46.447111</v>
      </c>
    </row>
    <row r="2929" spans="1:8" x14ac:dyDescent="0.3">
      <c r="A2929" s="2">
        <v>122</v>
      </c>
      <c r="B2929" s="2">
        <v>67</v>
      </c>
      <c r="C2929" s="2">
        <v>5</v>
      </c>
      <c r="D2929" s="2">
        <f t="shared" ca="1" si="91"/>
        <v>4743</v>
      </c>
      <c r="E2929" s="2"/>
      <c r="F2929" s="1">
        <v>41761</v>
      </c>
      <c r="G2929">
        <v>23</v>
      </c>
      <c r="H2929" s="4">
        <f t="shared" ca="1" si="90"/>
        <v>35.785955999999999</v>
      </c>
    </row>
    <row r="2930" spans="1:8" x14ac:dyDescent="0.3">
      <c r="A2930" s="2">
        <v>122</v>
      </c>
      <c r="B2930" s="2">
        <v>70</v>
      </c>
      <c r="C2930" s="2">
        <v>5</v>
      </c>
      <c r="D2930" s="2">
        <f t="shared" ca="1" si="91"/>
        <v>5368</v>
      </c>
      <c r="E2930" s="2"/>
      <c r="F2930" s="1">
        <v>41761</v>
      </c>
      <c r="G2930">
        <v>24</v>
      </c>
      <c r="H2930" s="4">
        <f t="shared" ca="1" si="90"/>
        <v>33.606034999999999</v>
      </c>
    </row>
    <row r="2931" spans="1:8" x14ac:dyDescent="0.3">
      <c r="A2931" s="2">
        <v>123</v>
      </c>
      <c r="B2931" s="2">
        <v>1</v>
      </c>
      <c r="C2931" s="2">
        <v>5</v>
      </c>
      <c r="D2931" s="2">
        <f t="shared" ca="1" si="91"/>
        <v>5765</v>
      </c>
      <c r="E2931" s="2"/>
      <c r="F2931" s="1">
        <v>41762</v>
      </c>
      <c r="G2931">
        <v>1</v>
      </c>
      <c r="H2931" s="4">
        <f t="shared" ca="1" si="90"/>
        <v>32.199066000000002</v>
      </c>
    </row>
    <row r="2932" spans="1:8" x14ac:dyDescent="0.3">
      <c r="A2932" s="2">
        <v>123</v>
      </c>
      <c r="B2932" s="2">
        <v>4</v>
      </c>
      <c r="C2932" s="2">
        <v>5</v>
      </c>
      <c r="D2932" s="2">
        <f t="shared" ca="1" si="91"/>
        <v>6005</v>
      </c>
      <c r="E2932" s="2"/>
      <c r="F2932" s="1">
        <v>41762</v>
      </c>
      <c r="G2932">
        <v>2</v>
      </c>
      <c r="H2932" s="4">
        <f t="shared" ca="1" si="90"/>
        <v>31.350726000000002</v>
      </c>
    </row>
    <row r="2933" spans="1:8" x14ac:dyDescent="0.3">
      <c r="A2933" s="2">
        <v>123</v>
      </c>
      <c r="B2933" s="2">
        <v>7</v>
      </c>
      <c r="C2933" s="2">
        <v>5</v>
      </c>
      <c r="D2933" s="2">
        <f t="shared" ca="1" si="91"/>
        <v>6420</v>
      </c>
      <c r="E2933" s="2"/>
      <c r="F2933" s="1">
        <v>41762</v>
      </c>
      <c r="G2933">
        <v>3</v>
      </c>
      <c r="H2933" s="4">
        <f t="shared" ca="1" si="90"/>
        <v>30.092248000000001</v>
      </c>
    </row>
    <row r="2934" spans="1:8" x14ac:dyDescent="0.3">
      <c r="A2934" s="2">
        <v>123</v>
      </c>
      <c r="B2934" s="2">
        <v>10</v>
      </c>
      <c r="C2934" s="2">
        <v>5</v>
      </c>
      <c r="D2934" s="2">
        <f t="shared" ca="1" si="91"/>
        <v>6591</v>
      </c>
      <c r="E2934" s="2"/>
      <c r="F2934" s="1">
        <v>41762</v>
      </c>
      <c r="G2934">
        <v>4</v>
      </c>
      <c r="H2934" s="4">
        <f t="shared" ca="1" si="90"/>
        <v>29.628487</v>
      </c>
    </row>
    <row r="2935" spans="1:8" x14ac:dyDescent="0.3">
      <c r="A2935" s="2">
        <v>123</v>
      </c>
      <c r="B2935" s="2">
        <v>13</v>
      </c>
      <c r="C2935" s="2">
        <v>5</v>
      </c>
      <c r="D2935" s="2">
        <f t="shared" ca="1" si="91"/>
        <v>6606</v>
      </c>
      <c r="E2935" s="2"/>
      <c r="F2935" s="1">
        <v>41762</v>
      </c>
      <c r="G2935">
        <v>5</v>
      </c>
      <c r="H2935" s="4">
        <f t="shared" ca="1" si="90"/>
        <v>29.567829</v>
      </c>
    </row>
    <row r="2936" spans="1:8" x14ac:dyDescent="0.3">
      <c r="A2936" s="2">
        <v>123</v>
      </c>
      <c r="B2936" s="2">
        <v>16</v>
      </c>
      <c r="C2936" s="2">
        <v>5</v>
      </c>
      <c r="D2936" s="2">
        <f t="shared" ca="1" si="91"/>
        <v>6262</v>
      </c>
      <c r="E2936" s="2"/>
      <c r="F2936" s="1">
        <v>41762</v>
      </c>
      <c r="G2936">
        <v>6</v>
      </c>
      <c r="H2936" s="4">
        <f t="shared" ca="1" si="90"/>
        <v>30.560116000000001</v>
      </c>
    </row>
    <row r="2937" spans="1:8" x14ac:dyDescent="0.3">
      <c r="A2937" s="2">
        <v>123</v>
      </c>
      <c r="B2937" s="2">
        <v>19</v>
      </c>
      <c r="C2937" s="2">
        <v>5</v>
      </c>
      <c r="D2937" s="2">
        <f t="shared" ca="1" si="91"/>
        <v>5694</v>
      </c>
      <c r="E2937" s="2"/>
      <c r="F2937" s="1">
        <v>41762</v>
      </c>
      <c r="G2937">
        <v>7</v>
      </c>
      <c r="H2937" s="4">
        <f t="shared" ca="1" si="90"/>
        <v>32.455956</v>
      </c>
    </row>
    <row r="2938" spans="1:8" x14ac:dyDescent="0.3">
      <c r="A2938" s="2">
        <v>123</v>
      </c>
      <c r="B2938" s="2">
        <v>22</v>
      </c>
      <c r="C2938" s="2">
        <v>5</v>
      </c>
      <c r="D2938" s="2">
        <f t="shared" ca="1" si="91"/>
        <v>5152</v>
      </c>
      <c r="E2938" s="2"/>
      <c r="F2938" s="1">
        <v>41762</v>
      </c>
      <c r="G2938">
        <v>8</v>
      </c>
      <c r="H2938" s="4">
        <f t="shared" ca="1" si="90"/>
        <v>34.385778000000002</v>
      </c>
    </row>
    <row r="2939" spans="1:8" x14ac:dyDescent="0.3">
      <c r="A2939" s="2">
        <v>123</v>
      </c>
      <c r="B2939" s="2">
        <v>25</v>
      </c>
      <c r="C2939" s="2">
        <v>5</v>
      </c>
      <c r="D2939" s="2">
        <f t="shared" ca="1" si="91"/>
        <v>3937</v>
      </c>
      <c r="E2939" s="2"/>
      <c r="F2939" s="1">
        <v>41762</v>
      </c>
      <c r="G2939">
        <v>9</v>
      </c>
      <c r="H2939" s="4">
        <f t="shared" ca="1" si="90"/>
        <v>38.421199999999999</v>
      </c>
    </row>
    <row r="2940" spans="1:8" x14ac:dyDescent="0.3">
      <c r="A2940" s="2">
        <v>123</v>
      </c>
      <c r="B2940" s="2">
        <v>28</v>
      </c>
      <c r="C2940" s="2">
        <v>5</v>
      </c>
      <c r="D2940" s="2">
        <f t="shared" ca="1" si="91"/>
        <v>2615</v>
      </c>
      <c r="E2940" s="2"/>
      <c r="F2940" s="1">
        <v>41762</v>
      </c>
      <c r="G2940">
        <v>10</v>
      </c>
      <c r="H2940" s="4">
        <f t="shared" ca="1" si="90"/>
        <v>43.812390999999998</v>
      </c>
    </row>
    <row r="2941" spans="1:8" x14ac:dyDescent="0.3">
      <c r="A2941" s="2">
        <v>123</v>
      </c>
      <c r="B2941" s="2">
        <v>31</v>
      </c>
      <c r="C2941" s="2">
        <v>5</v>
      </c>
      <c r="D2941" s="2">
        <f t="shared" ca="1" si="91"/>
        <v>2666</v>
      </c>
      <c r="E2941" s="2"/>
      <c r="F2941" s="1">
        <v>41762</v>
      </c>
      <c r="G2941">
        <v>11</v>
      </c>
      <c r="H2941" s="4">
        <f t="shared" ca="1" si="90"/>
        <v>43.541989999999998</v>
      </c>
    </row>
    <row r="2942" spans="1:8" x14ac:dyDescent="0.3">
      <c r="A2942" s="2">
        <v>123</v>
      </c>
      <c r="B2942" s="2">
        <v>34</v>
      </c>
      <c r="C2942" s="2">
        <v>5</v>
      </c>
      <c r="D2942" s="2">
        <f t="shared" ca="1" si="91"/>
        <v>2680</v>
      </c>
      <c r="E2942" s="2"/>
      <c r="F2942" s="1">
        <v>41762</v>
      </c>
      <c r="G2942">
        <v>12</v>
      </c>
      <c r="H2942" s="4">
        <f t="shared" ca="1" si="90"/>
        <v>43.487665</v>
      </c>
    </row>
    <row r="2943" spans="1:8" x14ac:dyDescent="0.3">
      <c r="A2943" s="2">
        <v>123</v>
      </c>
      <c r="B2943" s="2">
        <v>37</v>
      </c>
      <c r="C2943" s="2">
        <v>5</v>
      </c>
      <c r="D2943" s="2">
        <f t="shared" ca="1" si="91"/>
        <v>2734</v>
      </c>
      <c r="E2943" s="2"/>
      <c r="F2943" s="1">
        <v>41762</v>
      </c>
      <c r="G2943">
        <v>13</v>
      </c>
      <c r="H2943" s="4">
        <f t="shared" ca="1" si="90"/>
        <v>43.241073</v>
      </c>
    </row>
    <row r="2944" spans="1:8" x14ac:dyDescent="0.3">
      <c r="A2944" s="2">
        <v>123</v>
      </c>
      <c r="B2944" s="2">
        <v>40</v>
      </c>
      <c r="C2944" s="2">
        <v>5</v>
      </c>
      <c r="D2944" s="2">
        <f t="shared" ca="1" si="91"/>
        <v>3320</v>
      </c>
      <c r="E2944" s="2"/>
      <c r="F2944" s="1">
        <v>41762</v>
      </c>
      <c r="G2944">
        <v>14</v>
      </c>
      <c r="H2944" s="4">
        <f t="shared" ca="1" si="90"/>
        <v>40.63991</v>
      </c>
    </row>
    <row r="2945" spans="1:8" x14ac:dyDescent="0.3">
      <c r="A2945" s="2">
        <v>123</v>
      </c>
      <c r="B2945" s="2">
        <v>43</v>
      </c>
      <c r="C2945" s="2">
        <v>5</v>
      </c>
      <c r="D2945" s="2">
        <f t="shared" ca="1" si="91"/>
        <v>4185</v>
      </c>
      <c r="E2945" s="2"/>
      <c r="F2945" s="1">
        <v>41762</v>
      </c>
      <c r="G2945">
        <v>15</v>
      </c>
      <c r="H2945" s="4">
        <f t="shared" ca="1" si="90"/>
        <v>37.664447000000003</v>
      </c>
    </row>
    <row r="2946" spans="1:8" x14ac:dyDescent="0.3">
      <c r="A2946" s="2">
        <v>123</v>
      </c>
      <c r="B2946" s="2">
        <v>46</v>
      </c>
      <c r="C2946" s="2">
        <v>5</v>
      </c>
      <c r="D2946" s="2">
        <f t="shared" ca="1" si="91"/>
        <v>4444</v>
      </c>
      <c r="E2946" s="2"/>
      <c r="F2946" s="1">
        <v>41762</v>
      </c>
      <c r="G2946">
        <v>16</v>
      </c>
      <c r="H2946" s="4">
        <f t="shared" ca="1" si="90"/>
        <v>36.759262999999997</v>
      </c>
    </row>
    <row r="2947" spans="1:8" x14ac:dyDescent="0.3">
      <c r="A2947" s="2">
        <v>123</v>
      </c>
      <c r="B2947" s="2">
        <v>49</v>
      </c>
      <c r="C2947" s="2">
        <v>5</v>
      </c>
      <c r="D2947" s="2">
        <f t="shared" ca="1" si="91"/>
        <v>4346</v>
      </c>
      <c r="E2947" s="2"/>
      <c r="F2947" s="1">
        <v>41762</v>
      </c>
      <c r="G2947">
        <v>17</v>
      </c>
      <c r="H2947" s="4">
        <f t="shared" ca="1" si="90"/>
        <v>37.133304000000003</v>
      </c>
    </row>
    <row r="2948" spans="1:8" x14ac:dyDescent="0.3">
      <c r="A2948" s="2">
        <v>123</v>
      </c>
      <c r="B2948" s="2">
        <v>52</v>
      </c>
      <c r="C2948" s="2">
        <v>5</v>
      </c>
      <c r="D2948" s="2">
        <f t="shared" ca="1" si="91"/>
        <v>4108</v>
      </c>
      <c r="E2948" s="2"/>
      <c r="F2948" s="1">
        <v>41762</v>
      </c>
      <c r="G2948">
        <v>18</v>
      </c>
      <c r="H2948" s="4">
        <f t="shared" ref="H2948:H3011" ca="1" si="92">OFFSET(LMP_Start,$A2948,$B2948)</f>
        <v>37.896296999999997</v>
      </c>
    </row>
    <row r="2949" spans="1:8" x14ac:dyDescent="0.3">
      <c r="A2949" s="2">
        <v>123</v>
      </c>
      <c r="B2949" s="2">
        <v>55</v>
      </c>
      <c r="C2949" s="2">
        <v>5</v>
      </c>
      <c r="D2949" s="2">
        <f t="shared" ref="D2949:D3012" ca="1" si="93">RANK(H2949,$H$4:$H$8763,0)</f>
        <v>3925</v>
      </c>
      <c r="E2949" s="2"/>
      <c r="F2949" s="1">
        <v>41762</v>
      </c>
      <c r="G2949">
        <v>19</v>
      </c>
      <c r="H2949" s="4">
        <f t="shared" ca="1" si="92"/>
        <v>38.445163000000001</v>
      </c>
    </row>
    <row r="2950" spans="1:8" x14ac:dyDescent="0.3">
      <c r="A2950" s="2">
        <v>123</v>
      </c>
      <c r="B2950" s="2">
        <v>58</v>
      </c>
      <c r="C2950" s="2">
        <v>5</v>
      </c>
      <c r="D2950" s="2">
        <f t="shared" ca="1" si="93"/>
        <v>3860</v>
      </c>
      <c r="E2950" s="2"/>
      <c r="F2950" s="1">
        <v>41762</v>
      </c>
      <c r="G2950">
        <v>20</v>
      </c>
      <c r="H2950" s="4">
        <f t="shared" ca="1" si="92"/>
        <v>38.672961000000001</v>
      </c>
    </row>
    <row r="2951" spans="1:8" x14ac:dyDescent="0.3">
      <c r="A2951" s="2">
        <v>123</v>
      </c>
      <c r="B2951" s="2">
        <v>61</v>
      </c>
      <c r="C2951" s="2">
        <v>5</v>
      </c>
      <c r="D2951" s="2">
        <f t="shared" ca="1" si="93"/>
        <v>1268</v>
      </c>
      <c r="E2951" s="2"/>
      <c r="F2951" s="1">
        <v>41762</v>
      </c>
      <c r="G2951">
        <v>21</v>
      </c>
      <c r="H2951" s="4">
        <f t="shared" ca="1" si="92"/>
        <v>54.255428000000002</v>
      </c>
    </row>
    <row r="2952" spans="1:8" x14ac:dyDescent="0.3">
      <c r="A2952" s="2">
        <v>123</v>
      </c>
      <c r="B2952" s="2">
        <v>64</v>
      </c>
      <c r="C2952" s="2">
        <v>5</v>
      </c>
      <c r="D2952" s="2">
        <f t="shared" ca="1" si="93"/>
        <v>1992</v>
      </c>
      <c r="E2952" s="2"/>
      <c r="F2952" s="1">
        <v>41762</v>
      </c>
      <c r="G2952">
        <v>22</v>
      </c>
      <c r="H2952" s="4">
        <f t="shared" ca="1" si="92"/>
        <v>47.494591999999997</v>
      </c>
    </row>
    <row r="2953" spans="1:8" x14ac:dyDescent="0.3">
      <c r="A2953" s="2">
        <v>123</v>
      </c>
      <c r="B2953" s="2">
        <v>67</v>
      </c>
      <c r="C2953" s="2">
        <v>5</v>
      </c>
      <c r="D2953" s="2">
        <f t="shared" ca="1" si="93"/>
        <v>4477</v>
      </c>
      <c r="E2953" s="2"/>
      <c r="F2953" s="1">
        <v>41762</v>
      </c>
      <c r="G2953">
        <v>23</v>
      </c>
      <c r="H2953" s="4">
        <f t="shared" ca="1" si="92"/>
        <v>36.687342999999998</v>
      </c>
    </row>
    <row r="2954" spans="1:8" x14ac:dyDescent="0.3">
      <c r="A2954" s="2">
        <v>123</v>
      </c>
      <c r="B2954" s="2">
        <v>70</v>
      </c>
      <c r="C2954" s="2">
        <v>5</v>
      </c>
      <c r="D2954" s="2">
        <f t="shared" ca="1" si="93"/>
        <v>5698</v>
      </c>
      <c r="E2954" s="2"/>
      <c r="F2954" s="1">
        <v>41762</v>
      </c>
      <c r="G2954">
        <v>24</v>
      </c>
      <c r="H2954" s="4">
        <f t="shared" ca="1" si="92"/>
        <v>32.426228999999999</v>
      </c>
    </row>
    <row r="2955" spans="1:8" x14ac:dyDescent="0.3">
      <c r="A2955" s="2">
        <v>124</v>
      </c>
      <c r="B2955" s="2">
        <v>1</v>
      </c>
      <c r="C2955" s="2">
        <v>5</v>
      </c>
      <c r="D2955" s="2">
        <f t="shared" ca="1" si="93"/>
        <v>5777</v>
      </c>
      <c r="E2955" s="2"/>
      <c r="F2955" s="1">
        <v>41763</v>
      </c>
      <c r="G2955">
        <v>1</v>
      </c>
      <c r="H2955" s="4">
        <f t="shared" ca="1" si="92"/>
        <v>32.161451999999997</v>
      </c>
    </row>
    <row r="2956" spans="1:8" x14ac:dyDescent="0.3">
      <c r="A2956" s="2">
        <v>124</v>
      </c>
      <c r="B2956" s="2">
        <v>4</v>
      </c>
      <c r="C2956" s="2">
        <v>5</v>
      </c>
      <c r="D2956" s="2">
        <f t="shared" ca="1" si="93"/>
        <v>6182</v>
      </c>
      <c r="E2956" s="2"/>
      <c r="F2956" s="1">
        <v>41763</v>
      </c>
      <c r="G2956">
        <v>2</v>
      </c>
      <c r="H2956" s="4">
        <f t="shared" ca="1" si="92"/>
        <v>30.795736999999999</v>
      </c>
    </row>
    <row r="2957" spans="1:8" x14ac:dyDescent="0.3">
      <c r="A2957" s="2">
        <v>124</v>
      </c>
      <c r="B2957" s="2">
        <v>7</v>
      </c>
      <c r="C2957" s="2">
        <v>5</v>
      </c>
      <c r="D2957" s="2">
        <f t="shared" ca="1" si="93"/>
        <v>6955</v>
      </c>
      <c r="E2957" s="2"/>
      <c r="F2957" s="1">
        <v>41763</v>
      </c>
      <c r="G2957">
        <v>3</v>
      </c>
      <c r="H2957" s="4">
        <f t="shared" ca="1" si="92"/>
        <v>28.633134999999999</v>
      </c>
    </row>
    <row r="2958" spans="1:8" x14ac:dyDescent="0.3">
      <c r="A2958" s="2">
        <v>124</v>
      </c>
      <c r="B2958" s="2">
        <v>10</v>
      </c>
      <c r="C2958" s="2">
        <v>5</v>
      </c>
      <c r="D2958" s="2">
        <f t="shared" ca="1" si="93"/>
        <v>7192</v>
      </c>
      <c r="E2958" s="2"/>
      <c r="F2958" s="1">
        <v>41763</v>
      </c>
      <c r="G2958">
        <v>4</v>
      </c>
      <c r="H2958" s="4">
        <f t="shared" ca="1" si="92"/>
        <v>28.068121999999999</v>
      </c>
    </row>
    <row r="2959" spans="1:8" x14ac:dyDescent="0.3">
      <c r="A2959" s="2">
        <v>124</v>
      </c>
      <c r="B2959" s="2">
        <v>13</v>
      </c>
      <c r="C2959" s="2">
        <v>5</v>
      </c>
      <c r="D2959" s="2">
        <f t="shared" ca="1" si="93"/>
        <v>7130</v>
      </c>
      <c r="E2959" s="2"/>
      <c r="F2959" s="1">
        <v>41763</v>
      </c>
      <c r="G2959">
        <v>5</v>
      </c>
      <c r="H2959" s="4">
        <f t="shared" ca="1" si="92"/>
        <v>28.223998000000002</v>
      </c>
    </row>
    <row r="2960" spans="1:8" x14ac:dyDescent="0.3">
      <c r="A2960" s="2">
        <v>124</v>
      </c>
      <c r="B2960" s="2">
        <v>16</v>
      </c>
      <c r="C2960" s="2">
        <v>5</v>
      </c>
      <c r="D2960" s="2">
        <f t="shared" ca="1" si="93"/>
        <v>6795</v>
      </c>
      <c r="E2960" s="2"/>
      <c r="F2960" s="1">
        <v>41763</v>
      </c>
      <c r="G2960">
        <v>6</v>
      </c>
      <c r="H2960" s="4">
        <f t="shared" ca="1" si="92"/>
        <v>29.047277000000001</v>
      </c>
    </row>
    <row r="2961" spans="1:8" x14ac:dyDescent="0.3">
      <c r="A2961" s="2">
        <v>124</v>
      </c>
      <c r="B2961" s="2">
        <v>19</v>
      </c>
      <c r="C2961" s="2">
        <v>5</v>
      </c>
      <c r="D2961" s="2">
        <f t="shared" ca="1" si="93"/>
        <v>6704</v>
      </c>
      <c r="E2961" s="2"/>
      <c r="F2961" s="1">
        <v>41763</v>
      </c>
      <c r="G2961">
        <v>7</v>
      </c>
      <c r="H2961" s="4">
        <f t="shared" ca="1" si="92"/>
        <v>29.255769000000001</v>
      </c>
    </row>
    <row r="2962" spans="1:8" x14ac:dyDescent="0.3">
      <c r="A2962" s="2">
        <v>124</v>
      </c>
      <c r="B2962" s="2">
        <v>22</v>
      </c>
      <c r="C2962" s="2">
        <v>5</v>
      </c>
      <c r="D2962" s="2">
        <f t="shared" ca="1" si="93"/>
        <v>6199</v>
      </c>
      <c r="E2962" s="2"/>
      <c r="F2962" s="1">
        <v>41763</v>
      </c>
      <c r="G2962">
        <v>8</v>
      </c>
      <c r="H2962" s="4">
        <f t="shared" ca="1" si="92"/>
        <v>30.733302999999999</v>
      </c>
    </row>
    <row r="2963" spans="1:8" x14ac:dyDescent="0.3">
      <c r="A2963" s="2">
        <v>124</v>
      </c>
      <c r="B2963" s="2">
        <v>25</v>
      </c>
      <c r="C2963" s="2">
        <v>5</v>
      </c>
      <c r="D2963" s="2">
        <f t="shared" ca="1" si="93"/>
        <v>5167</v>
      </c>
      <c r="E2963" s="2"/>
      <c r="F2963" s="1">
        <v>41763</v>
      </c>
      <c r="G2963">
        <v>9</v>
      </c>
      <c r="H2963" s="4">
        <f t="shared" ca="1" si="92"/>
        <v>34.328318000000003</v>
      </c>
    </row>
    <row r="2964" spans="1:8" x14ac:dyDescent="0.3">
      <c r="A2964" s="2">
        <v>124</v>
      </c>
      <c r="B2964" s="2">
        <v>28</v>
      </c>
      <c r="C2964" s="2">
        <v>5</v>
      </c>
      <c r="D2964" s="2">
        <f t="shared" ca="1" si="93"/>
        <v>4045</v>
      </c>
      <c r="E2964" s="2"/>
      <c r="F2964" s="1">
        <v>41763</v>
      </c>
      <c r="G2964">
        <v>10</v>
      </c>
      <c r="H2964" s="4">
        <f t="shared" ca="1" si="92"/>
        <v>38.088242999999999</v>
      </c>
    </row>
    <row r="2965" spans="1:8" x14ac:dyDescent="0.3">
      <c r="A2965" s="2">
        <v>124</v>
      </c>
      <c r="B2965" s="2">
        <v>31</v>
      </c>
      <c r="C2965" s="2">
        <v>5</v>
      </c>
      <c r="D2965" s="2">
        <f t="shared" ca="1" si="93"/>
        <v>4424</v>
      </c>
      <c r="E2965" s="2"/>
      <c r="F2965" s="1">
        <v>41763</v>
      </c>
      <c r="G2965">
        <v>11</v>
      </c>
      <c r="H2965" s="4">
        <f t="shared" ca="1" si="92"/>
        <v>36.805878</v>
      </c>
    </row>
    <row r="2966" spans="1:8" x14ac:dyDescent="0.3">
      <c r="A2966" s="2">
        <v>124</v>
      </c>
      <c r="B2966" s="2">
        <v>34</v>
      </c>
      <c r="C2966" s="2">
        <v>5</v>
      </c>
      <c r="D2966" s="2">
        <f t="shared" ca="1" si="93"/>
        <v>4396</v>
      </c>
      <c r="E2966" s="2"/>
      <c r="F2966" s="1">
        <v>41763</v>
      </c>
      <c r="G2966">
        <v>12</v>
      </c>
      <c r="H2966" s="4">
        <f t="shared" ca="1" si="92"/>
        <v>36.922004000000001</v>
      </c>
    </row>
    <row r="2967" spans="1:8" x14ac:dyDescent="0.3">
      <c r="A2967" s="2">
        <v>124</v>
      </c>
      <c r="B2967" s="2">
        <v>37</v>
      </c>
      <c r="C2967" s="2">
        <v>5</v>
      </c>
      <c r="D2967" s="2">
        <f t="shared" ca="1" si="93"/>
        <v>4019</v>
      </c>
      <c r="E2967" s="2"/>
      <c r="F2967" s="1">
        <v>41763</v>
      </c>
      <c r="G2967">
        <v>13</v>
      </c>
      <c r="H2967" s="4">
        <f t="shared" ca="1" si="92"/>
        <v>38.184789000000002</v>
      </c>
    </row>
    <row r="2968" spans="1:8" x14ac:dyDescent="0.3">
      <c r="A2968" s="2">
        <v>124</v>
      </c>
      <c r="B2968" s="2">
        <v>40</v>
      </c>
      <c r="C2968" s="2">
        <v>5</v>
      </c>
      <c r="D2968" s="2">
        <f t="shared" ca="1" si="93"/>
        <v>4514</v>
      </c>
      <c r="E2968" s="2"/>
      <c r="F2968" s="1">
        <v>41763</v>
      </c>
      <c r="G2968">
        <v>14</v>
      </c>
      <c r="H2968" s="4">
        <f t="shared" ca="1" si="92"/>
        <v>36.505575</v>
      </c>
    </row>
    <row r="2969" spans="1:8" x14ac:dyDescent="0.3">
      <c r="A2969" s="2">
        <v>124</v>
      </c>
      <c r="B2969" s="2">
        <v>43</v>
      </c>
      <c r="C2969" s="2">
        <v>5</v>
      </c>
      <c r="D2969" s="2">
        <f t="shared" ca="1" si="93"/>
        <v>4667</v>
      </c>
      <c r="E2969" s="2"/>
      <c r="F2969" s="1">
        <v>41763</v>
      </c>
      <c r="G2969">
        <v>15</v>
      </c>
      <c r="H2969" s="4">
        <f t="shared" ca="1" si="92"/>
        <v>36.028393000000001</v>
      </c>
    </row>
    <row r="2970" spans="1:8" x14ac:dyDescent="0.3">
      <c r="A2970" s="2">
        <v>124</v>
      </c>
      <c r="B2970" s="2">
        <v>46</v>
      </c>
      <c r="C2970" s="2">
        <v>5</v>
      </c>
      <c r="D2970" s="2">
        <f t="shared" ca="1" si="93"/>
        <v>4496</v>
      </c>
      <c r="E2970" s="2"/>
      <c r="F2970" s="1">
        <v>41763</v>
      </c>
      <c r="G2970">
        <v>16</v>
      </c>
      <c r="H2970" s="4">
        <f t="shared" ca="1" si="92"/>
        <v>36.601888000000002</v>
      </c>
    </row>
    <row r="2971" spans="1:8" x14ac:dyDescent="0.3">
      <c r="A2971" s="2">
        <v>124</v>
      </c>
      <c r="B2971" s="2">
        <v>49</v>
      </c>
      <c r="C2971" s="2">
        <v>5</v>
      </c>
      <c r="D2971" s="2">
        <f t="shared" ca="1" si="93"/>
        <v>4145</v>
      </c>
      <c r="E2971" s="2"/>
      <c r="F2971" s="1">
        <v>41763</v>
      </c>
      <c r="G2971">
        <v>17</v>
      </c>
      <c r="H2971" s="4">
        <f t="shared" ca="1" si="92"/>
        <v>37.796636999999997</v>
      </c>
    </row>
    <row r="2972" spans="1:8" x14ac:dyDescent="0.3">
      <c r="A2972" s="2">
        <v>124</v>
      </c>
      <c r="B2972" s="2">
        <v>52</v>
      </c>
      <c r="C2972" s="2">
        <v>5</v>
      </c>
      <c r="D2972" s="2">
        <f t="shared" ca="1" si="93"/>
        <v>2930</v>
      </c>
      <c r="E2972" s="2"/>
      <c r="F2972" s="1">
        <v>41763</v>
      </c>
      <c r="G2972">
        <v>18</v>
      </c>
      <c r="H2972" s="4">
        <f t="shared" ca="1" si="92"/>
        <v>42.394599999999997</v>
      </c>
    </row>
    <row r="2973" spans="1:8" x14ac:dyDescent="0.3">
      <c r="A2973" s="2">
        <v>124</v>
      </c>
      <c r="B2973" s="2">
        <v>55</v>
      </c>
      <c r="C2973" s="2">
        <v>5</v>
      </c>
      <c r="D2973" s="2">
        <f t="shared" ca="1" si="93"/>
        <v>3140</v>
      </c>
      <c r="E2973" s="2"/>
      <c r="F2973" s="1">
        <v>41763</v>
      </c>
      <c r="G2973">
        <v>19</v>
      </c>
      <c r="H2973" s="4">
        <f t="shared" ca="1" si="92"/>
        <v>41.424768999999998</v>
      </c>
    </row>
    <row r="2974" spans="1:8" x14ac:dyDescent="0.3">
      <c r="A2974" s="2">
        <v>124</v>
      </c>
      <c r="B2974" s="2">
        <v>58</v>
      </c>
      <c r="C2974" s="2">
        <v>5</v>
      </c>
      <c r="D2974" s="2">
        <f t="shared" ca="1" si="93"/>
        <v>2822</v>
      </c>
      <c r="E2974" s="2"/>
      <c r="F2974" s="1">
        <v>41763</v>
      </c>
      <c r="G2974">
        <v>20</v>
      </c>
      <c r="H2974" s="4">
        <f t="shared" ca="1" si="92"/>
        <v>42.883034000000002</v>
      </c>
    </row>
    <row r="2975" spans="1:8" x14ac:dyDescent="0.3">
      <c r="A2975" s="2">
        <v>124</v>
      </c>
      <c r="B2975" s="2">
        <v>61</v>
      </c>
      <c r="C2975" s="2">
        <v>5</v>
      </c>
      <c r="D2975" s="2">
        <f t="shared" ca="1" si="93"/>
        <v>584</v>
      </c>
      <c r="E2975" s="2"/>
      <c r="F2975" s="1">
        <v>41763</v>
      </c>
      <c r="G2975">
        <v>21</v>
      </c>
      <c r="H2975" s="4">
        <f t="shared" ca="1" si="92"/>
        <v>72.335391000000001</v>
      </c>
    </row>
    <row r="2976" spans="1:8" x14ac:dyDescent="0.3">
      <c r="A2976" s="2">
        <v>124</v>
      </c>
      <c r="B2976" s="2">
        <v>64</v>
      </c>
      <c r="C2976" s="2">
        <v>5</v>
      </c>
      <c r="D2976" s="2">
        <f t="shared" ca="1" si="93"/>
        <v>1617</v>
      </c>
      <c r="E2976" s="2"/>
      <c r="F2976" s="1">
        <v>41763</v>
      </c>
      <c r="G2976">
        <v>22</v>
      </c>
      <c r="H2976" s="4">
        <f t="shared" ca="1" si="92"/>
        <v>50.593294</v>
      </c>
    </row>
    <row r="2977" spans="1:8" x14ac:dyDescent="0.3">
      <c r="A2977" s="2">
        <v>124</v>
      </c>
      <c r="B2977" s="2">
        <v>67</v>
      </c>
      <c r="C2977" s="2">
        <v>5</v>
      </c>
      <c r="D2977" s="2">
        <f t="shared" ca="1" si="93"/>
        <v>3378</v>
      </c>
      <c r="E2977" s="2"/>
      <c r="F2977" s="1">
        <v>41763</v>
      </c>
      <c r="G2977">
        <v>23</v>
      </c>
      <c r="H2977" s="4">
        <f t="shared" ca="1" si="92"/>
        <v>40.387948999999999</v>
      </c>
    </row>
    <row r="2978" spans="1:8" x14ac:dyDescent="0.3">
      <c r="A2978" s="2">
        <v>124</v>
      </c>
      <c r="B2978" s="2">
        <v>70</v>
      </c>
      <c r="C2978" s="2">
        <v>5</v>
      </c>
      <c r="D2978" s="2">
        <f t="shared" ca="1" si="93"/>
        <v>4881</v>
      </c>
      <c r="E2978" s="2"/>
      <c r="F2978" s="1">
        <v>41763</v>
      </c>
      <c r="G2978">
        <v>24</v>
      </c>
      <c r="H2978" s="4">
        <f t="shared" ca="1" si="92"/>
        <v>35.339897000000001</v>
      </c>
    </row>
    <row r="2979" spans="1:8" x14ac:dyDescent="0.3">
      <c r="A2979" s="2">
        <v>125</v>
      </c>
      <c r="B2979" s="2">
        <v>1</v>
      </c>
      <c r="C2979" s="2">
        <v>5</v>
      </c>
      <c r="D2979" s="2">
        <f t="shared" ca="1" si="93"/>
        <v>5843</v>
      </c>
      <c r="E2979" s="2"/>
      <c r="F2979" s="1">
        <v>41764</v>
      </c>
      <c r="G2979">
        <v>1</v>
      </c>
      <c r="H2979" s="4">
        <f t="shared" ca="1" si="92"/>
        <v>31.949266999999999</v>
      </c>
    </row>
    <row r="2980" spans="1:8" x14ac:dyDescent="0.3">
      <c r="A2980" s="2">
        <v>125</v>
      </c>
      <c r="B2980" s="2">
        <v>4</v>
      </c>
      <c r="C2980" s="2">
        <v>5</v>
      </c>
      <c r="D2980" s="2">
        <f t="shared" ca="1" si="93"/>
        <v>6169</v>
      </c>
      <c r="E2980" s="2"/>
      <c r="F2980" s="1">
        <v>41764</v>
      </c>
      <c r="G2980">
        <v>2</v>
      </c>
      <c r="H2980" s="4">
        <f t="shared" ca="1" si="92"/>
        <v>30.840147000000002</v>
      </c>
    </row>
    <row r="2981" spans="1:8" x14ac:dyDescent="0.3">
      <c r="A2981" s="2">
        <v>125</v>
      </c>
      <c r="B2981" s="2">
        <v>7</v>
      </c>
      <c r="C2981" s="2">
        <v>5</v>
      </c>
      <c r="D2981" s="2">
        <f t="shared" ca="1" si="93"/>
        <v>6540</v>
      </c>
      <c r="E2981" s="2"/>
      <c r="F2981" s="1">
        <v>41764</v>
      </c>
      <c r="G2981">
        <v>3</v>
      </c>
      <c r="H2981" s="4">
        <f t="shared" ca="1" si="92"/>
        <v>29.778110999999999</v>
      </c>
    </row>
    <row r="2982" spans="1:8" x14ac:dyDescent="0.3">
      <c r="A2982" s="2">
        <v>125</v>
      </c>
      <c r="B2982" s="2">
        <v>10</v>
      </c>
      <c r="C2982" s="2">
        <v>5</v>
      </c>
      <c r="D2982" s="2">
        <f t="shared" ca="1" si="93"/>
        <v>6632</v>
      </c>
      <c r="E2982" s="2"/>
      <c r="F2982" s="1">
        <v>41764</v>
      </c>
      <c r="G2982">
        <v>4</v>
      </c>
      <c r="H2982" s="4">
        <f t="shared" ca="1" si="92"/>
        <v>29.486803999999999</v>
      </c>
    </row>
    <row r="2983" spans="1:8" x14ac:dyDescent="0.3">
      <c r="A2983" s="2">
        <v>125</v>
      </c>
      <c r="B2983" s="2">
        <v>13</v>
      </c>
      <c r="C2983" s="2">
        <v>5</v>
      </c>
      <c r="D2983" s="2">
        <f t="shared" ca="1" si="93"/>
        <v>6110</v>
      </c>
      <c r="E2983" s="2"/>
      <c r="F2983" s="1">
        <v>41764</v>
      </c>
      <c r="G2983">
        <v>5</v>
      </c>
      <c r="H2983" s="4">
        <f t="shared" ca="1" si="92"/>
        <v>31.014223000000001</v>
      </c>
    </row>
    <row r="2984" spans="1:8" x14ac:dyDescent="0.3">
      <c r="A2984" s="2">
        <v>125</v>
      </c>
      <c r="B2984" s="2">
        <v>16</v>
      </c>
      <c r="C2984" s="2">
        <v>5</v>
      </c>
      <c r="D2984" s="2">
        <f t="shared" ca="1" si="93"/>
        <v>4722</v>
      </c>
      <c r="E2984" s="2"/>
      <c r="F2984" s="1">
        <v>41764</v>
      </c>
      <c r="G2984">
        <v>6</v>
      </c>
      <c r="H2984" s="4">
        <f t="shared" ca="1" si="92"/>
        <v>35.850918</v>
      </c>
    </row>
    <row r="2985" spans="1:8" x14ac:dyDescent="0.3">
      <c r="A2985" s="2">
        <v>125</v>
      </c>
      <c r="B2985" s="2">
        <v>19</v>
      </c>
      <c r="C2985" s="2">
        <v>5</v>
      </c>
      <c r="D2985" s="2">
        <f t="shared" ca="1" si="93"/>
        <v>1457</v>
      </c>
      <c r="E2985" s="2"/>
      <c r="F2985" s="1">
        <v>41764</v>
      </c>
      <c r="G2985">
        <v>7</v>
      </c>
      <c r="H2985" s="4">
        <f t="shared" ca="1" si="92"/>
        <v>52.319921999999998</v>
      </c>
    </row>
    <row r="2986" spans="1:8" x14ac:dyDescent="0.3">
      <c r="A2986" s="2">
        <v>125</v>
      </c>
      <c r="B2986" s="2">
        <v>22</v>
      </c>
      <c r="C2986" s="2">
        <v>5</v>
      </c>
      <c r="D2986" s="2">
        <f t="shared" ca="1" si="93"/>
        <v>1486</v>
      </c>
      <c r="E2986" s="2"/>
      <c r="F2986" s="1">
        <v>41764</v>
      </c>
      <c r="G2986">
        <v>8</v>
      </c>
      <c r="H2986" s="4">
        <f t="shared" ca="1" si="92"/>
        <v>52.093310000000002</v>
      </c>
    </row>
    <row r="2987" spans="1:8" x14ac:dyDescent="0.3">
      <c r="A2987" s="2">
        <v>125</v>
      </c>
      <c r="B2987" s="2">
        <v>25</v>
      </c>
      <c r="C2987" s="2">
        <v>5</v>
      </c>
      <c r="D2987" s="2">
        <f t="shared" ca="1" si="93"/>
        <v>1742</v>
      </c>
      <c r="E2987" s="2"/>
      <c r="F2987" s="1">
        <v>41764</v>
      </c>
      <c r="G2987">
        <v>9</v>
      </c>
      <c r="H2987" s="4">
        <f t="shared" ca="1" si="92"/>
        <v>49.390002000000003</v>
      </c>
    </row>
    <row r="2988" spans="1:8" x14ac:dyDescent="0.3">
      <c r="A2988" s="2">
        <v>125</v>
      </c>
      <c r="B2988" s="2">
        <v>28</v>
      </c>
      <c r="C2988" s="2">
        <v>5</v>
      </c>
      <c r="D2988" s="2">
        <f t="shared" ca="1" si="93"/>
        <v>1444</v>
      </c>
      <c r="E2988" s="2"/>
      <c r="F2988" s="1">
        <v>41764</v>
      </c>
      <c r="G2988">
        <v>10</v>
      </c>
      <c r="H2988" s="4">
        <f t="shared" ca="1" si="92"/>
        <v>52.474407999999997</v>
      </c>
    </row>
    <row r="2989" spans="1:8" x14ac:dyDescent="0.3">
      <c r="A2989" s="2">
        <v>125</v>
      </c>
      <c r="B2989" s="2">
        <v>31</v>
      </c>
      <c r="C2989" s="2">
        <v>5</v>
      </c>
      <c r="D2989" s="2">
        <f t="shared" ca="1" si="93"/>
        <v>989</v>
      </c>
      <c r="E2989" s="2"/>
      <c r="F2989" s="1">
        <v>41764</v>
      </c>
      <c r="G2989">
        <v>11</v>
      </c>
      <c r="H2989" s="4">
        <f t="shared" ca="1" si="92"/>
        <v>59.209525999999997</v>
      </c>
    </row>
    <row r="2990" spans="1:8" x14ac:dyDescent="0.3">
      <c r="A2990" s="2">
        <v>125</v>
      </c>
      <c r="B2990" s="2">
        <v>34</v>
      </c>
      <c r="C2990" s="2">
        <v>5</v>
      </c>
      <c r="D2990" s="2">
        <f t="shared" ca="1" si="93"/>
        <v>1188</v>
      </c>
      <c r="E2990" s="2"/>
      <c r="F2990" s="1">
        <v>41764</v>
      </c>
      <c r="G2990">
        <v>12</v>
      </c>
      <c r="H2990" s="4">
        <f t="shared" ca="1" si="92"/>
        <v>55.430174999999998</v>
      </c>
    </row>
    <row r="2991" spans="1:8" x14ac:dyDescent="0.3">
      <c r="A2991" s="2">
        <v>125</v>
      </c>
      <c r="B2991" s="2">
        <v>37</v>
      </c>
      <c r="C2991" s="2">
        <v>5</v>
      </c>
      <c r="D2991" s="2">
        <f t="shared" ca="1" si="93"/>
        <v>1286</v>
      </c>
      <c r="E2991" s="2"/>
      <c r="F2991" s="1">
        <v>41764</v>
      </c>
      <c r="G2991">
        <v>13</v>
      </c>
      <c r="H2991" s="4">
        <f t="shared" ca="1" si="92"/>
        <v>54.047325999999998</v>
      </c>
    </row>
    <row r="2992" spans="1:8" x14ac:dyDescent="0.3">
      <c r="A2992" s="2">
        <v>125</v>
      </c>
      <c r="B2992" s="2">
        <v>40</v>
      </c>
      <c r="C2992" s="2">
        <v>5</v>
      </c>
      <c r="D2992" s="2">
        <f t="shared" ca="1" si="93"/>
        <v>1215</v>
      </c>
      <c r="E2992" s="2"/>
      <c r="F2992" s="1">
        <v>41764</v>
      </c>
      <c r="G2992">
        <v>14</v>
      </c>
      <c r="H2992" s="4">
        <f t="shared" ca="1" si="92"/>
        <v>54.945405000000001</v>
      </c>
    </row>
    <row r="2993" spans="1:8" x14ac:dyDescent="0.3">
      <c r="A2993" s="2">
        <v>125</v>
      </c>
      <c r="B2993" s="2">
        <v>43</v>
      </c>
      <c r="C2993" s="2">
        <v>5</v>
      </c>
      <c r="D2993" s="2">
        <f t="shared" ca="1" si="93"/>
        <v>1276</v>
      </c>
      <c r="E2993" s="2"/>
      <c r="F2993" s="1">
        <v>41764</v>
      </c>
      <c r="G2993">
        <v>15</v>
      </c>
      <c r="H2993" s="4">
        <f t="shared" ca="1" si="92"/>
        <v>54.185465000000001</v>
      </c>
    </row>
    <row r="2994" spans="1:8" x14ac:dyDescent="0.3">
      <c r="A2994" s="2">
        <v>125</v>
      </c>
      <c r="B2994" s="2">
        <v>46</v>
      </c>
      <c r="C2994" s="2">
        <v>5</v>
      </c>
      <c r="D2994" s="2">
        <f t="shared" ca="1" si="93"/>
        <v>1399</v>
      </c>
      <c r="E2994" s="2"/>
      <c r="F2994" s="1">
        <v>41764</v>
      </c>
      <c r="G2994">
        <v>16</v>
      </c>
      <c r="H2994" s="4">
        <f t="shared" ca="1" si="92"/>
        <v>52.934150000000002</v>
      </c>
    </row>
    <row r="2995" spans="1:8" x14ac:dyDescent="0.3">
      <c r="A2995" s="2">
        <v>125</v>
      </c>
      <c r="B2995" s="2">
        <v>49</v>
      </c>
      <c r="C2995" s="2">
        <v>5</v>
      </c>
      <c r="D2995" s="2">
        <f t="shared" ca="1" si="93"/>
        <v>1500</v>
      </c>
      <c r="E2995" s="2"/>
      <c r="F2995" s="1">
        <v>41764</v>
      </c>
      <c r="G2995">
        <v>17</v>
      </c>
      <c r="H2995" s="4">
        <f t="shared" ca="1" si="92"/>
        <v>52.008800000000001</v>
      </c>
    </row>
    <row r="2996" spans="1:8" x14ac:dyDescent="0.3">
      <c r="A2996" s="2">
        <v>125</v>
      </c>
      <c r="B2996" s="2">
        <v>52</v>
      </c>
      <c r="C2996" s="2">
        <v>5</v>
      </c>
      <c r="D2996" s="2">
        <f t="shared" ca="1" si="93"/>
        <v>1652</v>
      </c>
      <c r="E2996" s="2"/>
      <c r="F2996" s="1">
        <v>41764</v>
      </c>
      <c r="G2996">
        <v>18</v>
      </c>
      <c r="H2996" s="4">
        <f t="shared" ca="1" si="92"/>
        <v>50.166279000000003</v>
      </c>
    </row>
    <row r="2997" spans="1:8" x14ac:dyDescent="0.3">
      <c r="A2997" s="2">
        <v>125</v>
      </c>
      <c r="B2997" s="2">
        <v>55</v>
      </c>
      <c r="C2997" s="2">
        <v>5</v>
      </c>
      <c r="D2997" s="2">
        <f t="shared" ca="1" si="93"/>
        <v>1739</v>
      </c>
      <c r="E2997" s="2"/>
      <c r="F2997" s="1">
        <v>41764</v>
      </c>
      <c r="G2997">
        <v>19</v>
      </c>
      <c r="H2997" s="4">
        <f t="shared" ca="1" si="92"/>
        <v>49.406649000000002</v>
      </c>
    </row>
    <row r="2998" spans="1:8" x14ac:dyDescent="0.3">
      <c r="A2998" s="2">
        <v>125</v>
      </c>
      <c r="B2998" s="2">
        <v>58</v>
      </c>
      <c r="C2998" s="2">
        <v>5</v>
      </c>
      <c r="D2998" s="2">
        <f t="shared" ca="1" si="93"/>
        <v>1728</v>
      </c>
      <c r="E2998" s="2"/>
      <c r="F2998" s="1">
        <v>41764</v>
      </c>
      <c r="G2998">
        <v>20</v>
      </c>
      <c r="H2998" s="4">
        <f t="shared" ca="1" si="92"/>
        <v>49.456386000000002</v>
      </c>
    </row>
    <row r="2999" spans="1:8" x14ac:dyDescent="0.3">
      <c r="A2999" s="2">
        <v>125</v>
      </c>
      <c r="B2999" s="2">
        <v>61</v>
      </c>
      <c r="C2999" s="2">
        <v>5</v>
      </c>
      <c r="D2999" s="2">
        <f t="shared" ca="1" si="93"/>
        <v>570</v>
      </c>
      <c r="E2999" s="2"/>
      <c r="F2999" s="1">
        <v>41764</v>
      </c>
      <c r="G2999">
        <v>21</v>
      </c>
      <c r="H2999" s="4">
        <f t="shared" ca="1" si="92"/>
        <v>73.095438000000001</v>
      </c>
    </row>
    <row r="3000" spans="1:8" x14ac:dyDescent="0.3">
      <c r="A3000" s="2">
        <v>125</v>
      </c>
      <c r="B3000" s="2">
        <v>64</v>
      </c>
      <c r="C3000" s="2">
        <v>5</v>
      </c>
      <c r="D3000" s="2">
        <f t="shared" ca="1" si="93"/>
        <v>1516</v>
      </c>
      <c r="E3000" s="2"/>
      <c r="F3000" s="1">
        <v>41764</v>
      </c>
      <c r="G3000">
        <v>22</v>
      </c>
      <c r="H3000" s="4">
        <f t="shared" ca="1" si="92"/>
        <v>51.860647</v>
      </c>
    </row>
    <row r="3001" spans="1:8" x14ac:dyDescent="0.3">
      <c r="A3001" s="2">
        <v>125</v>
      </c>
      <c r="B3001" s="2">
        <v>67</v>
      </c>
      <c r="C3001" s="2">
        <v>5</v>
      </c>
      <c r="D3001" s="2">
        <f t="shared" ca="1" si="93"/>
        <v>2658</v>
      </c>
      <c r="E3001" s="2"/>
      <c r="F3001" s="1">
        <v>41764</v>
      </c>
      <c r="G3001">
        <v>23</v>
      </c>
      <c r="H3001" s="4">
        <f t="shared" ca="1" si="92"/>
        <v>43.591906999999999</v>
      </c>
    </row>
    <row r="3002" spans="1:8" x14ac:dyDescent="0.3">
      <c r="A3002" s="2">
        <v>125</v>
      </c>
      <c r="B3002" s="2">
        <v>70</v>
      </c>
      <c r="C3002" s="2">
        <v>5</v>
      </c>
      <c r="D3002" s="2">
        <f t="shared" ca="1" si="93"/>
        <v>4566</v>
      </c>
      <c r="E3002" s="2"/>
      <c r="F3002" s="1">
        <v>41764</v>
      </c>
      <c r="G3002">
        <v>24</v>
      </c>
      <c r="H3002" s="4">
        <f t="shared" ca="1" si="92"/>
        <v>36.326073999999998</v>
      </c>
    </row>
    <row r="3003" spans="1:8" x14ac:dyDescent="0.3">
      <c r="A3003" s="2">
        <v>126</v>
      </c>
      <c r="B3003" s="2">
        <v>1</v>
      </c>
      <c r="C3003" s="2">
        <v>5</v>
      </c>
      <c r="D3003" s="2">
        <f t="shared" ca="1" si="93"/>
        <v>6213</v>
      </c>
      <c r="E3003" s="2"/>
      <c r="F3003" s="1">
        <v>41765</v>
      </c>
      <c r="G3003">
        <v>1</v>
      </c>
      <c r="H3003" s="4">
        <f t="shared" ca="1" si="92"/>
        <v>30.705102</v>
      </c>
    </row>
    <row r="3004" spans="1:8" x14ac:dyDescent="0.3">
      <c r="A3004" s="2">
        <v>126</v>
      </c>
      <c r="B3004" s="2">
        <v>4</v>
      </c>
      <c r="C3004" s="2">
        <v>5</v>
      </c>
      <c r="D3004" s="2">
        <f t="shared" ca="1" si="93"/>
        <v>6709</v>
      </c>
      <c r="E3004" s="2"/>
      <c r="F3004" s="1">
        <v>41765</v>
      </c>
      <c r="G3004">
        <v>2</v>
      </c>
      <c r="H3004" s="4">
        <f t="shared" ca="1" si="92"/>
        <v>29.245813999999999</v>
      </c>
    </row>
    <row r="3005" spans="1:8" x14ac:dyDescent="0.3">
      <c r="A3005" s="2">
        <v>126</v>
      </c>
      <c r="B3005" s="2">
        <v>7</v>
      </c>
      <c r="C3005" s="2">
        <v>5</v>
      </c>
      <c r="D3005" s="2">
        <f t="shared" ca="1" si="93"/>
        <v>7082</v>
      </c>
      <c r="E3005" s="2"/>
      <c r="F3005" s="1">
        <v>41765</v>
      </c>
      <c r="G3005">
        <v>3</v>
      </c>
      <c r="H3005" s="4">
        <f t="shared" ca="1" si="92"/>
        <v>28.332025999999999</v>
      </c>
    </row>
    <row r="3006" spans="1:8" x14ac:dyDescent="0.3">
      <c r="A3006" s="2">
        <v>126</v>
      </c>
      <c r="B3006" s="2">
        <v>10</v>
      </c>
      <c r="C3006" s="2">
        <v>5</v>
      </c>
      <c r="D3006" s="2">
        <f t="shared" ca="1" si="93"/>
        <v>7216</v>
      </c>
      <c r="E3006" s="2"/>
      <c r="F3006" s="1">
        <v>41765</v>
      </c>
      <c r="G3006">
        <v>4</v>
      </c>
      <c r="H3006" s="4">
        <f t="shared" ca="1" si="92"/>
        <v>27.992882000000002</v>
      </c>
    </row>
    <row r="3007" spans="1:8" x14ac:dyDescent="0.3">
      <c r="A3007" s="2">
        <v>126</v>
      </c>
      <c r="B3007" s="2">
        <v>13</v>
      </c>
      <c r="C3007" s="2">
        <v>5</v>
      </c>
      <c r="D3007" s="2">
        <f t="shared" ca="1" si="93"/>
        <v>6705</v>
      </c>
      <c r="E3007" s="2"/>
      <c r="F3007" s="1">
        <v>41765</v>
      </c>
      <c r="G3007">
        <v>5</v>
      </c>
      <c r="H3007" s="4">
        <f t="shared" ca="1" si="92"/>
        <v>29.255433</v>
      </c>
    </row>
    <row r="3008" spans="1:8" x14ac:dyDescent="0.3">
      <c r="A3008" s="2">
        <v>126</v>
      </c>
      <c r="B3008" s="2">
        <v>16</v>
      </c>
      <c r="C3008" s="2">
        <v>5</v>
      </c>
      <c r="D3008" s="2">
        <f t="shared" ca="1" si="93"/>
        <v>5566</v>
      </c>
      <c r="E3008" s="2"/>
      <c r="F3008" s="1">
        <v>41765</v>
      </c>
      <c r="G3008">
        <v>6</v>
      </c>
      <c r="H3008" s="4">
        <f t="shared" ca="1" si="92"/>
        <v>32.913071000000002</v>
      </c>
    </row>
    <row r="3009" spans="1:8" x14ac:dyDescent="0.3">
      <c r="A3009" s="2">
        <v>126</v>
      </c>
      <c r="B3009" s="2">
        <v>19</v>
      </c>
      <c r="C3009" s="2">
        <v>5</v>
      </c>
      <c r="D3009" s="2">
        <f t="shared" ca="1" si="93"/>
        <v>2061</v>
      </c>
      <c r="E3009" s="2"/>
      <c r="F3009" s="1">
        <v>41765</v>
      </c>
      <c r="G3009">
        <v>7</v>
      </c>
      <c r="H3009" s="4">
        <f t="shared" ca="1" si="92"/>
        <v>47.064494000000003</v>
      </c>
    </row>
    <row r="3010" spans="1:8" x14ac:dyDescent="0.3">
      <c r="A3010" s="2">
        <v>126</v>
      </c>
      <c r="B3010" s="2">
        <v>22</v>
      </c>
      <c r="C3010" s="2">
        <v>5</v>
      </c>
      <c r="D3010" s="2">
        <f t="shared" ca="1" si="93"/>
        <v>1445</v>
      </c>
      <c r="E3010" s="2"/>
      <c r="F3010" s="1">
        <v>41765</v>
      </c>
      <c r="G3010">
        <v>8</v>
      </c>
      <c r="H3010" s="4">
        <f t="shared" ca="1" si="92"/>
        <v>52.429236000000003</v>
      </c>
    </row>
    <row r="3011" spans="1:8" x14ac:dyDescent="0.3">
      <c r="A3011" s="2">
        <v>126</v>
      </c>
      <c r="B3011" s="2">
        <v>25</v>
      </c>
      <c r="C3011" s="2">
        <v>5</v>
      </c>
      <c r="D3011" s="2">
        <f t="shared" ca="1" si="93"/>
        <v>1264</v>
      </c>
      <c r="E3011" s="2"/>
      <c r="F3011" s="1">
        <v>41765</v>
      </c>
      <c r="G3011">
        <v>9</v>
      </c>
      <c r="H3011" s="4">
        <f t="shared" ca="1" si="92"/>
        <v>54.29251</v>
      </c>
    </row>
    <row r="3012" spans="1:8" x14ac:dyDescent="0.3">
      <c r="A3012" s="2">
        <v>126</v>
      </c>
      <c r="B3012" s="2">
        <v>28</v>
      </c>
      <c r="C3012" s="2">
        <v>5</v>
      </c>
      <c r="D3012" s="2">
        <f t="shared" ca="1" si="93"/>
        <v>1204</v>
      </c>
      <c r="E3012" s="2"/>
      <c r="F3012" s="1">
        <v>41765</v>
      </c>
      <c r="G3012">
        <v>10</v>
      </c>
      <c r="H3012" s="4">
        <f t="shared" ref="H3012:H3075" ca="1" si="94">OFFSET(LMP_Start,$A3012,$B3012)</f>
        <v>55.159621999999999</v>
      </c>
    </row>
    <row r="3013" spans="1:8" x14ac:dyDescent="0.3">
      <c r="A3013" s="2">
        <v>126</v>
      </c>
      <c r="B3013" s="2">
        <v>31</v>
      </c>
      <c r="C3013" s="2">
        <v>5</v>
      </c>
      <c r="D3013" s="2">
        <f t="shared" ref="D3013:D3076" ca="1" si="95">RANK(H3013,$H$4:$H$8763,0)</f>
        <v>1144</v>
      </c>
      <c r="E3013" s="2"/>
      <c r="F3013" s="1">
        <v>41765</v>
      </c>
      <c r="G3013">
        <v>11</v>
      </c>
      <c r="H3013" s="4">
        <f t="shared" ca="1" si="94"/>
        <v>56.111521000000003</v>
      </c>
    </row>
    <row r="3014" spans="1:8" x14ac:dyDescent="0.3">
      <c r="A3014" s="2">
        <v>126</v>
      </c>
      <c r="B3014" s="2">
        <v>34</v>
      </c>
      <c r="C3014" s="2">
        <v>5</v>
      </c>
      <c r="D3014" s="2">
        <f t="shared" ca="1" si="95"/>
        <v>1322</v>
      </c>
      <c r="E3014" s="2"/>
      <c r="F3014" s="1">
        <v>41765</v>
      </c>
      <c r="G3014">
        <v>12</v>
      </c>
      <c r="H3014" s="4">
        <f t="shared" ca="1" si="94"/>
        <v>53.721386000000003</v>
      </c>
    </row>
    <row r="3015" spans="1:8" x14ac:dyDescent="0.3">
      <c r="A3015" s="2">
        <v>126</v>
      </c>
      <c r="B3015" s="2">
        <v>37</v>
      </c>
      <c r="C3015" s="2">
        <v>5</v>
      </c>
      <c r="D3015" s="2">
        <f t="shared" ca="1" si="95"/>
        <v>1319</v>
      </c>
      <c r="E3015" s="2"/>
      <c r="F3015" s="1">
        <v>41765</v>
      </c>
      <c r="G3015">
        <v>13</v>
      </c>
      <c r="H3015" s="4">
        <f t="shared" ca="1" si="94"/>
        <v>53.745738000000003</v>
      </c>
    </row>
    <row r="3016" spans="1:8" x14ac:dyDescent="0.3">
      <c r="A3016" s="2">
        <v>126</v>
      </c>
      <c r="B3016" s="2">
        <v>40</v>
      </c>
      <c r="C3016" s="2">
        <v>5</v>
      </c>
      <c r="D3016" s="2">
        <f t="shared" ca="1" si="95"/>
        <v>1226</v>
      </c>
      <c r="E3016" s="2"/>
      <c r="F3016" s="1">
        <v>41765</v>
      </c>
      <c r="G3016">
        <v>14</v>
      </c>
      <c r="H3016" s="4">
        <f t="shared" ca="1" si="94"/>
        <v>54.820867999999997</v>
      </c>
    </row>
    <row r="3017" spans="1:8" x14ac:dyDescent="0.3">
      <c r="A3017" s="2">
        <v>126</v>
      </c>
      <c r="B3017" s="2">
        <v>43</v>
      </c>
      <c r="C3017" s="2">
        <v>5</v>
      </c>
      <c r="D3017" s="2">
        <f t="shared" ca="1" si="95"/>
        <v>1340</v>
      </c>
      <c r="E3017" s="2"/>
      <c r="F3017" s="1">
        <v>41765</v>
      </c>
      <c r="G3017">
        <v>15</v>
      </c>
      <c r="H3017" s="4">
        <f t="shared" ca="1" si="94"/>
        <v>53.533951999999999</v>
      </c>
    </row>
    <row r="3018" spans="1:8" x14ac:dyDescent="0.3">
      <c r="A3018" s="2">
        <v>126</v>
      </c>
      <c r="B3018" s="2">
        <v>46</v>
      </c>
      <c r="C3018" s="2">
        <v>5</v>
      </c>
      <c r="D3018" s="2">
        <f t="shared" ca="1" si="95"/>
        <v>1336</v>
      </c>
      <c r="E3018" s="2"/>
      <c r="F3018" s="1">
        <v>41765</v>
      </c>
      <c r="G3018">
        <v>16</v>
      </c>
      <c r="H3018" s="4">
        <f t="shared" ca="1" si="94"/>
        <v>53.562978999999999</v>
      </c>
    </row>
    <row r="3019" spans="1:8" x14ac:dyDescent="0.3">
      <c r="A3019" s="2">
        <v>126</v>
      </c>
      <c r="B3019" s="2">
        <v>49</v>
      </c>
      <c r="C3019" s="2">
        <v>5</v>
      </c>
      <c r="D3019" s="2">
        <f t="shared" ca="1" si="95"/>
        <v>1295</v>
      </c>
      <c r="E3019" s="2"/>
      <c r="F3019" s="1">
        <v>41765</v>
      </c>
      <c r="G3019">
        <v>17</v>
      </c>
      <c r="H3019" s="4">
        <f t="shared" ca="1" si="94"/>
        <v>53.933576000000002</v>
      </c>
    </row>
    <row r="3020" spans="1:8" x14ac:dyDescent="0.3">
      <c r="A3020" s="2">
        <v>126</v>
      </c>
      <c r="B3020" s="2">
        <v>52</v>
      </c>
      <c r="C3020" s="2">
        <v>5</v>
      </c>
      <c r="D3020" s="2">
        <f t="shared" ca="1" si="95"/>
        <v>1410</v>
      </c>
      <c r="E3020" s="2"/>
      <c r="F3020" s="1">
        <v>41765</v>
      </c>
      <c r="G3020">
        <v>18</v>
      </c>
      <c r="H3020" s="4">
        <f t="shared" ca="1" si="94"/>
        <v>52.816896999999997</v>
      </c>
    </row>
    <row r="3021" spans="1:8" x14ac:dyDescent="0.3">
      <c r="A3021" s="2">
        <v>126</v>
      </c>
      <c r="B3021" s="2">
        <v>55</v>
      </c>
      <c r="C3021" s="2">
        <v>5</v>
      </c>
      <c r="D3021" s="2">
        <f t="shared" ca="1" si="95"/>
        <v>1751</v>
      </c>
      <c r="E3021" s="2"/>
      <c r="F3021" s="1">
        <v>41765</v>
      </c>
      <c r="G3021">
        <v>19</v>
      </c>
      <c r="H3021" s="4">
        <f t="shared" ca="1" si="94"/>
        <v>49.338360000000002</v>
      </c>
    </row>
    <row r="3022" spans="1:8" x14ac:dyDescent="0.3">
      <c r="A3022" s="2">
        <v>126</v>
      </c>
      <c r="B3022" s="2">
        <v>58</v>
      </c>
      <c r="C3022" s="2">
        <v>5</v>
      </c>
      <c r="D3022" s="2">
        <f t="shared" ca="1" si="95"/>
        <v>1680</v>
      </c>
      <c r="E3022" s="2"/>
      <c r="F3022" s="1">
        <v>41765</v>
      </c>
      <c r="G3022">
        <v>20</v>
      </c>
      <c r="H3022" s="4">
        <f t="shared" ca="1" si="94"/>
        <v>49.905602999999999</v>
      </c>
    </row>
    <row r="3023" spans="1:8" x14ac:dyDescent="0.3">
      <c r="A3023" s="2">
        <v>126</v>
      </c>
      <c r="B3023" s="2">
        <v>61</v>
      </c>
      <c r="C3023" s="2">
        <v>5</v>
      </c>
      <c r="D3023" s="2">
        <f t="shared" ca="1" si="95"/>
        <v>961</v>
      </c>
      <c r="E3023" s="2"/>
      <c r="F3023" s="1">
        <v>41765</v>
      </c>
      <c r="G3023">
        <v>21</v>
      </c>
      <c r="H3023" s="4">
        <f t="shared" ca="1" si="94"/>
        <v>59.651462000000002</v>
      </c>
    </row>
    <row r="3024" spans="1:8" x14ac:dyDescent="0.3">
      <c r="A3024" s="2">
        <v>126</v>
      </c>
      <c r="B3024" s="2">
        <v>64</v>
      </c>
      <c r="C3024" s="2">
        <v>5</v>
      </c>
      <c r="D3024" s="2">
        <f t="shared" ca="1" si="95"/>
        <v>1618</v>
      </c>
      <c r="E3024" s="2"/>
      <c r="F3024" s="1">
        <v>41765</v>
      </c>
      <c r="G3024">
        <v>22</v>
      </c>
      <c r="H3024" s="4">
        <f t="shared" ca="1" si="94"/>
        <v>50.592491000000003</v>
      </c>
    </row>
    <row r="3025" spans="1:8" x14ac:dyDescent="0.3">
      <c r="A3025" s="2">
        <v>126</v>
      </c>
      <c r="B3025" s="2">
        <v>67</v>
      </c>
      <c r="C3025" s="2">
        <v>5</v>
      </c>
      <c r="D3025" s="2">
        <f t="shared" ca="1" si="95"/>
        <v>3430</v>
      </c>
      <c r="E3025" s="2"/>
      <c r="F3025" s="1">
        <v>41765</v>
      </c>
      <c r="G3025">
        <v>23</v>
      </c>
      <c r="H3025" s="4">
        <f t="shared" ca="1" si="94"/>
        <v>40.199294999999999</v>
      </c>
    </row>
    <row r="3026" spans="1:8" x14ac:dyDescent="0.3">
      <c r="A3026" s="2">
        <v>126</v>
      </c>
      <c r="B3026" s="2">
        <v>70</v>
      </c>
      <c r="C3026" s="2">
        <v>5</v>
      </c>
      <c r="D3026" s="2">
        <f t="shared" ca="1" si="95"/>
        <v>5200</v>
      </c>
      <c r="E3026" s="2"/>
      <c r="F3026" s="1">
        <v>41765</v>
      </c>
      <c r="G3026">
        <v>24</v>
      </c>
      <c r="H3026" s="4">
        <f t="shared" ca="1" si="94"/>
        <v>34.201430000000002</v>
      </c>
    </row>
    <row r="3027" spans="1:8" x14ac:dyDescent="0.3">
      <c r="A3027" s="2">
        <v>127</v>
      </c>
      <c r="B3027" s="2">
        <v>1</v>
      </c>
      <c r="C3027" s="2">
        <v>5</v>
      </c>
      <c r="D3027" s="2">
        <f t="shared" ca="1" si="95"/>
        <v>6973</v>
      </c>
      <c r="E3027" s="2"/>
      <c r="F3027" s="1">
        <v>41766</v>
      </c>
      <c r="G3027">
        <v>1</v>
      </c>
      <c r="H3027" s="4">
        <f t="shared" ca="1" si="94"/>
        <v>28.586774999999999</v>
      </c>
    </row>
    <row r="3028" spans="1:8" x14ac:dyDescent="0.3">
      <c r="A3028" s="2">
        <v>127</v>
      </c>
      <c r="B3028" s="2">
        <v>4</v>
      </c>
      <c r="C3028" s="2">
        <v>5</v>
      </c>
      <c r="D3028" s="2">
        <f t="shared" ca="1" si="95"/>
        <v>7386</v>
      </c>
      <c r="E3028" s="2"/>
      <c r="F3028" s="1">
        <v>41766</v>
      </c>
      <c r="G3028">
        <v>2</v>
      </c>
      <c r="H3028" s="4">
        <f t="shared" ca="1" si="94"/>
        <v>27.523285000000001</v>
      </c>
    </row>
    <row r="3029" spans="1:8" x14ac:dyDescent="0.3">
      <c r="A3029" s="2">
        <v>127</v>
      </c>
      <c r="B3029" s="2">
        <v>7</v>
      </c>
      <c r="C3029" s="2">
        <v>5</v>
      </c>
      <c r="D3029" s="2">
        <f t="shared" ca="1" si="95"/>
        <v>7583</v>
      </c>
      <c r="E3029" s="2"/>
      <c r="F3029" s="1">
        <v>41766</v>
      </c>
      <c r="G3029">
        <v>3</v>
      </c>
      <c r="H3029" s="4">
        <f t="shared" ca="1" si="94"/>
        <v>26.988503000000001</v>
      </c>
    </row>
    <row r="3030" spans="1:8" x14ac:dyDescent="0.3">
      <c r="A3030" s="2">
        <v>127</v>
      </c>
      <c r="B3030" s="2">
        <v>10</v>
      </c>
      <c r="C3030" s="2">
        <v>5</v>
      </c>
      <c r="D3030" s="2">
        <f t="shared" ca="1" si="95"/>
        <v>7644</v>
      </c>
      <c r="E3030" s="2"/>
      <c r="F3030" s="1">
        <v>41766</v>
      </c>
      <c r="G3030">
        <v>4</v>
      </c>
      <c r="H3030" s="4">
        <f t="shared" ca="1" si="94"/>
        <v>26.742260999999999</v>
      </c>
    </row>
    <row r="3031" spans="1:8" x14ac:dyDescent="0.3">
      <c r="A3031" s="2">
        <v>127</v>
      </c>
      <c r="B3031" s="2">
        <v>13</v>
      </c>
      <c r="C3031" s="2">
        <v>5</v>
      </c>
      <c r="D3031" s="2">
        <f t="shared" ca="1" si="95"/>
        <v>7370</v>
      </c>
      <c r="E3031" s="2"/>
      <c r="F3031" s="1">
        <v>41766</v>
      </c>
      <c r="G3031">
        <v>5</v>
      </c>
      <c r="H3031" s="4">
        <f t="shared" ca="1" si="94"/>
        <v>27.573325000000001</v>
      </c>
    </row>
    <row r="3032" spans="1:8" x14ac:dyDescent="0.3">
      <c r="A3032" s="2">
        <v>127</v>
      </c>
      <c r="B3032" s="2">
        <v>16</v>
      </c>
      <c r="C3032" s="2">
        <v>5</v>
      </c>
      <c r="D3032" s="2">
        <f t="shared" ca="1" si="95"/>
        <v>6536</v>
      </c>
      <c r="E3032" s="2"/>
      <c r="F3032" s="1">
        <v>41766</v>
      </c>
      <c r="G3032">
        <v>6</v>
      </c>
      <c r="H3032" s="4">
        <f t="shared" ca="1" si="94"/>
        <v>29.780842</v>
      </c>
    </row>
    <row r="3033" spans="1:8" x14ac:dyDescent="0.3">
      <c r="A3033" s="2">
        <v>127</v>
      </c>
      <c r="B3033" s="2">
        <v>19</v>
      </c>
      <c r="C3033" s="2">
        <v>5</v>
      </c>
      <c r="D3033" s="2">
        <f t="shared" ca="1" si="95"/>
        <v>3848</v>
      </c>
      <c r="E3033" s="2"/>
      <c r="F3033" s="1">
        <v>41766</v>
      </c>
      <c r="G3033">
        <v>7</v>
      </c>
      <c r="H3033" s="4">
        <f t="shared" ca="1" si="94"/>
        <v>38.722192999999997</v>
      </c>
    </row>
    <row r="3034" spans="1:8" x14ac:dyDescent="0.3">
      <c r="A3034" s="2">
        <v>127</v>
      </c>
      <c r="B3034" s="2">
        <v>22</v>
      </c>
      <c r="C3034" s="2">
        <v>5</v>
      </c>
      <c r="D3034" s="2">
        <f t="shared" ca="1" si="95"/>
        <v>3332</v>
      </c>
      <c r="E3034" s="2"/>
      <c r="F3034" s="1">
        <v>41766</v>
      </c>
      <c r="G3034">
        <v>8</v>
      </c>
      <c r="H3034" s="4">
        <f t="shared" ca="1" si="94"/>
        <v>40.58531</v>
      </c>
    </row>
    <row r="3035" spans="1:8" x14ac:dyDescent="0.3">
      <c r="A3035" s="2">
        <v>127</v>
      </c>
      <c r="B3035" s="2">
        <v>25</v>
      </c>
      <c r="C3035" s="2">
        <v>5</v>
      </c>
      <c r="D3035" s="2">
        <f t="shared" ca="1" si="95"/>
        <v>3213</v>
      </c>
      <c r="E3035" s="2"/>
      <c r="F3035" s="1">
        <v>41766</v>
      </c>
      <c r="G3035">
        <v>9</v>
      </c>
      <c r="H3035" s="4">
        <f t="shared" ca="1" si="94"/>
        <v>41.146945000000002</v>
      </c>
    </row>
    <row r="3036" spans="1:8" x14ac:dyDescent="0.3">
      <c r="A3036" s="2">
        <v>127</v>
      </c>
      <c r="B3036" s="2">
        <v>28</v>
      </c>
      <c r="C3036" s="2">
        <v>5</v>
      </c>
      <c r="D3036" s="2">
        <f t="shared" ca="1" si="95"/>
        <v>2963</v>
      </c>
      <c r="E3036" s="2"/>
      <c r="F3036" s="1">
        <v>41766</v>
      </c>
      <c r="G3036">
        <v>10</v>
      </c>
      <c r="H3036" s="4">
        <f t="shared" ca="1" si="94"/>
        <v>42.235202999999998</v>
      </c>
    </row>
    <row r="3037" spans="1:8" x14ac:dyDescent="0.3">
      <c r="A3037" s="2">
        <v>127</v>
      </c>
      <c r="B3037" s="2">
        <v>31</v>
      </c>
      <c r="C3037" s="2">
        <v>5</v>
      </c>
      <c r="D3037" s="2">
        <f t="shared" ca="1" si="95"/>
        <v>2365</v>
      </c>
      <c r="E3037" s="2"/>
      <c r="F3037" s="1">
        <v>41766</v>
      </c>
      <c r="G3037">
        <v>11</v>
      </c>
      <c r="H3037" s="4">
        <f t="shared" ca="1" si="94"/>
        <v>45.028843000000002</v>
      </c>
    </row>
    <row r="3038" spans="1:8" x14ac:dyDescent="0.3">
      <c r="A3038" s="2">
        <v>127</v>
      </c>
      <c r="B3038" s="2">
        <v>34</v>
      </c>
      <c r="C3038" s="2">
        <v>5</v>
      </c>
      <c r="D3038" s="2">
        <f t="shared" ca="1" si="95"/>
        <v>2169</v>
      </c>
      <c r="E3038" s="2"/>
      <c r="F3038" s="1">
        <v>41766</v>
      </c>
      <c r="G3038">
        <v>12</v>
      </c>
      <c r="H3038" s="4">
        <f t="shared" ca="1" si="94"/>
        <v>46.297936999999997</v>
      </c>
    </row>
    <row r="3039" spans="1:8" x14ac:dyDescent="0.3">
      <c r="A3039" s="2">
        <v>127</v>
      </c>
      <c r="B3039" s="2">
        <v>37</v>
      </c>
      <c r="C3039" s="2">
        <v>5</v>
      </c>
      <c r="D3039" s="2">
        <f t="shared" ca="1" si="95"/>
        <v>1855</v>
      </c>
      <c r="E3039" s="2"/>
      <c r="F3039" s="1">
        <v>41766</v>
      </c>
      <c r="G3039">
        <v>13</v>
      </c>
      <c r="H3039" s="4">
        <f t="shared" ca="1" si="94"/>
        <v>48.436149</v>
      </c>
    </row>
    <row r="3040" spans="1:8" x14ac:dyDescent="0.3">
      <c r="A3040" s="2">
        <v>127</v>
      </c>
      <c r="B3040" s="2">
        <v>40</v>
      </c>
      <c r="C3040" s="2">
        <v>5</v>
      </c>
      <c r="D3040" s="2">
        <f t="shared" ca="1" si="95"/>
        <v>1528</v>
      </c>
      <c r="E3040" s="2"/>
      <c r="F3040" s="1">
        <v>41766</v>
      </c>
      <c r="G3040">
        <v>14</v>
      </c>
      <c r="H3040" s="4">
        <f t="shared" ca="1" si="94"/>
        <v>51.789828</v>
      </c>
    </row>
    <row r="3041" spans="1:8" x14ac:dyDescent="0.3">
      <c r="A3041" s="2">
        <v>127</v>
      </c>
      <c r="B3041" s="2">
        <v>43</v>
      </c>
      <c r="C3041" s="2">
        <v>5</v>
      </c>
      <c r="D3041" s="2">
        <f t="shared" ca="1" si="95"/>
        <v>1623</v>
      </c>
      <c r="E3041" s="2"/>
      <c r="F3041" s="1">
        <v>41766</v>
      </c>
      <c r="G3041">
        <v>15</v>
      </c>
      <c r="H3041" s="4">
        <f t="shared" ca="1" si="94"/>
        <v>50.544274999999999</v>
      </c>
    </row>
    <row r="3042" spans="1:8" x14ac:dyDescent="0.3">
      <c r="A3042" s="2">
        <v>127</v>
      </c>
      <c r="B3042" s="2">
        <v>46</v>
      </c>
      <c r="C3042" s="2">
        <v>5</v>
      </c>
      <c r="D3042" s="2">
        <f t="shared" ca="1" si="95"/>
        <v>1514</v>
      </c>
      <c r="E3042" s="2"/>
      <c r="F3042" s="1">
        <v>41766</v>
      </c>
      <c r="G3042">
        <v>16</v>
      </c>
      <c r="H3042" s="4">
        <f t="shared" ca="1" si="94"/>
        <v>51.901591000000003</v>
      </c>
    </row>
    <row r="3043" spans="1:8" x14ac:dyDescent="0.3">
      <c r="A3043" s="2">
        <v>127</v>
      </c>
      <c r="B3043" s="2">
        <v>49</v>
      </c>
      <c r="C3043" s="2">
        <v>5</v>
      </c>
      <c r="D3043" s="2">
        <f t="shared" ca="1" si="95"/>
        <v>1522</v>
      </c>
      <c r="E3043" s="2"/>
      <c r="F3043" s="1">
        <v>41766</v>
      </c>
      <c r="G3043">
        <v>17</v>
      </c>
      <c r="H3043" s="4">
        <f t="shared" ca="1" si="94"/>
        <v>51.844281000000002</v>
      </c>
    </row>
    <row r="3044" spans="1:8" x14ac:dyDescent="0.3">
      <c r="A3044" s="2">
        <v>127</v>
      </c>
      <c r="B3044" s="2">
        <v>52</v>
      </c>
      <c r="C3044" s="2">
        <v>5</v>
      </c>
      <c r="D3044" s="2">
        <f t="shared" ca="1" si="95"/>
        <v>1613</v>
      </c>
      <c r="E3044" s="2"/>
      <c r="F3044" s="1">
        <v>41766</v>
      </c>
      <c r="G3044">
        <v>18</v>
      </c>
      <c r="H3044" s="4">
        <f t="shared" ca="1" si="94"/>
        <v>50.623643999999999</v>
      </c>
    </row>
    <row r="3045" spans="1:8" x14ac:dyDescent="0.3">
      <c r="A3045" s="2">
        <v>127</v>
      </c>
      <c r="B3045" s="2">
        <v>55</v>
      </c>
      <c r="C3045" s="2">
        <v>5</v>
      </c>
      <c r="D3045" s="2">
        <f t="shared" ca="1" si="95"/>
        <v>1795</v>
      </c>
      <c r="E3045" s="2"/>
      <c r="F3045" s="1">
        <v>41766</v>
      </c>
      <c r="G3045">
        <v>19</v>
      </c>
      <c r="H3045" s="4">
        <f t="shared" ca="1" si="94"/>
        <v>48.933658999999999</v>
      </c>
    </row>
    <row r="3046" spans="1:8" x14ac:dyDescent="0.3">
      <c r="A3046" s="2">
        <v>127</v>
      </c>
      <c r="B3046" s="2">
        <v>58</v>
      </c>
      <c r="C3046" s="2">
        <v>5</v>
      </c>
      <c r="D3046" s="2">
        <f t="shared" ca="1" si="95"/>
        <v>2118</v>
      </c>
      <c r="E3046" s="2"/>
      <c r="F3046" s="1">
        <v>41766</v>
      </c>
      <c r="G3046">
        <v>20</v>
      </c>
      <c r="H3046" s="4">
        <f t="shared" ca="1" si="94"/>
        <v>46.688191000000003</v>
      </c>
    </row>
    <row r="3047" spans="1:8" x14ac:dyDescent="0.3">
      <c r="A3047" s="2">
        <v>127</v>
      </c>
      <c r="B3047" s="2">
        <v>61</v>
      </c>
      <c r="C3047" s="2">
        <v>5</v>
      </c>
      <c r="D3047" s="2">
        <f t="shared" ca="1" si="95"/>
        <v>1102</v>
      </c>
      <c r="E3047" s="2"/>
      <c r="F3047" s="1">
        <v>41766</v>
      </c>
      <c r="G3047">
        <v>21</v>
      </c>
      <c r="H3047" s="4">
        <f t="shared" ca="1" si="94"/>
        <v>56.769793999999997</v>
      </c>
    </row>
    <row r="3048" spans="1:8" x14ac:dyDescent="0.3">
      <c r="A3048" s="2">
        <v>127</v>
      </c>
      <c r="B3048" s="2">
        <v>64</v>
      </c>
      <c r="C3048" s="2">
        <v>5</v>
      </c>
      <c r="D3048" s="2">
        <f t="shared" ca="1" si="95"/>
        <v>1579</v>
      </c>
      <c r="E3048" s="2"/>
      <c r="F3048" s="1">
        <v>41766</v>
      </c>
      <c r="G3048">
        <v>22</v>
      </c>
      <c r="H3048" s="4">
        <f t="shared" ca="1" si="94"/>
        <v>51.142383000000002</v>
      </c>
    </row>
    <row r="3049" spans="1:8" x14ac:dyDescent="0.3">
      <c r="A3049" s="2">
        <v>127</v>
      </c>
      <c r="B3049" s="2">
        <v>67</v>
      </c>
      <c r="C3049" s="2">
        <v>5</v>
      </c>
      <c r="D3049" s="2">
        <f t="shared" ca="1" si="95"/>
        <v>4098</v>
      </c>
      <c r="E3049" s="2"/>
      <c r="F3049" s="1">
        <v>41766</v>
      </c>
      <c r="G3049">
        <v>23</v>
      </c>
      <c r="H3049" s="4">
        <f t="shared" ca="1" si="94"/>
        <v>37.928846</v>
      </c>
    </row>
    <row r="3050" spans="1:8" x14ac:dyDescent="0.3">
      <c r="A3050" s="2">
        <v>127</v>
      </c>
      <c r="B3050" s="2">
        <v>70</v>
      </c>
      <c r="C3050" s="2">
        <v>5</v>
      </c>
      <c r="D3050" s="2">
        <f t="shared" ca="1" si="95"/>
        <v>5938</v>
      </c>
      <c r="E3050" s="2"/>
      <c r="F3050" s="1">
        <v>41766</v>
      </c>
      <c r="G3050">
        <v>24</v>
      </c>
      <c r="H3050" s="4">
        <f t="shared" ca="1" si="94"/>
        <v>31.613409000000001</v>
      </c>
    </row>
    <row r="3051" spans="1:8" x14ac:dyDescent="0.3">
      <c r="A3051" s="2">
        <v>128</v>
      </c>
      <c r="B3051" s="2">
        <v>1</v>
      </c>
      <c r="C3051" s="2">
        <v>5</v>
      </c>
      <c r="D3051" s="2">
        <f t="shared" ca="1" si="95"/>
        <v>6118</v>
      </c>
      <c r="E3051" s="2"/>
      <c r="F3051" s="1">
        <v>41767</v>
      </c>
      <c r="G3051">
        <v>1</v>
      </c>
      <c r="H3051" s="4">
        <f t="shared" ca="1" si="94"/>
        <v>30.985078000000001</v>
      </c>
    </row>
    <row r="3052" spans="1:8" x14ac:dyDescent="0.3">
      <c r="A3052" s="2">
        <v>128</v>
      </c>
      <c r="B3052" s="2">
        <v>4</v>
      </c>
      <c r="C3052" s="2">
        <v>5</v>
      </c>
      <c r="D3052" s="2">
        <f t="shared" ca="1" si="95"/>
        <v>6872</v>
      </c>
      <c r="E3052" s="2"/>
      <c r="F3052" s="1">
        <v>41767</v>
      </c>
      <c r="G3052">
        <v>2</v>
      </c>
      <c r="H3052" s="4">
        <f t="shared" ca="1" si="94"/>
        <v>28.849273</v>
      </c>
    </row>
    <row r="3053" spans="1:8" x14ac:dyDescent="0.3">
      <c r="A3053" s="2">
        <v>128</v>
      </c>
      <c r="B3053" s="2">
        <v>7</v>
      </c>
      <c r="C3053" s="2">
        <v>5</v>
      </c>
      <c r="D3053" s="2">
        <f t="shared" ca="1" si="95"/>
        <v>7218</v>
      </c>
      <c r="E3053" s="2"/>
      <c r="F3053" s="1">
        <v>41767</v>
      </c>
      <c r="G3053">
        <v>3</v>
      </c>
      <c r="H3053" s="4">
        <f t="shared" ca="1" si="94"/>
        <v>27.989297000000001</v>
      </c>
    </row>
    <row r="3054" spans="1:8" x14ac:dyDescent="0.3">
      <c r="A3054" s="2">
        <v>128</v>
      </c>
      <c r="B3054" s="2">
        <v>10</v>
      </c>
      <c r="C3054" s="2">
        <v>5</v>
      </c>
      <c r="D3054" s="2">
        <f t="shared" ca="1" si="95"/>
        <v>7337</v>
      </c>
      <c r="E3054" s="2"/>
      <c r="F3054" s="1">
        <v>41767</v>
      </c>
      <c r="G3054">
        <v>4</v>
      </c>
      <c r="H3054" s="4">
        <f t="shared" ca="1" si="94"/>
        <v>27.670470000000002</v>
      </c>
    </row>
    <row r="3055" spans="1:8" x14ac:dyDescent="0.3">
      <c r="A3055" s="2">
        <v>128</v>
      </c>
      <c r="B3055" s="2">
        <v>13</v>
      </c>
      <c r="C3055" s="2">
        <v>5</v>
      </c>
      <c r="D3055" s="2">
        <f t="shared" ca="1" si="95"/>
        <v>7094</v>
      </c>
      <c r="E3055" s="2"/>
      <c r="F3055" s="1">
        <v>41767</v>
      </c>
      <c r="G3055">
        <v>5</v>
      </c>
      <c r="H3055" s="4">
        <f t="shared" ca="1" si="94"/>
        <v>28.311171000000002</v>
      </c>
    </row>
    <row r="3056" spans="1:8" x14ac:dyDescent="0.3">
      <c r="A3056" s="2">
        <v>128</v>
      </c>
      <c r="B3056" s="2">
        <v>16</v>
      </c>
      <c r="C3056" s="2">
        <v>5</v>
      </c>
      <c r="D3056" s="2">
        <f t="shared" ca="1" si="95"/>
        <v>5807</v>
      </c>
      <c r="E3056" s="2"/>
      <c r="F3056" s="1">
        <v>41767</v>
      </c>
      <c r="G3056">
        <v>6</v>
      </c>
      <c r="H3056" s="4">
        <f t="shared" ca="1" si="94"/>
        <v>32.066028000000003</v>
      </c>
    </row>
    <row r="3057" spans="1:8" x14ac:dyDescent="0.3">
      <c r="A3057" s="2">
        <v>128</v>
      </c>
      <c r="B3057" s="2">
        <v>19</v>
      </c>
      <c r="C3057" s="2">
        <v>5</v>
      </c>
      <c r="D3057" s="2">
        <f t="shared" ca="1" si="95"/>
        <v>3299</v>
      </c>
      <c r="E3057" s="2"/>
      <c r="F3057" s="1">
        <v>41767</v>
      </c>
      <c r="G3057">
        <v>7</v>
      </c>
      <c r="H3057" s="4">
        <f t="shared" ca="1" si="94"/>
        <v>40.739944999999999</v>
      </c>
    </row>
    <row r="3058" spans="1:8" x14ac:dyDescent="0.3">
      <c r="A3058" s="2">
        <v>128</v>
      </c>
      <c r="B3058" s="2">
        <v>22</v>
      </c>
      <c r="C3058" s="2">
        <v>5</v>
      </c>
      <c r="D3058" s="2">
        <f t="shared" ca="1" si="95"/>
        <v>2836</v>
      </c>
      <c r="E3058" s="2"/>
      <c r="F3058" s="1">
        <v>41767</v>
      </c>
      <c r="G3058">
        <v>8</v>
      </c>
      <c r="H3058" s="4">
        <f t="shared" ca="1" si="94"/>
        <v>42.824029000000003</v>
      </c>
    </row>
    <row r="3059" spans="1:8" x14ac:dyDescent="0.3">
      <c r="A3059" s="2">
        <v>128</v>
      </c>
      <c r="B3059" s="2">
        <v>25</v>
      </c>
      <c r="C3059" s="2">
        <v>5</v>
      </c>
      <c r="D3059" s="2">
        <f t="shared" ca="1" si="95"/>
        <v>2233</v>
      </c>
      <c r="E3059" s="2"/>
      <c r="F3059" s="1">
        <v>41767</v>
      </c>
      <c r="G3059">
        <v>9</v>
      </c>
      <c r="H3059" s="4">
        <f t="shared" ca="1" si="94"/>
        <v>45.868946000000001</v>
      </c>
    </row>
    <row r="3060" spans="1:8" x14ac:dyDescent="0.3">
      <c r="A3060" s="2">
        <v>128</v>
      </c>
      <c r="B3060" s="2">
        <v>28</v>
      </c>
      <c r="C3060" s="2">
        <v>5</v>
      </c>
      <c r="D3060" s="2">
        <f t="shared" ca="1" si="95"/>
        <v>1788</v>
      </c>
      <c r="E3060" s="2"/>
      <c r="F3060" s="1">
        <v>41767</v>
      </c>
      <c r="G3060">
        <v>10</v>
      </c>
      <c r="H3060" s="4">
        <f t="shared" ca="1" si="94"/>
        <v>48.996141999999999</v>
      </c>
    </row>
    <row r="3061" spans="1:8" x14ac:dyDescent="0.3">
      <c r="A3061" s="2">
        <v>128</v>
      </c>
      <c r="B3061" s="2">
        <v>31</v>
      </c>
      <c r="C3061" s="2">
        <v>5</v>
      </c>
      <c r="D3061" s="2">
        <f t="shared" ca="1" si="95"/>
        <v>1315</v>
      </c>
      <c r="E3061" s="2"/>
      <c r="F3061" s="1">
        <v>41767</v>
      </c>
      <c r="G3061">
        <v>11</v>
      </c>
      <c r="H3061" s="4">
        <f t="shared" ca="1" si="94"/>
        <v>53.765360999999999</v>
      </c>
    </row>
    <row r="3062" spans="1:8" x14ac:dyDescent="0.3">
      <c r="A3062" s="2">
        <v>128</v>
      </c>
      <c r="B3062" s="2">
        <v>34</v>
      </c>
      <c r="C3062" s="2">
        <v>5</v>
      </c>
      <c r="D3062" s="2">
        <f t="shared" ca="1" si="95"/>
        <v>1027</v>
      </c>
      <c r="E3062" s="2"/>
      <c r="F3062" s="1">
        <v>41767</v>
      </c>
      <c r="G3062">
        <v>12</v>
      </c>
      <c r="H3062" s="4">
        <f t="shared" ca="1" si="94"/>
        <v>58.175868999999999</v>
      </c>
    </row>
    <row r="3063" spans="1:8" x14ac:dyDescent="0.3">
      <c r="A3063" s="2">
        <v>128</v>
      </c>
      <c r="B3063" s="2">
        <v>37</v>
      </c>
      <c r="C3063" s="2">
        <v>5</v>
      </c>
      <c r="D3063" s="2">
        <f t="shared" ca="1" si="95"/>
        <v>1367</v>
      </c>
      <c r="E3063" s="2"/>
      <c r="F3063" s="1">
        <v>41767</v>
      </c>
      <c r="G3063">
        <v>13</v>
      </c>
      <c r="H3063" s="4">
        <f t="shared" ca="1" si="94"/>
        <v>53.246600999999998</v>
      </c>
    </row>
    <row r="3064" spans="1:8" x14ac:dyDescent="0.3">
      <c r="A3064" s="2">
        <v>128</v>
      </c>
      <c r="B3064" s="2">
        <v>40</v>
      </c>
      <c r="C3064" s="2">
        <v>5</v>
      </c>
      <c r="D3064" s="2">
        <f t="shared" ca="1" si="95"/>
        <v>868</v>
      </c>
      <c r="E3064" s="2"/>
      <c r="F3064" s="1">
        <v>41767</v>
      </c>
      <c r="G3064">
        <v>14</v>
      </c>
      <c r="H3064" s="4">
        <f t="shared" ca="1" si="94"/>
        <v>62.001331</v>
      </c>
    </row>
    <row r="3065" spans="1:8" x14ac:dyDescent="0.3">
      <c r="A3065" s="2">
        <v>128</v>
      </c>
      <c r="B3065" s="2">
        <v>43</v>
      </c>
      <c r="C3065" s="2">
        <v>5</v>
      </c>
      <c r="D3065" s="2">
        <f t="shared" ca="1" si="95"/>
        <v>699</v>
      </c>
      <c r="E3065" s="2"/>
      <c r="F3065" s="1">
        <v>41767</v>
      </c>
      <c r="G3065">
        <v>15</v>
      </c>
      <c r="H3065" s="4">
        <f t="shared" ca="1" si="94"/>
        <v>67.733615999999998</v>
      </c>
    </row>
    <row r="3066" spans="1:8" x14ac:dyDescent="0.3">
      <c r="A3066" s="2">
        <v>128</v>
      </c>
      <c r="B3066" s="2">
        <v>46</v>
      </c>
      <c r="C3066" s="2">
        <v>5</v>
      </c>
      <c r="D3066" s="2">
        <f t="shared" ca="1" si="95"/>
        <v>485</v>
      </c>
      <c r="E3066" s="2"/>
      <c r="F3066" s="1">
        <v>41767</v>
      </c>
      <c r="G3066">
        <v>16</v>
      </c>
      <c r="H3066" s="4">
        <f t="shared" ca="1" si="94"/>
        <v>78.653906000000006</v>
      </c>
    </row>
    <row r="3067" spans="1:8" x14ac:dyDescent="0.3">
      <c r="A3067" s="2">
        <v>128</v>
      </c>
      <c r="B3067" s="2">
        <v>49</v>
      </c>
      <c r="C3067" s="2">
        <v>5</v>
      </c>
      <c r="D3067" s="2">
        <f t="shared" ca="1" si="95"/>
        <v>511</v>
      </c>
      <c r="E3067" s="2"/>
      <c r="F3067" s="1">
        <v>41767</v>
      </c>
      <c r="G3067">
        <v>17</v>
      </c>
      <c r="H3067" s="4">
        <f t="shared" ca="1" si="94"/>
        <v>77.420444000000003</v>
      </c>
    </row>
    <row r="3068" spans="1:8" x14ac:dyDescent="0.3">
      <c r="A3068" s="2">
        <v>128</v>
      </c>
      <c r="B3068" s="2">
        <v>52</v>
      </c>
      <c r="C3068" s="2">
        <v>5</v>
      </c>
      <c r="D3068" s="2">
        <f t="shared" ca="1" si="95"/>
        <v>700</v>
      </c>
      <c r="E3068" s="2"/>
      <c r="F3068" s="1">
        <v>41767</v>
      </c>
      <c r="G3068">
        <v>18</v>
      </c>
      <c r="H3068" s="4">
        <f t="shared" ca="1" si="94"/>
        <v>67.694779999999994</v>
      </c>
    </row>
    <row r="3069" spans="1:8" x14ac:dyDescent="0.3">
      <c r="A3069" s="2">
        <v>128</v>
      </c>
      <c r="B3069" s="2">
        <v>55</v>
      </c>
      <c r="C3069" s="2">
        <v>5</v>
      </c>
      <c r="D3069" s="2">
        <f t="shared" ca="1" si="95"/>
        <v>1064</v>
      </c>
      <c r="E3069" s="2"/>
      <c r="F3069" s="1">
        <v>41767</v>
      </c>
      <c r="G3069">
        <v>19</v>
      </c>
      <c r="H3069" s="4">
        <f t="shared" ca="1" si="94"/>
        <v>57.415899000000003</v>
      </c>
    </row>
    <row r="3070" spans="1:8" x14ac:dyDescent="0.3">
      <c r="A3070" s="2">
        <v>128</v>
      </c>
      <c r="B3070" s="2">
        <v>58</v>
      </c>
      <c r="C3070" s="2">
        <v>5</v>
      </c>
      <c r="D3070" s="2">
        <f t="shared" ca="1" si="95"/>
        <v>1170</v>
      </c>
      <c r="E3070" s="2"/>
      <c r="F3070" s="1">
        <v>41767</v>
      </c>
      <c r="G3070">
        <v>20</v>
      </c>
      <c r="H3070" s="4">
        <f t="shared" ca="1" si="94"/>
        <v>55.741805999999997</v>
      </c>
    </row>
    <row r="3071" spans="1:8" x14ac:dyDescent="0.3">
      <c r="A3071" s="2">
        <v>128</v>
      </c>
      <c r="B3071" s="2">
        <v>61</v>
      </c>
      <c r="C3071" s="2">
        <v>5</v>
      </c>
      <c r="D3071" s="2">
        <f t="shared" ca="1" si="95"/>
        <v>952</v>
      </c>
      <c r="E3071" s="2"/>
      <c r="F3071" s="1">
        <v>41767</v>
      </c>
      <c r="G3071">
        <v>21</v>
      </c>
      <c r="H3071" s="4">
        <f t="shared" ca="1" si="94"/>
        <v>59.824331000000001</v>
      </c>
    </row>
    <row r="3072" spans="1:8" x14ac:dyDescent="0.3">
      <c r="A3072" s="2">
        <v>128</v>
      </c>
      <c r="B3072" s="2">
        <v>64</v>
      </c>
      <c r="C3072" s="2">
        <v>5</v>
      </c>
      <c r="D3072" s="2">
        <f t="shared" ca="1" si="95"/>
        <v>958</v>
      </c>
      <c r="E3072" s="2"/>
      <c r="F3072" s="1">
        <v>41767</v>
      </c>
      <c r="G3072">
        <v>22</v>
      </c>
      <c r="H3072" s="4">
        <f t="shared" ca="1" si="94"/>
        <v>59.768661999999999</v>
      </c>
    </row>
    <row r="3073" spans="1:8" x14ac:dyDescent="0.3">
      <c r="A3073" s="2">
        <v>128</v>
      </c>
      <c r="B3073" s="2">
        <v>67</v>
      </c>
      <c r="C3073" s="2">
        <v>5</v>
      </c>
      <c r="D3073" s="2">
        <f t="shared" ca="1" si="95"/>
        <v>2149</v>
      </c>
      <c r="E3073" s="2"/>
      <c r="F3073" s="1">
        <v>41767</v>
      </c>
      <c r="G3073">
        <v>23</v>
      </c>
      <c r="H3073" s="4">
        <f t="shared" ca="1" si="94"/>
        <v>46.465732000000003</v>
      </c>
    </row>
    <row r="3074" spans="1:8" x14ac:dyDescent="0.3">
      <c r="A3074" s="2">
        <v>128</v>
      </c>
      <c r="B3074" s="2">
        <v>70</v>
      </c>
      <c r="C3074" s="2">
        <v>5</v>
      </c>
      <c r="D3074" s="2">
        <f t="shared" ca="1" si="95"/>
        <v>4518</v>
      </c>
      <c r="E3074" s="2"/>
      <c r="F3074" s="1">
        <v>41767</v>
      </c>
      <c r="G3074">
        <v>24</v>
      </c>
      <c r="H3074" s="4">
        <f t="shared" ca="1" si="94"/>
        <v>36.488667999999997</v>
      </c>
    </row>
    <row r="3075" spans="1:8" x14ac:dyDescent="0.3">
      <c r="A3075" s="2">
        <v>129</v>
      </c>
      <c r="B3075" s="2">
        <v>1</v>
      </c>
      <c r="C3075" s="2">
        <v>5</v>
      </c>
      <c r="D3075" s="2">
        <f t="shared" ca="1" si="95"/>
        <v>5833</v>
      </c>
      <c r="E3075" s="2"/>
      <c r="F3075" s="1">
        <v>41768</v>
      </c>
      <c r="G3075">
        <v>1</v>
      </c>
      <c r="H3075" s="4">
        <f t="shared" ca="1" si="94"/>
        <v>31.996739999999999</v>
      </c>
    </row>
    <row r="3076" spans="1:8" x14ac:dyDescent="0.3">
      <c r="A3076" s="2">
        <v>129</v>
      </c>
      <c r="B3076" s="2">
        <v>4</v>
      </c>
      <c r="C3076" s="2">
        <v>5</v>
      </c>
      <c r="D3076" s="2">
        <f t="shared" ca="1" si="95"/>
        <v>6410</v>
      </c>
      <c r="E3076" s="2"/>
      <c r="F3076" s="1">
        <v>41768</v>
      </c>
      <c r="G3076">
        <v>2</v>
      </c>
      <c r="H3076" s="4">
        <f t="shared" ref="H3076:H3139" ca="1" si="96">OFFSET(LMP_Start,$A3076,$B3076)</f>
        <v>30.116204</v>
      </c>
    </row>
    <row r="3077" spans="1:8" x14ac:dyDescent="0.3">
      <c r="A3077" s="2">
        <v>129</v>
      </c>
      <c r="B3077" s="2">
        <v>7</v>
      </c>
      <c r="C3077" s="2">
        <v>5</v>
      </c>
      <c r="D3077" s="2">
        <f t="shared" ref="D3077:D3140" ca="1" si="97">RANK(H3077,$H$4:$H$8763,0)</f>
        <v>6762</v>
      </c>
      <c r="E3077" s="2"/>
      <c r="F3077" s="1">
        <v>41768</v>
      </c>
      <c r="G3077">
        <v>3</v>
      </c>
      <c r="H3077" s="4">
        <f t="shared" ca="1" si="96"/>
        <v>29.120630999999999</v>
      </c>
    </row>
    <row r="3078" spans="1:8" x14ac:dyDescent="0.3">
      <c r="A3078" s="2">
        <v>129</v>
      </c>
      <c r="B3078" s="2">
        <v>10</v>
      </c>
      <c r="C3078" s="2">
        <v>5</v>
      </c>
      <c r="D3078" s="2">
        <f t="shared" ca="1" si="97"/>
        <v>7169</v>
      </c>
      <c r="E3078" s="2"/>
      <c r="F3078" s="1">
        <v>41768</v>
      </c>
      <c r="G3078">
        <v>4</v>
      </c>
      <c r="H3078" s="4">
        <f t="shared" ca="1" si="96"/>
        <v>28.130184</v>
      </c>
    </row>
    <row r="3079" spans="1:8" x14ac:dyDescent="0.3">
      <c r="A3079" s="2">
        <v>129</v>
      </c>
      <c r="B3079" s="2">
        <v>13</v>
      </c>
      <c r="C3079" s="2">
        <v>5</v>
      </c>
      <c r="D3079" s="2">
        <f t="shared" ca="1" si="97"/>
        <v>6897</v>
      </c>
      <c r="E3079" s="2"/>
      <c r="F3079" s="1">
        <v>41768</v>
      </c>
      <c r="G3079">
        <v>5</v>
      </c>
      <c r="H3079" s="4">
        <f t="shared" ca="1" si="96"/>
        <v>28.784012000000001</v>
      </c>
    </row>
    <row r="3080" spans="1:8" x14ac:dyDescent="0.3">
      <c r="A3080" s="2">
        <v>129</v>
      </c>
      <c r="B3080" s="2">
        <v>16</v>
      </c>
      <c r="C3080" s="2">
        <v>5</v>
      </c>
      <c r="D3080" s="2">
        <f t="shared" ca="1" si="97"/>
        <v>5775</v>
      </c>
      <c r="E3080" s="2"/>
      <c r="F3080" s="1">
        <v>41768</v>
      </c>
      <c r="G3080">
        <v>6</v>
      </c>
      <c r="H3080" s="4">
        <f t="shared" ca="1" si="96"/>
        <v>32.172969000000002</v>
      </c>
    </row>
    <row r="3081" spans="1:8" x14ac:dyDescent="0.3">
      <c r="A3081" s="2">
        <v>129</v>
      </c>
      <c r="B3081" s="2">
        <v>19</v>
      </c>
      <c r="C3081" s="2">
        <v>5</v>
      </c>
      <c r="D3081" s="2">
        <f t="shared" ca="1" si="97"/>
        <v>3516</v>
      </c>
      <c r="E3081" s="2"/>
      <c r="F3081" s="1">
        <v>41768</v>
      </c>
      <c r="G3081">
        <v>7</v>
      </c>
      <c r="H3081" s="4">
        <f t="shared" ca="1" si="96"/>
        <v>39.857283000000002</v>
      </c>
    </row>
    <row r="3082" spans="1:8" x14ac:dyDescent="0.3">
      <c r="A3082" s="2">
        <v>129</v>
      </c>
      <c r="B3082" s="2">
        <v>22</v>
      </c>
      <c r="C3082" s="2">
        <v>5</v>
      </c>
      <c r="D3082" s="2">
        <f t="shared" ca="1" si="97"/>
        <v>2529</v>
      </c>
      <c r="E3082" s="2"/>
      <c r="F3082" s="1">
        <v>41768</v>
      </c>
      <c r="G3082">
        <v>8</v>
      </c>
      <c r="H3082" s="4">
        <f t="shared" ca="1" si="96"/>
        <v>44.173513999999997</v>
      </c>
    </row>
    <row r="3083" spans="1:8" x14ac:dyDescent="0.3">
      <c r="A3083" s="2">
        <v>129</v>
      </c>
      <c r="B3083" s="2">
        <v>25</v>
      </c>
      <c r="C3083" s="2">
        <v>5</v>
      </c>
      <c r="D3083" s="2">
        <f t="shared" ca="1" si="97"/>
        <v>1956</v>
      </c>
      <c r="E3083" s="2"/>
      <c r="F3083" s="1">
        <v>41768</v>
      </c>
      <c r="G3083">
        <v>9</v>
      </c>
      <c r="H3083" s="4">
        <f t="shared" ca="1" si="96"/>
        <v>47.812482000000003</v>
      </c>
    </row>
    <row r="3084" spans="1:8" x14ac:dyDescent="0.3">
      <c r="A3084" s="2">
        <v>129</v>
      </c>
      <c r="B3084" s="2">
        <v>28</v>
      </c>
      <c r="C3084" s="2">
        <v>5</v>
      </c>
      <c r="D3084" s="2">
        <f t="shared" ca="1" si="97"/>
        <v>1292</v>
      </c>
      <c r="E3084" s="2"/>
      <c r="F3084" s="1">
        <v>41768</v>
      </c>
      <c r="G3084">
        <v>10</v>
      </c>
      <c r="H3084" s="4">
        <f t="shared" ca="1" si="96"/>
        <v>53.974972000000001</v>
      </c>
    </row>
    <row r="3085" spans="1:8" x14ac:dyDescent="0.3">
      <c r="A3085" s="2">
        <v>129</v>
      </c>
      <c r="B3085" s="2">
        <v>31</v>
      </c>
      <c r="C3085" s="2">
        <v>5</v>
      </c>
      <c r="D3085" s="2">
        <f t="shared" ca="1" si="97"/>
        <v>919</v>
      </c>
      <c r="E3085" s="2"/>
      <c r="F3085" s="1">
        <v>41768</v>
      </c>
      <c r="G3085">
        <v>11</v>
      </c>
      <c r="H3085" s="4">
        <f t="shared" ca="1" si="96"/>
        <v>60.595039999999997</v>
      </c>
    </row>
    <row r="3086" spans="1:8" x14ac:dyDescent="0.3">
      <c r="A3086" s="2">
        <v>129</v>
      </c>
      <c r="B3086" s="2">
        <v>34</v>
      </c>
      <c r="C3086" s="2">
        <v>5</v>
      </c>
      <c r="D3086" s="2">
        <f t="shared" ca="1" si="97"/>
        <v>739</v>
      </c>
      <c r="E3086" s="2"/>
      <c r="F3086" s="1">
        <v>41768</v>
      </c>
      <c r="G3086">
        <v>12</v>
      </c>
      <c r="H3086" s="4">
        <f t="shared" ca="1" si="96"/>
        <v>66.450811000000002</v>
      </c>
    </row>
    <row r="3087" spans="1:8" x14ac:dyDescent="0.3">
      <c r="A3087" s="2">
        <v>129</v>
      </c>
      <c r="B3087" s="2">
        <v>37</v>
      </c>
      <c r="C3087" s="2">
        <v>5</v>
      </c>
      <c r="D3087" s="2">
        <f t="shared" ca="1" si="97"/>
        <v>623</v>
      </c>
      <c r="E3087" s="2"/>
      <c r="F3087" s="1">
        <v>41768</v>
      </c>
      <c r="G3087">
        <v>13</v>
      </c>
      <c r="H3087" s="4">
        <f t="shared" ca="1" si="96"/>
        <v>70.806619999999995</v>
      </c>
    </row>
    <row r="3088" spans="1:8" x14ac:dyDescent="0.3">
      <c r="A3088" s="2">
        <v>129</v>
      </c>
      <c r="B3088" s="2">
        <v>40</v>
      </c>
      <c r="C3088" s="2">
        <v>5</v>
      </c>
      <c r="D3088" s="2">
        <f t="shared" ca="1" si="97"/>
        <v>754</v>
      </c>
      <c r="E3088" s="2"/>
      <c r="F3088" s="1">
        <v>41768</v>
      </c>
      <c r="G3088">
        <v>14</v>
      </c>
      <c r="H3088" s="4">
        <f t="shared" ca="1" si="96"/>
        <v>66.098236</v>
      </c>
    </row>
    <row r="3089" spans="1:8" x14ac:dyDescent="0.3">
      <c r="A3089" s="2">
        <v>129</v>
      </c>
      <c r="B3089" s="2">
        <v>43</v>
      </c>
      <c r="C3089" s="2">
        <v>5</v>
      </c>
      <c r="D3089" s="2">
        <f t="shared" ca="1" si="97"/>
        <v>656</v>
      </c>
      <c r="E3089" s="2"/>
      <c r="F3089" s="1">
        <v>41768</v>
      </c>
      <c r="G3089">
        <v>15</v>
      </c>
      <c r="H3089" s="4">
        <f t="shared" ca="1" si="96"/>
        <v>69.385199</v>
      </c>
    </row>
    <row r="3090" spans="1:8" x14ac:dyDescent="0.3">
      <c r="A3090" s="2">
        <v>129</v>
      </c>
      <c r="B3090" s="2">
        <v>46</v>
      </c>
      <c r="C3090" s="2">
        <v>5</v>
      </c>
      <c r="D3090" s="2">
        <f t="shared" ca="1" si="97"/>
        <v>644</v>
      </c>
      <c r="E3090" s="2"/>
      <c r="F3090" s="1">
        <v>41768</v>
      </c>
      <c r="G3090">
        <v>16</v>
      </c>
      <c r="H3090" s="4">
        <f t="shared" ca="1" si="96"/>
        <v>69.931753999999998</v>
      </c>
    </row>
    <row r="3091" spans="1:8" x14ac:dyDescent="0.3">
      <c r="A3091" s="2">
        <v>129</v>
      </c>
      <c r="B3091" s="2">
        <v>49</v>
      </c>
      <c r="C3091" s="2">
        <v>5</v>
      </c>
      <c r="D3091" s="2">
        <f t="shared" ca="1" si="97"/>
        <v>701</v>
      </c>
      <c r="E3091" s="2"/>
      <c r="F3091" s="1">
        <v>41768</v>
      </c>
      <c r="G3091">
        <v>17</v>
      </c>
      <c r="H3091" s="4">
        <f t="shared" ca="1" si="96"/>
        <v>67.680261999999999</v>
      </c>
    </row>
    <row r="3092" spans="1:8" x14ac:dyDescent="0.3">
      <c r="A3092" s="2">
        <v>129</v>
      </c>
      <c r="B3092" s="2">
        <v>52</v>
      </c>
      <c r="C3092" s="2">
        <v>5</v>
      </c>
      <c r="D3092" s="2">
        <f t="shared" ca="1" si="97"/>
        <v>1338</v>
      </c>
      <c r="E3092" s="2"/>
      <c r="F3092" s="1">
        <v>41768</v>
      </c>
      <c r="G3092">
        <v>18</v>
      </c>
      <c r="H3092" s="4">
        <f t="shared" ca="1" si="96"/>
        <v>53.547542</v>
      </c>
    </row>
    <row r="3093" spans="1:8" x14ac:dyDescent="0.3">
      <c r="A3093" s="2">
        <v>129</v>
      </c>
      <c r="B3093" s="2">
        <v>55</v>
      </c>
      <c r="C3093" s="2">
        <v>5</v>
      </c>
      <c r="D3093" s="2">
        <f t="shared" ca="1" si="97"/>
        <v>1708</v>
      </c>
      <c r="E3093" s="2"/>
      <c r="F3093" s="1">
        <v>41768</v>
      </c>
      <c r="G3093">
        <v>19</v>
      </c>
      <c r="H3093" s="4">
        <f t="shared" ca="1" si="96"/>
        <v>49.603285</v>
      </c>
    </row>
    <row r="3094" spans="1:8" x14ac:dyDescent="0.3">
      <c r="A3094" s="2">
        <v>129</v>
      </c>
      <c r="B3094" s="2">
        <v>58</v>
      </c>
      <c r="C3094" s="2">
        <v>5</v>
      </c>
      <c r="D3094" s="2">
        <f t="shared" ca="1" si="97"/>
        <v>2041</v>
      </c>
      <c r="E3094" s="2"/>
      <c r="F3094" s="1">
        <v>41768</v>
      </c>
      <c r="G3094">
        <v>20</v>
      </c>
      <c r="H3094" s="4">
        <f t="shared" ca="1" si="96"/>
        <v>47.215679999999999</v>
      </c>
    </row>
    <row r="3095" spans="1:8" x14ac:dyDescent="0.3">
      <c r="A3095" s="2">
        <v>129</v>
      </c>
      <c r="B3095" s="2">
        <v>61</v>
      </c>
      <c r="C3095" s="2">
        <v>5</v>
      </c>
      <c r="D3095" s="2">
        <f t="shared" ca="1" si="97"/>
        <v>1360</v>
      </c>
      <c r="E3095" s="2"/>
      <c r="F3095" s="1">
        <v>41768</v>
      </c>
      <c r="G3095">
        <v>21</v>
      </c>
      <c r="H3095" s="4">
        <f t="shared" ca="1" si="96"/>
        <v>53.334004</v>
      </c>
    </row>
    <row r="3096" spans="1:8" x14ac:dyDescent="0.3">
      <c r="A3096" s="2">
        <v>129</v>
      </c>
      <c r="B3096" s="2">
        <v>64</v>
      </c>
      <c r="C3096" s="2">
        <v>5</v>
      </c>
      <c r="D3096" s="2">
        <f t="shared" ca="1" si="97"/>
        <v>1373</v>
      </c>
      <c r="E3096" s="2"/>
      <c r="F3096" s="1">
        <v>41768</v>
      </c>
      <c r="G3096">
        <v>22</v>
      </c>
      <c r="H3096" s="4">
        <f t="shared" ca="1" si="96"/>
        <v>53.197127999999999</v>
      </c>
    </row>
    <row r="3097" spans="1:8" x14ac:dyDescent="0.3">
      <c r="A3097" s="2">
        <v>129</v>
      </c>
      <c r="B3097" s="2">
        <v>67</v>
      </c>
      <c r="C3097" s="2">
        <v>5</v>
      </c>
      <c r="D3097" s="2">
        <f t="shared" ca="1" si="97"/>
        <v>3068</v>
      </c>
      <c r="E3097" s="2"/>
      <c r="F3097" s="1">
        <v>41768</v>
      </c>
      <c r="G3097">
        <v>23</v>
      </c>
      <c r="H3097" s="4">
        <f t="shared" ca="1" si="96"/>
        <v>41.761750999999997</v>
      </c>
    </row>
    <row r="3098" spans="1:8" x14ac:dyDescent="0.3">
      <c r="A3098" s="2">
        <v>129</v>
      </c>
      <c r="B3098" s="2">
        <v>70</v>
      </c>
      <c r="C3098" s="2">
        <v>5</v>
      </c>
      <c r="D3098" s="2">
        <f t="shared" ca="1" si="97"/>
        <v>5149</v>
      </c>
      <c r="E3098" s="2"/>
      <c r="F3098" s="1">
        <v>41768</v>
      </c>
      <c r="G3098">
        <v>24</v>
      </c>
      <c r="H3098" s="4">
        <f t="shared" ca="1" si="96"/>
        <v>34.400511999999999</v>
      </c>
    </row>
    <row r="3099" spans="1:8" x14ac:dyDescent="0.3">
      <c r="A3099" s="2">
        <v>130</v>
      </c>
      <c r="B3099" s="2">
        <v>1</v>
      </c>
      <c r="C3099" s="2">
        <v>5</v>
      </c>
      <c r="D3099" s="2">
        <f t="shared" ca="1" si="97"/>
        <v>5826</v>
      </c>
      <c r="E3099" s="2"/>
      <c r="F3099" s="1">
        <v>41769</v>
      </c>
      <c r="G3099">
        <v>1</v>
      </c>
      <c r="H3099" s="4">
        <f t="shared" ca="1" si="96"/>
        <v>32.014771000000003</v>
      </c>
    </row>
    <row r="3100" spans="1:8" x14ac:dyDescent="0.3">
      <c r="A3100" s="2">
        <v>130</v>
      </c>
      <c r="B3100" s="2">
        <v>4</v>
      </c>
      <c r="C3100" s="2">
        <v>5</v>
      </c>
      <c r="D3100" s="2">
        <f t="shared" ca="1" si="97"/>
        <v>6226</v>
      </c>
      <c r="E3100" s="2"/>
      <c r="F3100" s="1">
        <v>41769</v>
      </c>
      <c r="G3100">
        <v>2</v>
      </c>
      <c r="H3100" s="4">
        <f t="shared" ca="1" si="96"/>
        <v>30.672867</v>
      </c>
    </row>
    <row r="3101" spans="1:8" x14ac:dyDescent="0.3">
      <c r="A3101" s="2">
        <v>130</v>
      </c>
      <c r="B3101" s="2">
        <v>7</v>
      </c>
      <c r="C3101" s="2">
        <v>5</v>
      </c>
      <c r="D3101" s="2">
        <f t="shared" ca="1" si="97"/>
        <v>6801</v>
      </c>
      <c r="E3101" s="2"/>
      <c r="F3101" s="1">
        <v>41769</v>
      </c>
      <c r="G3101">
        <v>3</v>
      </c>
      <c r="H3101" s="4">
        <f t="shared" ca="1" si="96"/>
        <v>29.030978999999999</v>
      </c>
    </row>
    <row r="3102" spans="1:8" x14ac:dyDescent="0.3">
      <c r="A3102" s="2">
        <v>130</v>
      </c>
      <c r="B3102" s="2">
        <v>10</v>
      </c>
      <c r="C3102" s="2">
        <v>5</v>
      </c>
      <c r="D3102" s="2">
        <f t="shared" ca="1" si="97"/>
        <v>7162</v>
      </c>
      <c r="E3102" s="2"/>
      <c r="F3102" s="1">
        <v>41769</v>
      </c>
      <c r="G3102">
        <v>4</v>
      </c>
      <c r="H3102" s="4">
        <f t="shared" ca="1" si="96"/>
        <v>28.145530999999998</v>
      </c>
    </row>
    <row r="3103" spans="1:8" x14ac:dyDescent="0.3">
      <c r="A3103" s="2">
        <v>130</v>
      </c>
      <c r="B3103" s="2">
        <v>13</v>
      </c>
      <c r="C3103" s="2">
        <v>5</v>
      </c>
      <c r="D3103" s="2">
        <f t="shared" ca="1" si="97"/>
        <v>7154</v>
      </c>
      <c r="E3103" s="2"/>
      <c r="F3103" s="1">
        <v>41769</v>
      </c>
      <c r="G3103">
        <v>5</v>
      </c>
      <c r="H3103" s="4">
        <f t="shared" ca="1" si="96"/>
        <v>28.167975999999999</v>
      </c>
    </row>
    <row r="3104" spans="1:8" x14ac:dyDescent="0.3">
      <c r="A3104" s="2">
        <v>130</v>
      </c>
      <c r="B3104" s="2">
        <v>16</v>
      </c>
      <c r="C3104" s="2">
        <v>5</v>
      </c>
      <c r="D3104" s="2">
        <f t="shared" ca="1" si="97"/>
        <v>6743</v>
      </c>
      <c r="E3104" s="2"/>
      <c r="F3104" s="1">
        <v>41769</v>
      </c>
      <c r="G3104">
        <v>6</v>
      </c>
      <c r="H3104" s="4">
        <f t="shared" ca="1" si="96"/>
        <v>29.163457999999999</v>
      </c>
    </row>
    <row r="3105" spans="1:8" x14ac:dyDescent="0.3">
      <c r="A3105" s="2">
        <v>130</v>
      </c>
      <c r="B3105" s="2">
        <v>19</v>
      </c>
      <c r="C3105" s="2">
        <v>5</v>
      </c>
      <c r="D3105" s="2">
        <f t="shared" ca="1" si="97"/>
        <v>6452</v>
      </c>
      <c r="E3105" s="2"/>
      <c r="F3105" s="1">
        <v>41769</v>
      </c>
      <c r="G3105">
        <v>7</v>
      </c>
      <c r="H3105" s="4">
        <f t="shared" ca="1" si="96"/>
        <v>29.976372999999999</v>
      </c>
    </row>
    <row r="3106" spans="1:8" x14ac:dyDescent="0.3">
      <c r="A3106" s="2">
        <v>130</v>
      </c>
      <c r="B3106" s="2">
        <v>22</v>
      </c>
      <c r="C3106" s="2">
        <v>5</v>
      </c>
      <c r="D3106" s="2">
        <f t="shared" ca="1" si="97"/>
        <v>5638</v>
      </c>
      <c r="E3106" s="2"/>
      <c r="F3106" s="1">
        <v>41769</v>
      </c>
      <c r="G3106">
        <v>8</v>
      </c>
      <c r="H3106" s="4">
        <f t="shared" ca="1" si="96"/>
        <v>32.675542</v>
      </c>
    </row>
    <row r="3107" spans="1:8" x14ac:dyDescent="0.3">
      <c r="A3107" s="2">
        <v>130</v>
      </c>
      <c r="B3107" s="2">
        <v>25</v>
      </c>
      <c r="C3107" s="2">
        <v>5</v>
      </c>
      <c r="D3107" s="2">
        <f t="shared" ca="1" si="97"/>
        <v>4767</v>
      </c>
      <c r="E3107" s="2"/>
      <c r="F3107" s="1">
        <v>41769</v>
      </c>
      <c r="G3107">
        <v>9</v>
      </c>
      <c r="H3107" s="4">
        <f t="shared" ca="1" si="96"/>
        <v>35.696975000000002</v>
      </c>
    </row>
    <row r="3108" spans="1:8" x14ac:dyDescent="0.3">
      <c r="A3108" s="2">
        <v>130</v>
      </c>
      <c r="B3108" s="2">
        <v>28</v>
      </c>
      <c r="C3108" s="2">
        <v>5</v>
      </c>
      <c r="D3108" s="2">
        <f t="shared" ca="1" si="97"/>
        <v>3225</v>
      </c>
      <c r="E3108" s="2"/>
      <c r="F3108" s="1">
        <v>41769</v>
      </c>
      <c r="G3108">
        <v>10</v>
      </c>
      <c r="H3108" s="4">
        <f t="shared" ca="1" si="96"/>
        <v>41.084029999999998</v>
      </c>
    </row>
    <row r="3109" spans="1:8" x14ac:dyDescent="0.3">
      <c r="A3109" s="2">
        <v>130</v>
      </c>
      <c r="B3109" s="2">
        <v>31</v>
      </c>
      <c r="C3109" s="2">
        <v>5</v>
      </c>
      <c r="D3109" s="2">
        <f t="shared" ca="1" si="97"/>
        <v>2333</v>
      </c>
      <c r="E3109" s="2"/>
      <c r="F3109" s="1">
        <v>41769</v>
      </c>
      <c r="G3109">
        <v>11</v>
      </c>
      <c r="H3109" s="4">
        <f t="shared" ca="1" si="96"/>
        <v>45.224905999999997</v>
      </c>
    </row>
    <row r="3110" spans="1:8" x14ac:dyDescent="0.3">
      <c r="A3110" s="2">
        <v>130</v>
      </c>
      <c r="B3110" s="2">
        <v>34</v>
      </c>
      <c r="C3110" s="2">
        <v>5</v>
      </c>
      <c r="D3110" s="2">
        <f t="shared" ca="1" si="97"/>
        <v>2013</v>
      </c>
      <c r="E3110" s="2"/>
      <c r="F3110" s="1">
        <v>41769</v>
      </c>
      <c r="G3110">
        <v>12</v>
      </c>
      <c r="H3110" s="4">
        <f t="shared" ca="1" si="96"/>
        <v>47.346815999999997</v>
      </c>
    </row>
    <row r="3111" spans="1:8" x14ac:dyDescent="0.3">
      <c r="A3111" s="2">
        <v>130</v>
      </c>
      <c r="B3111" s="2">
        <v>37</v>
      </c>
      <c r="C3111" s="2">
        <v>5</v>
      </c>
      <c r="D3111" s="2">
        <f t="shared" ca="1" si="97"/>
        <v>1982</v>
      </c>
      <c r="E3111" s="2"/>
      <c r="F3111" s="1">
        <v>41769</v>
      </c>
      <c r="G3111">
        <v>13</v>
      </c>
      <c r="H3111" s="4">
        <f t="shared" ca="1" si="96"/>
        <v>47.57347</v>
      </c>
    </row>
    <row r="3112" spans="1:8" x14ac:dyDescent="0.3">
      <c r="A3112" s="2">
        <v>130</v>
      </c>
      <c r="B3112" s="2">
        <v>40</v>
      </c>
      <c r="C3112" s="2">
        <v>5</v>
      </c>
      <c r="D3112" s="2">
        <f t="shared" ca="1" si="97"/>
        <v>2105</v>
      </c>
      <c r="E3112" s="2"/>
      <c r="F3112" s="1">
        <v>41769</v>
      </c>
      <c r="G3112">
        <v>14</v>
      </c>
      <c r="H3112" s="4">
        <f t="shared" ca="1" si="96"/>
        <v>46.797826000000001</v>
      </c>
    </row>
    <row r="3113" spans="1:8" x14ac:dyDescent="0.3">
      <c r="A3113" s="2">
        <v>130</v>
      </c>
      <c r="B3113" s="2">
        <v>43</v>
      </c>
      <c r="C3113" s="2">
        <v>5</v>
      </c>
      <c r="D3113" s="2">
        <f t="shared" ca="1" si="97"/>
        <v>2181</v>
      </c>
      <c r="E3113" s="2"/>
      <c r="F3113" s="1">
        <v>41769</v>
      </c>
      <c r="G3113">
        <v>15</v>
      </c>
      <c r="H3113" s="4">
        <f t="shared" ca="1" si="96"/>
        <v>46.205793999999997</v>
      </c>
    </row>
    <row r="3114" spans="1:8" x14ac:dyDescent="0.3">
      <c r="A3114" s="2">
        <v>130</v>
      </c>
      <c r="B3114" s="2">
        <v>46</v>
      </c>
      <c r="C3114" s="2">
        <v>5</v>
      </c>
      <c r="D3114" s="2">
        <f t="shared" ca="1" si="97"/>
        <v>2203</v>
      </c>
      <c r="E3114" s="2"/>
      <c r="F3114" s="1">
        <v>41769</v>
      </c>
      <c r="G3114">
        <v>16</v>
      </c>
      <c r="H3114" s="4">
        <f t="shared" ca="1" si="96"/>
        <v>46.081598</v>
      </c>
    </row>
    <row r="3115" spans="1:8" x14ac:dyDescent="0.3">
      <c r="A3115" s="2">
        <v>130</v>
      </c>
      <c r="B3115" s="2">
        <v>49</v>
      </c>
      <c r="C3115" s="2">
        <v>5</v>
      </c>
      <c r="D3115" s="2">
        <f t="shared" ca="1" si="97"/>
        <v>2350</v>
      </c>
      <c r="E3115" s="2"/>
      <c r="F3115" s="1">
        <v>41769</v>
      </c>
      <c r="G3115">
        <v>17</v>
      </c>
      <c r="H3115" s="4">
        <f t="shared" ca="1" si="96"/>
        <v>45.139958</v>
      </c>
    </row>
    <row r="3116" spans="1:8" x14ac:dyDescent="0.3">
      <c r="A3116" s="2">
        <v>130</v>
      </c>
      <c r="B3116" s="2">
        <v>52</v>
      </c>
      <c r="C3116" s="2">
        <v>5</v>
      </c>
      <c r="D3116" s="2">
        <f t="shared" ca="1" si="97"/>
        <v>2313</v>
      </c>
      <c r="E3116" s="2"/>
      <c r="F3116" s="1">
        <v>41769</v>
      </c>
      <c r="G3116">
        <v>18</v>
      </c>
      <c r="H3116" s="4">
        <f t="shared" ca="1" si="96"/>
        <v>45.359164999999997</v>
      </c>
    </row>
    <row r="3117" spans="1:8" x14ac:dyDescent="0.3">
      <c r="A3117" s="2">
        <v>130</v>
      </c>
      <c r="B3117" s="2">
        <v>55</v>
      </c>
      <c r="C3117" s="2">
        <v>5</v>
      </c>
      <c r="D3117" s="2">
        <f t="shared" ca="1" si="97"/>
        <v>2833</v>
      </c>
      <c r="E3117" s="2"/>
      <c r="F3117" s="1">
        <v>41769</v>
      </c>
      <c r="G3117">
        <v>19</v>
      </c>
      <c r="H3117" s="4">
        <f t="shared" ca="1" si="96"/>
        <v>42.843803000000001</v>
      </c>
    </row>
    <row r="3118" spans="1:8" x14ac:dyDescent="0.3">
      <c r="A3118" s="2">
        <v>130</v>
      </c>
      <c r="B3118" s="2">
        <v>58</v>
      </c>
      <c r="C3118" s="2">
        <v>5</v>
      </c>
      <c r="D3118" s="2">
        <f t="shared" ca="1" si="97"/>
        <v>3031</v>
      </c>
      <c r="E3118" s="2"/>
      <c r="F3118" s="1">
        <v>41769</v>
      </c>
      <c r="G3118">
        <v>20</v>
      </c>
      <c r="H3118" s="4">
        <f t="shared" ca="1" si="96"/>
        <v>41.925029000000002</v>
      </c>
    </row>
    <row r="3119" spans="1:8" x14ac:dyDescent="0.3">
      <c r="A3119" s="2">
        <v>130</v>
      </c>
      <c r="B3119" s="2">
        <v>61</v>
      </c>
      <c r="C3119" s="2">
        <v>5</v>
      </c>
      <c r="D3119" s="2">
        <f t="shared" ca="1" si="97"/>
        <v>2317</v>
      </c>
      <c r="E3119" s="2"/>
      <c r="F3119" s="1">
        <v>41769</v>
      </c>
      <c r="G3119">
        <v>21</v>
      </c>
      <c r="H3119" s="4">
        <f t="shared" ca="1" si="96"/>
        <v>45.345959999999998</v>
      </c>
    </row>
    <row r="3120" spans="1:8" x14ac:dyDescent="0.3">
      <c r="A3120" s="2">
        <v>130</v>
      </c>
      <c r="B3120" s="2">
        <v>64</v>
      </c>
      <c r="C3120" s="2">
        <v>5</v>
      </c>
      <c r="D3120" s="2">
        <f t="shared" ca="1" si="97"/>
        <v>2358</v>
      </c>
      <c r="E3120" s="2"/>
      <c r="F3120" s="1">
        <v>41769</v>
      </c>
      <c r="G3120">
        <v>22</v>
      </c>
      <c r="H3120" s="4">
        <f t="shared" ca="1" si="96"/>
        <v>45.082065</v>
      </c>
    </row>
    <row r="3121" spans="1:8" x14ac:dyDescent="0.3">
      <c r="A3121" s="2">
        <v>130</v>
      </c>
      <c r="B3121" s="2">
        <v>67</v>
      </c>
      <c r="C3121" s="2">
        <v>5</v>
      </c>
      <c r="D3121" s="2">
        <f t="shared" ca="1" si="97"/>
        <v>4229</v>
      </c>
      <c r="E3121" s="2"/>
      <c r="F3121" s="1">
        <v>41769</v>
      </c>
      <c r="G3121">
        <v>23</v>
      </c>
      <c r="H3121" s="4">
        <f t="shared" ca="1" si="96"/>
        <v>37.499749000000001</v>
      </c>
    </row>
    <row r="3122" spans="1:8" x14ac:dyDescent="0.3">
      <c r="A3122" s="2">
        <v>130</v>
      </c>
      <c r="B3122" s="2">
        <v>70</v>
      </c>
      <c r="C3122" s="2">
        <v>5</v>
      </c>
      <c r="D3122" s="2">
        <f t="shared" ca="1" si="97"/>
        <v>5976</v>
      </c>
      <c r="E3122" s="2"/>
      <c r="F3122" s="1">
        <v>41769</v>
      </c>
      <c r="G3122">
        <v>24</v>
      </c>
      <c r="H3122" s="4">
        <f t="shared" ca="1" si="96"/>
        <v>31.442246000000001</v>
      </c>
    </row>
    <row r="3123" spans="1:8" x14ac:dyDescent="0.3">
      <c r="A3123" s="2">
        <v>131</v>
      </c>
      <c r="B3123" s="2">
        <v>1</v>
      </c>
      <c r="C3123" s="2">
        <v>5</v>
      </c>
      <c r="D3123" s="2">
        <f t="shared" ca="1" si="97"/>
        <v>6545</v>
      </c>
      <c r="E3123" s="2"/>
      <c r="F3123" s="1">
        <v>41770</v>
      </c>
      <c r="G3123">
        <v>1</v>
      </c>
      <c r="H3123" s="4">
        <f t="shared" ca="1" si="96"/>
        <v>29.753988</v>
      </c>
    </row>
    <row r="3124" spans="1:8" x14ac:dyDescent="0.3">
      <c r="A3124" s="2">
        <v>131</v>
      </c>
      <c r="B3124" s="2">
        <v>4</v>
      </c>
      <c r="C3124" s="2">
        <v>5</v>
      </c>
      <c r="D3124" s="2">
        <f t="shared" ca="1" si="97"/>
        <v>7413</v>
      </c>
      <c r="E3124" s="2"/>
      <c r="F3124" s="1">
        <v>41770</v>
      </c>
      <c r="G3124">
        <v>2</v>
      </c>
      <c r="H3124" s="4">
        <f t="shared" ca="1" si="96"/>
        <v>27.442484</v>
      </c>
    </row>
    <row r="3125" spans="1:8" x14ac:dyDescent="0.3">
      <c r="A3125" s="2">
        <v>131</v>
      </c>
      <c r="B3125" s="2">
        <v>7</v>
      </c>
      <c r="C3125" s="2">
        <v>5</v>
      </c>
      <c r="D3125" s="2">
        <f t="shared" ca="1" si="97"/>
        <v>7786</v>
      </c>
      <c r="E3125" s="2"/>
      <c r="F3125" s="1">
        <v>41770</v>
      </c>
      <c r="G3125">
        <v>3</v>
      </c>
      <c r="H3125" s="4">
        <f t="shared" ca="1" si="96"/>
        <v>26.254325000000001</v>
      </c>
    </row>
    <row r="3126" spans="1:8" x14ac:dyDescent="0.3">
      <c r="A3126" s="2">
        <v>131</v>
      </c>
      <c r="B3126" s="2">
        <v>10</v>
      </c>
      <c r="C3126" s="2">
        <v>5</v>
      </c>
      <c r="D3126" s="2">
        <f t="shared" ca="1" si="97"/>
        <v>7993</v>
      </c>
      <c r="E3126" s="2"/>
      <c r="F3126" s="1">
        <v>41770</v>
      </c>
      <c r="G3126">
        <v>4</v>
      </c>
      <c r="H3126" s="4">
        <f t="shared" ca="1" si="96"/>
        <v>25.387263999999998</v>
      </c>
    </row>
    <row r="3127" spans="1:8" x14ac:dyDescent="0.3">
      <c r="A3127" s="2">
        <v>131</v>
      </c>
      <c r="B3127" s="2">
        <v>13</v>
      </c>
      <c r="C3127" s="2">
        <v>5</v>
      </c>
      <c r="D3127" s="2">
        <f t="shared" ca="1" si="97"/>
        <v>8024</v>
      </c>
      <c r="E3127" s="2"/>
      <c r="F3127" s="1">
        <v>41770</v>
      </c>
      <c r="G3127">
        <v>5</v>
      </c>
      <c r="H3127" s="4">
        <f t="shared" ca="1" si="96"/>
        <v>25.245241</v>
      </c>
    </row>
    <row r="3128" spans="1:8" x14ac:dyDescent="0.3">
      <c r="A3128" s="2">
        <v>131</v>
      </c>
      <c r="B3128" s="2">
        <v>16</v>
      </c>
      <c r="C3128" s="2">
        <v>5</v>
      </c>
      <c r="D3128" s="2">
        <f t="shared" ca="1" si="97"/>
        <v>7996</v>
      </c>
      <c r="E3128" s="2"/>
      <c r="F3128" s="1">
        <v>41770</v>
      </c>
      <c r="G3128">
        <v>6</v>
      </c>
      <c r="H3128" s="4">
        <f t="shared" ca="1" si="96"/>
        <v>25.375457999999998</v>
      </c>
    </row>
    <row r="3129" spans="1:8" x14ac:dyDescent="0.3">
      <c r="A3129" s="2">
        <v>131</v>
      </c>
      <c r="B3129" s="2">
        <v>19</v>
      </c>
      <c r="C3129" s="2">
        <v>5</v>
      </c>
      <c r="D3129" s="2">
        <f t="shared" ca="1" si="97"/>
        <v>7985</v>
      </c>
      <c r="E3129" s="2"/>
      <c r="F3129" s="1">
        <v>41770</v>
      </c>
      <c r="G3129">
        <v>7</v>
      </c>
      <c r="H3129" s="4">
        <f t="shared" ca="1" si="96"/>
        <v>25.410112000000002</v>
      </c>
    </row>
    <row r="3130" spans="1:8" x14ac:dyDescent="0.3">
      <c r="A3130" s="2">
        <v>131</v>
      </c>
      <c r="B3130" s="2">
        <v>22</v>
      </c>
      <c r="C3130" s="2">
        <v>5</v>
      </c>
      <c r="D3130" s="2">
        <f t="shared" ca="1" si="97"/>
        <v>7428</v>
      </c>
      <c r="E3130" s="2"/>
      <c r="F3130" s="1">
        <v>41770</v>
      </c>
      <c r="G3130">
        <v>8</v>
      </c>
      <c r="H3130" s="4">
        <f t="shared" ca="1" si="96"/>
        <v>27.401626</v>
      </c>
    </row>
    <row r="3131" spans="1:8" x14ac:dyDescent="0.3">
      <c r="A3131" s="2">
        <v>131</v>
      </c>
      <c r="B3131" s="2">
        <v>25</v>
      </c>
      <c r="C3131" s="2">
        <v>5</v>
      </c>
      <c r="D3131" s="2">
        <f t="shared" ca="1" si="97"/>
        <v>6457</v>
      </c>
      <c r="E3131" s="2"/>
      <c r="F3131" s="1">
        <v>41770</v>
      </c>
      <c r="G3131">
        <v>9</v>
      </c>
      <c r="H3131" s="4">
        <f t="shared" ca="1" si="96"/>
        <v>29.969559</v>
      </c>
    </row>
    <row r="3132" spans="1:8" x14ac:dyDescent="0.3">
      <c r="A3132" s="2">
        <v>131</v>
      </c>
      <c r="B3132" s="2">
        <v>28</v>
      </c>
      <c r="C3132" s="2">
        <v>5</v>
      </c>
      <c r="D3132" s="2">
        <f t="shared" ca="1" si="97"/>
        <v>5963</v>
      </c>
      <c r="E3132" s="2"/>
      <c r="F3132" s="1">
        <v>41770</v>
      </c>
      <c r="G3132">
        <v>10</v>
      </c>
      <c r="H3132" s="4">
        <f t="shared" ca="1" si="96"/>
        <v>31.493437</v>
      </c>
    </row>
    <row r="3133" spans="1:8" x14ac:dyDescent="0.3">
      <c r="A3133" s="2">
        <v>131</v>
      </c>
      <c r="B3133" s="2">
        <v>31</v>
      </c>
      <c r="C3133" s="2">
        <v>5</v>
      </c>
      <c r="D3133" s="2">
        <f t="shared" ca="1" si="97"/>
        <v>5301</v>
      </c>
      <c r="E3133" s="2"/>
      <c r="F3133" s="1">
        <v>41770</v>
      </c>
      <c r="G3133">
        <v>11</v>
      </c>
      <c r="H3133" s="4">
        <f t="shared" ca="1" si="96"/>
        <v>33.841240999999997</v>
      </c>
    </row>
    <row r="3134" spans="1:8" x14ac:dyDescent="0.3">
      <c r="A3134" s="2">
        <v>131</v>
      </c>
      <c r="B3134" s="2">
        <v>34</v>
      </c>
      <c r="C3134" s="2">
        <v>5</v>
      </c>
      <c r="D3134" s="2">
        <f t="shared" ca="1" si="97"/>
        <v>4786</v>
      </c>
      <c r="E3134" s="2"/>
      <c r="F3134" s="1">
        <v>41770</v>
      </c>
      <c r="G3134">
        <v>12</v>
      </c>
      <c r="H3134" s="4">
        <f t="shared" ca="1" si="96"/>
        <v>35.650151999999999</v>
      </c>
    </row>
    <row r="3135" spans="1:8" x14ac:dyDescent="0.3">
      <c r="A3135" s="2">
        <v>131</v>
      </c>
      <c r="B3135" s="2">
        <v>37</v>
      </c>
      <c r="C3135" s="2">
        <v>5</v>
      </c>
      <c r="D3135" s="2">
        <f t="shared" ca="1" si="97"/>
        <v>3774</v>
      </c>
      <c r="E3135" s="2"/>
      <c r="F3135" s="1">
        <v>41770</v>
      </c>
      <c r="G3135">
        <v>13</v>
      </c>
      <c r="H3135" s="4">
        <f t="shared" ca="1" si="96"/>
        <v>38.999301000000003</v>
      </c>
    </row>
    <row r="3136" spans="1:8" x14ac:dyDescent="0.3">
      <c r="A3136" s="2">
        <v>131</v>
      </c>
      <c r="B3136" s="2">
        <v>40</v>
      </c>
      <c r="C3136" s="2">
        <v>5</v>
      </c>
      <c r="D3136" s="2">
        <f t="shared" ca="1" si="97"/>
        <v>3410</v>
      </c>
      <c r="E3136" s="2"/>
      <c r="F3136" s="1">
        <v>41770</v>
      </c>
      <c r="G3136">
        <v>14</v>
      </c>
      <c r="H3136" s="4">
        <f t="shared" ca="1" si="96"/>
        <v>40.251513000000003</v>
      </c>
    </row>
    <row r="3137" spans="1:8" x14ac:dyDescent="0.3">
      <c r="A3137" s="2">
        <v>131</v>
      </c>
      <c r="B3137" s="2">
        <v>43</v>
      </c>
      <c r="C3137" s="2">
        <v>5</v>
      </c>
      <c r="D3137" s="2">
        <f t="shared" ca="1" si="97"/>
        <v>3263</v>
      </c>
      <c r="E3137" s="2"/>
      <c r="F3137" s="1">
        <v>41770</v>
      </c>
      <c r="G3137">
        <v>15</v>
      </c>
      <c r="H3137" s="4">
        <f t="shared" ca="1" si="96"/>
        <v>40.902248</v>
      </c>
    </row>
    <row r="3138" spans="1:8" x14ac:dyDescent="0.3">
      <c r="A3138" s="2">
        <v>131</v>
      </c>
      <c r="B3138" s="2">
        <v>46</v>
      </c>
      <c r="C3138" s="2">
        <v>5</v>
      </c>
      <c r="D3138" s="2">
        <f t="shared" ca="1" si="97"/>
        <v>3279</v>
      </c>
      <c r="E3138" s="2"/>
      <c r="F3138" s="1">
        <v>41770</v>
      </c>
      <c r="G3138">
        <v>16</v>
      </c>
      <c r="H3138" s="4">
        <f t="shared" ca="1" si="96"/>
        <v>40.857422999999997</v>
      </c>
    </row>
    <row r="3139" spans="1:8" x14ac:dyDescent="0.3">
      <c r="A3139" s="2">
        <v>131</v>
      </c>
      <c r="B3139" s="2">
        <v>49</v>
      </c>
      <c r="C3139" s="2">
        <v>5</v>
      </c>
      <c r="D3139" s="2">
        <f t="shared" ca="1" si="97"/>
        <v>2987</v>
      </c>
      <c r="E3139" s="2"/>
      <c r="F3139" s="1">
        <v>41770</v>
      </c>
      <c r="G3139">
        <v>17</v>
      </c>
      <c r="H3139" s="4">
        <f t="shared" ca="1" si="96"/>
        <v>42.140734000000002</v>
      </c>
    </row>
    <row r="3140" spans="1:8" x14ac:dyDescent="0.3">
      <c r="A3140" s="2">
        <v>131</v>
      </c>
      <c r="B3140" s="2">
        <v>52</v>
      </c>
      <c r="C3140" s="2">
        <v>5</v>
      </c>
      <c r="D3140" s="2">
        <f t="shared" ca="1" si="97"/>
        <v>2691</v>
      </c>
      <c r="E3140" s="2"/>
      <c r="F3140" s="1">
        <v>41770</v>
      </c>
      <c r="G3140">
        <v>18</v>
      </c>
      <c r="H3140" s="4">
        <f t="shared" ref="H3140:H3203" ca="1" si="98">OFFSET(LMP_Start,$A3140,$B3140)</f>
        <v>43.442473999999997</v>
      </c>
    </row>
    <row r="3141" spans="1:8" x14ac:dyDescent="0.3">
      <c r="A3141" s="2">
        <v>131</v>
      </c>
      <c r="B3141" s="2">
        <v>55</v>
      </c>
      <c r="C3141" s="2">
        <v>5</v>
      </c>
      <c r="D3141" s="2">
        <f t="shared" ref="D3141:D3204" ca="1" si="99">RANK(H3141,$H$4:$H$8763,0)</f>
        <v>2946</v>
      </c>
      <c r="E3141" s="2"/>
      <c r="F3141" s="1">
        <v>41770</v>
      </c>
      <c r="G3141">
        <v>19</v>
      </c>
      <c r="H3141" s="4">
        <f t="shared" ca="1" si="98"/>
        <v>42.322647000000003</v>
      </c>
    </row>
    <row r="3142" spans="1:8" x14ac:dyDescent="0.3">
      <c r="A3142" s="2">
        <v>131</v>
      </c>
      <c r="B3142" s="2">
        <v>58</v>
      </c>
      <c r="C3142" s="2">
        <v>5</v>
      </c>
      <c r="D3142" s="2">
        <f t="shared" ca="1" si="99"/>
        <v>3020</v>
      </c>
      <c r="E3142" s="2"/>
      <c r="F3142" s="1">
        <v>41770</v>
      </c>
      <c r="G3142">
        <v>20</v>
      </c>
      <c r="H3142" s="4">
        <f t="shared" ca="1" si="98"/>
        <v>41.992826000000001</v>
      </c>
    </row>
    <row r="3143" spans="1:8" x14ac:dyDescent="0.3">
      <c r="A3143" s="2">
        <v>131</v>
      </c>
      <c r="B3143" s="2">
        <v>61</v>
      </c>
      <c r="C3143" s="2">
        <v>5</v>
      </c>
      <c r="D3143" s="2">
        <f t="shared" ca="1" si="99"/>
        <v>2373</v>
      </c>
      <c r="E3143" s="2"/>
      <c r="F3143" s="1">
        <v>41770</v>
      </c>
      <c r="G3143">
        <v>21</v>
      </c>
      <c r="H3143" s="4">
        <f t="shared" ca="1" si="98"/>
        <v>44.980164000000002</v>
      </c>
    </row>
    <row r="3144" spans="1:8" x14ac:dyDescent="0.3">
      <c r="A3144" s="2">
        <v>131</v>
      </c>
      <c r="B3144" s="2">
        <v>64</v>
      </c>
      <c r="C3144" s="2">
        <v>5</v>
      </c>
      <c r="D3144" s="2">
        <f t="shared" ca="1" si="99"/>
        <v>2984</v>
      </c>
      <c r="E3144" s="2"/>
      <c r="F3144" s="1">
        <v>41770</v>
      </c>
      <c r="G3144">
        <v>22</v>
      </c>
      <c r="H3144" s="4">
        <f t="shared" ca="1" si="98"/>
        <v>42.157325999999998</v>
      </c>
    </row>
    <row r="3145" spans="1:8" x14ac:dyDescent="0.3">
      <c r="A3145" s="2">
        <v>131</v>
      </c>
      <c r="B3145" s="2">
        <v>67</v>
      </c>
      <c r="C3145" s="2">
        <v>5</v>
      </c>
      <c r="D3145" s="2">
        <f t="shared" ca="1" si="99"/>
        <v>4777</v>
      </c>
      <c r="E3145" s="2"/>
      <c r="F3145" s="1">
        <v>41770</v>
      </c>
      <c r="G3145">
        <v>23</v>
      </c>
      <c r="H3145" s="4">
        <f t="shared" ca="1" si="98"/>
        <v>35.669870000000003</v>
      </c>
    </row>
    <row r="3146" spans="1:8" x14ac:dyDescent="0.3">
      <c r="A3146" s="2">
        <v>131</v>
      </c>
      <c r="B3146" s="2">
        <v>70</v>
      </c>
      <c r="C3146" s="2">
        <v>5</v>
      </c>
      <c r="D3146" s="2">
        <f t="shared" ca="1" si="99"/>
        <v>6243</v>
      </c>
      <c r="E3146" s="2"/>
      <c r="F3146" s="1">
        <v>41770</v>
      </c>
      <c r="G3146">
        <v>24</v>
      </c>
      <c r="H3146" s="4">
        <f t="shared" ca="1" si="98"/>
        <v>30.614692999999999</v>
      </c>
    </row>
    <row r="3147" spans="1:8" x14ac:dyDescent="0.3">
      <c r="A3147" s="2">
        <v>132</v>
      </c>
      <c r="B3147" s="2">
        <v>1</v>
      </c>
      <c r="C3147" s="2">
        <v>5</v>
      </c>
      <c r="D3147" s="2">
        <f t="shared" ca="1" si="99"/>
        <v>6921</v>
      </c>
      <c r="E3147" s="2"/>
      <c r="F3147" s="1">
        <v>41771</v>
      </c>
      <c r="G3147">
        <v>1</v>
      </c>
      <c r="H3147" s="4">
        <f t="shared" ca="1" si="98"/>
        <v>28.729984999999999</v>
      </c>
    </row>
    <row r="3148" spans="1:8" x14ac:dyDescent="0.3">
      <c r="A3148" s="2">
        <v>132</v>
      </c>
      <c r="B3148" s="2">
        <v>4</v>
      </c>
      <c r="C3148" s="2">
        <v>5</v>
      </c>
      <c r="D3148" s="2">
        <f t="shared" ca="1" si="99"/>
        <v>7587</v>
      </c>
      <c r="E3148" s="2"/>
      <c r="F3148" s="1">
        <v>41771</v>
      </c>
      <c r="G3148">
        <v>2</v>
      </c>
      <c r="H3148" s="4">
        <f t="shared" ca="1" si="98"/>
        <v>26.985983999999998</v>
      </c>
    </row>
    <row r="3149" spans="1:8" x14ac:dyDescent="0.3">
      <c r="A3149" s="2">
        <v>132</v>
      </c>
      <c r="B3149" s="2">
        <v>7</v>
      </c>
      <c r="C3149" s="2">
        <v>5</v>
      </c>
      <c r="D3149" s="2">
        <f t="shared" ca="1" si="99"/>
        <v>7804</v>
      </c>
      <c r="E3149" s="2"/>
      <c r="F3149" s="1">
        <v>41771</v>
      </c>
      <c r="G3149">
        <v>3</v>
      </c>
      <c r="H3149" s="4">
        <f t="shared" ca="1" si="98"/>
        <v>26.204673</v>
      </c>
    </row>
    <row r="3150" spans="1:8" x14ac:dyDescent="0.3">
      <c r="A3150" s="2">
        <v>132</v>
      </c>
      <c r="B3150" s="2">
        <v>10</v>
      </c>
      <c r="C3150" s="2">
        <v>5</v>
      </c>
      <c r="D3150" s="2">
        <f t="shared" ca="1" si="99"/>
        <v>7892</v>
      </c>
      <c r="E3150" s="2"/>
      <c r="F3150" s="1">
        <v>41771</v>
      </c>
      <c r="G3150">
        <v>4</v>
      </c>
      <c r="H3150" s="4">
        <f t="shared" ca="1" si="98"/>
        <v>25.801649000000001</v>
      </c>
    </row>
    <row r="3151" spans="1:8" x14ac:dyDescent="0.3">
      <c r="A3151" s="2">
        <v>132</v>
      </c>
      <c r="B3151" s="2">
        <v>13</v>
      </c>
      <c r="C3151" s="2">
        <v>5</v>
      </c>
      <c r="D3151" s="2">
        <f t="shared" ca="1" si="99"/>
        <v>7785</v>
      </c>
      <c r="E3151" s="2"/>
      <c r="F3151" s="1">
        <v>41771</v>
      </c>
      <c r="G3151">
        <v>5</v>
      </c>
      <c r="H3151" s="4">
        <f t="shared" ca="1" si="98"/>
        <v>26.257836999999999</v>
      </c>
    </row>
    <row r="3152" spans="1:8" x14ac:dyDescent="0.3">
      <c r="A3152" s="2">
        <v>132</v>
      </c>
      <c r="B3152" s="2">
        <v>16</v>
      </c>
      <c r="C3152" s="2">
        <v>5</v>
      </c>
      <c r="D3152" s="2">
        <f t="shared" ca="1" si="99"/>
        <v>6812</v>
      </c>
      <c r="E3152" s="2"/>
      <c r="F3152" s="1">
        <v>41771</v>
      </c>
      <c r="G3152">
        <v>6</v>
      </c>
      <c r="H3152" s="4">
        <f t="shared" ca="1" si="98"/>
        <v>29.010000999999999</v>
      </c>
    </row>
    <row r="3153" spans="1:8" x14ac:dyDescent="0.3">
      <c r="A3153" s="2">
        <v>132</v>
      </c>
      <c r="B3153" s="2">
        <v>19</v>
      </c>
      <c r="C3153" s="2">
        <v>5</v>
      </c>
      <c r="D3153" s="2">
        <f t="shared" ca="1" si="99"/>
        <v>4911</v>
      </c>
      <c r="E3153" s="2"/>
      <c r="F3153" s="1">
        <v>41771</v>
      </c>
      <c r="G3153">
        <v>7</v>
      </c>
      <c r="H3153" s="4">
        <f t="shared" ca="1" si="98"/>
        <v>35.225383000000001</v>
      </c>
    </row>
    <row r="3154" spans="1:8" x14ac:dyDescent="0.3">
      <c r="A3154" s="2">
        <v>132</v>
      </c>
      <c r="B3154" s="2">
        <v>22</v>
      </c>
      <c r="C3154" s="2">
        <v>5</v>
      </c>
      <c r="D3154" s="2">
        <f t="shared" ca="1" si="99"/>
        <v>3887</v>
      </c>
      <c r="E3154" s="2"/>
      <c r="F3154" s="1">
        <v>41771</v>
      </c>
      <c r="G3154">
        <v>8</v>
      </c>
      <c r="H3154" s="4">
        <f t="shared" ca="1" si="98"/>
        <v>38.596879999999999</v>
      </c>
    </row>
    <row r="3155" spans="1:8" x14ac:dyDescent="0.3">
      <c r="A3155" s="2">
        <v>132</v>
      </c>
      <c r="B3155" s="2">
        <v>25</v>
      </c>
      <c r="C3155" s="2">
        <v>5</v>
      </c>
      <c r="D3155" s="2">
        <f t="shared" ca="1" si="99"/>
        <v>2414</v>
      </c>
      <c r="E3155" s="2"/>
      <c r="F3155" s="1">
        <v>41771</v>
      </c>
      <c r="G3155">
        <v>9</v>
      </c>
      <c r="H3155" s="4">
        <f t="shared" ca="1" si="98"/>
        <v>44.718015000000001</v>
      </c>
    </row>
    <row r="3156" spans="1:8" x14ac:dyDescent="0.3">
      <c r="A3156" s="2">
        <v>132</v>
      </c>
      <c r="B3156" s="2">
        <v>28</v>
      </c>
      <c r="C3156" s="2">
        <v>5</v>
      </c>
      <c r="D3156" s="2">
        <f t="shared" ca="1" si="99"/>
        <v>1569</v>
      </c>
      <c r="E3156" s="2"/>
      <c r="F3156" s="1">
        <v>41771</v>
      </c>
      <c r="G3156">
        <v>10</v>
      </c>
      <c r="H3156" s="4">
        <f t="shared" ca="1" si="98"/>
        <v>51.257688999999999</v>
      </c>
    </row>
    <row r="3157" spans="1:8" x14ac:dyDescent="0.3">
      <c r="A3157" s="2">
        <v>132</v>
      </c>
      <c r="B3157" s="2">
        <v>31</v>
      </c>
      <c r="C3157" s="2">
        <v>5</v>
      </c>
      <c r="D3157" s="2">
        <f t="shared" ca="1" si="99"/>
        <v>1158</v>
      </c>
      <c r="E3157" s="2"/>
      <c r="F3157" s="1">
        <v>41771</v>
      </c>
      <c r="G3157">
        <v>11</v>
      </c>
      <c r="H3157" s="4">
        <f t="shared" ca="1" si="98"/>
        <v>55.844799000000002</v>
      </c>
    </row>
    <row r="3158" spans="1:8" x14ac:dyDescent="0.3">
      <c r="A3158" s="2">
        <v>132</v>
      </c>
      <c r="B3158" s="2">
        <v>34</v>
      </c>
      <c r="C3158" s="2">
        <v>5</v>
      </c>
      <c r="D3158" s="2">
        <f t="shared" ca="1" si="99"/>
        <v>1014</v>
      </c>
      <c r="E3158" s="2"/>
      <c r="F3158" s="1">
        <v>41771</v>
      </c>
      <c r="G3158">
        <v>12</v>
      </c>
      <c r="H3158" s="4">
        <f t="shared" ca="1" si="98"/>
        <v>58.625990000000002</v>
      </c>
    </row>
    <row r="3159" spans="1:8" x14ac:dyDescent="0.3">
      <c r="A3159" s="2">
        <v>132</v>
      </c>
      <c r="B3159" s="2">
        <v>37</v>
      </c>
      <c r="C3159" s="2">
        <v>5</v>
      </c>
      <c r="D3159" s="2">
        <f t="shared" ca="1" si="99"/>
        <v>1285</v>
      </c>
      <c r="E3159" s="2"/>
      <c r="F3159" s="1">
        <v>41771</v>
      </c>
      <c r="G3159">
        <v>13</v>
      </c>
      <c r="H3159" s="4">
        <f t="shared" ca="1" si="98"/>
        <v>54.053739</v>
      </c>
    </row>
    <row r="3160" spans="1:8" x14ac:dyDescent="0.3">
      <c r="A3160" s="2">
        <v>132</v>
      </c>
      <c r="B3160" s="2">
        <v>40</v>
      </c>
      <c r="C3160" s="2">
        <v>5</v>
      </c>
      <c r="D3160" s="2">
        <f t="shared" ca="1" si="99"/>
        <v>1141</v>
      </c>
      <c r="E3160" s="2"/>
      <c r="F3160" s="1">
        <v>41771</v>
      </c>
      <c r="G3160">
        <v>14</v>
      </c>
      <c r="H3160" s="4">
        <f t="shared" ca="1" si="98"/>
        <v>56.152051999999998</v>
      </c>
    </row>
    <row r="3161" spans="1:8" x14ac:dyDescent="0.3">
      <c r="A3161" s="2">
        <v>132</v>
      </c>
      <c r="B3161" s="2">
        <v>43</v>
      </c>
      <c r="C3161" s="2">
        <v>5</v>
      </c>
      <c r="D3161" s="2">
        <f t="shared" ca="1" si="99"/>
        <v>843</v>
      </c>
      <c r="E3161" s="2"/>
      <c r="F3161" s="1">
        <v>41771</v>
      </c>
      <c r="G3161">
        <v>15</v>
      </c>
      <c r="H3161" s="4">
        <f t="shared" ca="1" si="98"/>
        <v>62.745027999999998</v>
      </c>
    </row>
    <row r="3162" spans="1:8" x14ac:dyDescent="0.3">
      <c r="A3162" s="2">
        <v>132</v>
      </c>
      <c r="B3162" s="2">
        <v>46</v>
      </c>
      <c r="C3162" s="2">
        <v>5</v>
      </c>
      <c r="D3162" s="2">
        <f t="shared" ca="1" si="99"/>
        <v>522</v>
      </c>
      <c r="E3162" s="2"/>
      <c r="F3162" s="1">
        <v>41771</v>
      </c>
      <c r="G3162">
        <v>16</v>
      </c>
      <c r="H3162" s="4">
        <f t="shared" ca="1" si="98"/>
        <v>76.380055999999996</v>
      </c>
    </row>
    <row r="3163" spans="1:8" x14ac:dyDescent="0.3">
      <c r="A3163" s="2">
        <v>132</v>
      </c>
      <c r="B3163" s="2">
        <v>49</v>
      </c>
      <c r="C3163" s="2">
        <v>5</v>
      </c>
      <c r="D3163" s="2">
        <f t="shared" ca="1" si="99"/>
        <v>458</v>
      </c>
      <c r="E3163" s="2"/>
      <c r="F3163" s="1">
        <v>41771</v>
      </c>
      <c r="G3163">
        <v>17</v>
      </c>
      <c r="H3163" s="4">
        <f t="shared" ca="1" si="98"/>
        <v>80.826868000000005</v>
      </c>
    </row>
    <row r="3164" spans="1:8" x14ac:dyDescent="0.3">
      <c r="A3164" s="2">
        <v>132</v>
      </c>
      <c r="B3164" s="2">
        <v>52</v>
      </c>
      <c r="C3164" s="2">
        <v>5</v>
      </c>
      <c r="D3164" s="2">
        <f t="shared" ca="1" si="99"/>
        <v>807</v>
      </c>
      <c r="E3164" s="2"/>
      <c r="F3164" s="1">
        <v>41771</v>
      </c>
      <c r="G3164">
        <v>18</v>
      </c>
      <c r="H3164" s="4">
        <f t="shared" ca="1" si="98"/>
        <v>64.226827</v>
      </c>
    </row>
    <row r="3165" spans="1:8" x14ac:dyDescent="0.3">
      <c r="A3165" s="2">
        <v>132</v>
      </c>
      <c r="B3165" s="2">
        <v>55</v>
      </c>
      <c r="C3165" s="2">
        <v>5</v>
      </c>
      <c r="D3165" s="2">
        <f t="shared" ca="1" si="99"/>
        <v>1087</v>
      </c>
      <c r="E3165" s="2"/>
      <c r="F3165" s="1">
        <v>41771</v>
      </c>
      <c r="G3165">
        <v>19</v>
      </c>
      <c r="H3165" s="4">
        <f t="shared" ca="1" si="98"/>
        <v>56.941203999999999</v>
      </c>
    </row>
    <row r="3166" spans="1:8" x14ac:dyDescent="0.3">
      <c r="A3166" s="2">
        <v>132</v>
      </c>
      <c r="B3166" s="2">
        <v>58</v>
      </c>
      <c r="C3166" s="2">
        <v>5</v>
      </c>
      <c r="D3166" s="2">
        <f t="shared" ca="1" si="99"/>
        <v>1165</v>
      </c>
      <c r="E3166" s="2"/>
      <c r="F3166" s="1">
        <v>41771</v>
      </c>
      <c r="G3166">
        <v>20</v>
      </c>
      <c r="H3166" s="4">
        <f t="shared" ca="1" si="98"/>
        <v>55.786872000000002</v>
      </c>
    </row>
    <row r="3167" spans="1:8" x14ac:dyDescent="0.3">
      <c r="A3167" s="2">
        <v>132</v>
      </c>
      <c r="B3167" s="2">
        <v>61</v>
      </c>
      <c r="C3167" s="2">
        <v>5</v>
      </c>
      <c r="D3167" s="2">
        <f t="shared" ca="1" si="99"/>
        <v>892</v>
      </c>
      <c r="E3167" s="2"/>
      <c r="F3167" s="1">
        <v>41771</v>
      </c>
      <c r="G3167">
        <v>21</v>
      </c>
      <c r="H3167" s="4">
        <f t="shared" ca="1" si="98"/>
        <v>61.316232999999997</v>
      </c>
    </row>
    <row r="3168" spans="1:8" x14ac:dyDescent="0.3">
      <c r="A3168" s="2">
        <v>132</v>
      </c>
      <c r="B3168" s="2">
        <v>64</v>
      </c>
      <c r="C3168" s="2">
        <v>5</v>
      </c>
      <c r="D3168" s="2">
        <f t="shared" ca="1" si="99"/>
        <v>977</v>
      </c>
      <c r="E3168" s="2"/>
      <c r="F3168" s="1">
        <v>41771</v>
      </c>
      <c r="G3168">
        <v>22</v>
      </c>
      <c r="H3168" s="4">
        <f t="shared" ca="1" si="98"/>
        <v>59.418235000000003</v>
      </c>
    </row>
    <row r="3169" spans="1:8" x14ac:dyDescent="0.3">
      <c r="A3169" s="2">
        <v>132</v>
      </c>
      <c r="B3169" s="2">
        <v>67</v>
      </c>
      <c r="C3169" s="2">
        <v>5</v>
      </c>
      <c r="D3169" s="2">
        <f t="shared" ca="1" si="99"/>
        <v>1572</v>
      </c>
      <c r="E3169" s="2"/>
      <c r="F3169" s="1">
        <v>41771</v>
      </c>
      <c r="G3169">
        <v>23</v>
      </c>
      <c r="H3169" s="4">
        <f t="shared" ca="1" si="98"/>
        <v>51.225605999999999</v>
      </c>
    </row>
    <row r="3170" spans="1:8" x14ac:dyDescent="0.3">
      <c r="A3170" s="2">
        <v>132</v>
      </c>
      <c r="B3170" s="2">
        <v>70</v>
      </c>
      <c r="C3170" s="2">
        <v>5</v>
      </c>
      <c r="D3170" s="2">
        <f t="shared" ca="1" si="99"/>
        <v>3600</v>
      </c>
      <c r="E3170" s="2"/>
      <c r="F3170" s="1">
        <v>41771</v>
      </c>
      <c r="G3170">
        <v>24</v>
      </c>
      <c r="H3170" s="4">
        <f t="shared" ca="1" si="98"/>
        <v>39.567613000000001</v>
      </c>
    </row>
    <row r="3171" spans="1:8" x14ac:dyDescent="0.3">
      <c r="A3171" s="2">
        <v>133</v>
      </c>
      <c r="B3171" s="2">
        <v>1</v>
      </c>
      <c r="C3171" s="2">
        <v>5</v>
      </c>
      <c r="D3171" s="2">
        <f t="shared" ca="1" si="99"/>
        <v>5803</v>
      </c>
      <c r="E3171" s="2"/>
      <c r="F3171" s="1">
        <v>41772</v>
      </c>
      <c r="G3171">
        <v>1</v>
      </c>
      <c r="H3171" s="4">
        <f t="shared" ca="1" si="98"/>
        <v>32.077063000000003</v>
      </c>
    </row>
    <row r="3172" spans="1:8" x14ac:dyDescent="0.3">
      <c r="A3172" s="2">
        <v>133</v>
      </c>
      <c r="B3172" s="2">
        <v>4</v>
      </c>
      <c r="C3172" s="2">
        <v>5</v>
      </c>
      <c r="D3172" s="2">
        <f t="shared" ca="1" si="99"/>
        <v>6582</v>
      </c>
      <c r="E3172" s="2"/>
      <c r="F3172" s="1">
        <v>41772</v>
      </c>
      <c r="G3172">
        <v>2</v>
      </c>
      <c r="H3172" s="4">
        <f t="shared" ca="1" si="98"/>
        <v>29.657354000000002</v>
      </c>
    </row>
    <row r="3173" spans="1:8" x14ac:dyDescent="0.3">
      <c r="A3173" s="2">
        <v>133</v>
      </c>
      <c r="B3173" s="2">
        <v>7</v>
      </c>
      <c r="C3173" s="2">
        <v>5</v>
      </c>
      <c r="D3173" s="2">
        <f t="shared" ca="1" si="99"/>
        <v>7045</v>
      </c>
      <c r="E3173" s="2"/>
      <c r="F3173" s="1">
        <v>41772</v>
      </c>
      <c r="G3173">
        <v>3</v>
      </c>
      <c r="H3173" s="4">
        <f t="shared" ca="1" si="98"/>
        <v>28.405540999999999</v>
      </c>
    </row>
    <row r="3174" spans="1:8" x14ac:dyDescent="0.3">
      <c r="A3174" s="2">
        <v>133</v>
      </c>
      <c r="B3174" s="2">
        <v>10</v>
      </c>
      <c r="C3174" s="2">
        <v>5</v>
      </c>
      <c r="D3174" s="2">
        <f t="shared" ca="1" si="99"/>
        <v>7243</v>
      </c>
      <c r="E3174" s="2"/>
      <c r="F3174" s="1">
        <v>41772</v>
      </c>
      <c r="G3174">
        <v>4</v>
      </c>
      <c r="H3174" s="4">
        <f t="shared" ca="1" si="98"/>
        <v>27.928892999999999</v>
      </c>
    </row>
    <row r="3175" spans="1:8" x14ac:dyDescent="0.3">
      <c r="A3175" s="2">
        <v>133</v>
      </c>
      <c r="B3175" s="2">
        <v>13</v>
      </c>
      <c r="C3175" s="2">
        <v>5</v>
      </c>
      <c r="D3175" s="2">
        <f t="shared" ca="1" si="99"/>
        <v>7108</v>
      </c>
      <c r="E3175" s="2"/>
      <c r="F3175" s="1">
        <v>41772</v>
      </c>
      <c r="G3175">
        <v>5</v>
      </c>
      <c r="H3175" s="4">
        <f t="shared" ca="1" si="98"/>
        <v>28.276008999999998</v>
      </c>
    </row>
    <row r="3176" spans="1:8" x14ac:dyDescent="0.3">
      <c r="A3176" s="2">
        <v>133</v>
      </c>
      <c r="B3176" s="2">
        <v>16</v>
      </c>
      <c r="C3176" s="2">
        <v>5</v>
      </c>
      <c r="D3176" s="2">
        <f t="shared" ca="1" si="99"/>
        <v>6011</v>
      </c>
      <c r="E3176" s="2"/>
      <c r="F3176" s="1">
        <v>41772</v>
      </c>
      <c r="G3176">
        <v>6</v>
      </c>
      <c r="H3176" s="4">
        <f t="shared" ca="1" si="98"/>
        <v>31.335550999999999</v>
      </c>
    </row>
    <row r="3177" spans="1:8" x14ac:dyDescent="0.3">
      <c r="A3177" s="2">
        <v>133</v>
      </c>
      <c r="B3177" s="2">
        <v>19</v>
      </c>
      <c r="C3177" s="2">
        <v>5</v>
      </c>
      <c r="D3177" s="2">
        <f t="shared" ca="1" si="99"/>
        <v>3535</v>
      </c>
      <c r="E3177" s="2"/>
      <c r="F3177" s="1">
        <v>41772</v>
      </c>
      <c r="G3177">
        <v>7</v>
      </c>
      <c r="H3177" s="4">
        <f t="shared" ca="1" si="98"/>
        <v>39.794319999999999</v>
      </c>
    </row>
    <row r="3178" spans="1:8" x14ac:dyDescent="0.3">
      <c r="A3178" s="2">
        <v>133</v>
      </c>
      <c r="B3178" s="2">
        <v>22</v>
      </c>
      <c r="C3178" s="2">
        <v>5</v>
      </c>
      <c r="D3178" s="2">
        <f t="shared" ca="1" si="99"/>
        <v>2411</v>
      </c>
      <c r="E3178" s="2"/>
      <c r="F3178" s="1">
        <v>41772</v>
      </c>
      <c r="G3178">
        <v>8</v>
      </c>
      <c r="H3178" s="4">
        <f t="shared" ca="1" si="98"/>
        <v>44.735875</v>
      </c>
    </row>
    <row r="3179" spans="1:8" x14ac:dyDescent="0.3">
      <c r="A3179" s="2">
        <v>133</v>
      </c>
      <c r="B3179" s="2">
        <v>25</v>
      </c>
      <c r="C3179" s="2">
        <v>5</v>
      </c>
      <c r="D3179" s="2">
        <f t="shared" ca="1" si="99"/>
        <v>2040</v>
      </c>
      <c r="E3179" s="2"/>
      <c r="F3179" s="1">
        <v>41772</v>
      </c>
      <c r="G3179">
        <v>9</v>
      </c>
      <c r="H3179" s="4">
        <f t="shared" ca="1" si="98"/>
        <v>47.231327</v>
      </c>
    </row>
    <row r="3180" spans="1:8" x14ac:dyDescent="0.3">
      <c r="A3180" s="2">
        <v>133</v>
      </c>
      <c r="B3180" s="2">
        <v>28</v>
      </c>
      <c r="C3180" s="2">
        <v>5</v>
      </c>
      <c r="D3180" s="2">
        <f t="shared" ca="1" si="99"/>
        <v>1005</v>
      </c>
      <c r="E3180" s="2"/>
      <c r="F3180" s="1">
        <v>41772</v>
      </c>
      <c r="G3180">
        <v>10</v>
      </c>
      <c r="H3180" s="4">
        <f t="shared" ca="1" si="98"/>
        <v>58.817211999999998</v>
      </c>
    </row>
    <row r="3181" spans="1:8" x14ac:dyDescent="0.3">
      <c r="A3181" s="2">
        <v>133</v>
      </c>
      <c r="B3181" s="2">
        <v>31</v>
      </c>
      <c r="C3181" s="2">
        <v>5</v>
      </c>
      <c r="D3181" s="2">
        <f t="shared" ca="1" si="99"/>
        <v>898</v>
      </c>
      <c r="E3181" s="2"/>
      <c r="F3181" s="1">
        <v>41772</v>
      </c>
      <c r="G3181">
        <v>11</v>
      </c>
      <c r="H3181" s="4">
        <f t="shared" ca="1" si="98"/>
        <v>61.22784</v>
      </c>
    </row>
    <row r="3182" spans="1:8" x14ac:dyDescent="0.3">
      <c r="A3182" s="2">
        <v>133</v>
      </c>
      <c r="B3182" s="2">
        <v>34</v>
      </c>
      <c r="C3182" s="2">
        <v>5</v>
      </c>
      <c r="D3182" s="2">
        <f t="shared" ca="1" si="99"/>
        <v>869</v>
      </c>
      <c r="E3182" s="2"/>
      <c r="F3182" s="1">
        <v>41772</v>
      </c>
      <c r="G3182">
        <v>12</v>
      </c>
      <c r="H3182" s="4">
        <f t="shared" ca="1" si="98"/>
        <v>61.955728000000001</v>
      </c>
    </row>
    <row r="3183" spans="1:8" x14ac:dyDescent="0.3">
      <c r="A3183" s="2">
        <v>133</v>
      </c>
      <c r="B3183" s="2">
        <v>37</v>
      </c>
      <c r="C3183" s="2">
        <v>5</v>
      </c>
      <c r="D3183" s="2">
        <f t="shared" ca="1" si="99"/>
        <v>814</v>
      </c>
      <c r="E3183" s="2"/>
      <c r="F3183" s="1">
        <v>41772</v>
      </c>
      <c r="G3183">
        <v>13</v>
      </c>
      <c r="H3183" s="4">
        <f t="shared" ca="1" si="98"/>
        <v>63.779136000000001</v>
      </c>
    </row>
    <row r="3184" spans="1:8" x14ac:dyDescent="0.3">
      <c r="A3184" s="2">
        <v>133</v>
      </c>
      <c r="B3184" s="2">
        <v>40</v>
      </c>
      <c r="C3184" s="2">
        <v>5</v>
      </c>
      <c r="D3184" s="2">
        <f t="shared" ca="1" si="99"/>
        <v>602</v>
      </c>
      <c r="E3184" s="2"/>
      <c r="F3184" s="1">
        <v>41772</v>
      </c>
      <c r="G3184">
        <v>14</v>
      </c>
      <c r="H3184" s="4">
        <f t="shared" ca="1" si="98"/>
        <v>71.611376000000007</v>
      </c>
    </row>
    <row r="3185" spans="1:8" x14ac:dyDescent="0.3">
      <c r="A3185" s="2">
        <v>133</v>
      </c>
      <c r="B3185" s="2">
        <v>43</v>
      </c>
      <c r="C3185" s="2">
        <v>5</v>
      </c>
      <c r="D3185" s="2">
        <f t="shared" ca="1" si="99"/>
        <v>560</v>
      </c>
      <c r="E3185" s="2"/>
      <c r="F3185" s="1">
        <v>41772</v>
      </c>
      <c r="G3185">
        <v>15</v>
      </c>
      <c r="H3185" s="4">
        <f t="shared" ca="1" si="98"/>
        <v>73.715305999999998</v>
      </c>
    </row>
    <row r="3186" spans="1:8" x14ac:dyDescent="0.3">
      <c r="A3186" s="2">
        <v>133</v>
      </c>
      <c r="B3186" s="2">
        <v>46</v>
      </c>
      <c r="C3186" s="2">
        <v>5</v>
      </c>
      <c r="D3186" s="2">
        <f t="shared" ca="1" si="99"/>
        <v>535</v>
      </c>
      <c r="E3186" s="2"/>
      <c r="F3186" s="1">
        <v>41772</v>
      </c>
      <c r="G3186">
        <v>16</v>
      </c>
      <c r="H3186" s="4">
        <f t="shared" ca="1" si="98"/>
        <v>75.544584999999998</v>
      </c>
    </row>
    <row r="3187" spans="1:8" x14ac:dyDescent="0.3">
      <c r="A3187" s="2">
        <v>133</v>
      </c>
      <c r="B3187" s="2">
        <v>49</v>
      </c>
      <c r="C3187" s="2">
        <v>5</v>
      </c>
      <c r="D3187" s="2">
        <f t="shared" ca="1" si="99"/>
        <v>542</v>
      </c>
      <c r="E3187" s="2"/>
      <c r="F3187" s="1">
        <v>41772</v>
      </c>
      <c r="G3187">
        <v>17</v>
      </c>
      <c r="H3187" s="4">
        <f t="shared" ca="1" si="98"/>
        <v>74.911394000000001</v>
      </c>
    </row>
    <row r="3188" spans="1:8" x14ac:dyDescent="0.3">
      <c r="A3188" s="2">
        <v>133</v>
      </c>
      <c r="B3188" s="2">
        <v>52</v>
      </c>
      <c r="C3188" s="2">
        <v>5</v>
      </c>
      <c r="D3188" s="2">
        <f t="shared" ca="1" si="99"/>
        <v>776</v>
      </c>
      <c r="E3188" s="2"/>
      <c r="F3188" s="1">
        <v>41772</v>
      </c>
      <c r="G3188">
        <v>18</v>
      </c>
      <c r="H3188" s="4">
        <f t="shared" ca="1" si="98"/>
        <v>65.226203999999996</v>
      </c>
    </row>
    <row r="3189" spans="1:8" x14ac:dyDescent="0.3">
      <c r="A3189" s="2">
        <v>133</v>
      </c>
      <c r="B3189" s="2">
        <v>55</v>
      </c>
      <c r="C3189" s="2">
        <v>5</v>
      </c>
      <c r="D3189" s="2">
        <f t="shared" ca="1" si="99"/>
        <v>1090</v>
      </c>
      <c r="E3189" s="2"/>
      <c r="F3189" s="1">
        <v>41772</v>
      </c>
      <c r="G3189">
        <v>19</v>
      </c>
      <c r="H3189" s="4">
        <f t="shared" ca="1" si="98"/>
        <v>56.898915000000002</v>
      </c>
    </row>
    <row r="3190" spans="1:8" x14ac:dyDescent="0.3">
      <c r="A3190" s="2">
        <v>133</v>
      </c>
      <c r="B3190" s="2">
        <v>58</v>
      </c>
      <c r="C3190" s="2">
        <v>5</v>
      </c>
      <c r="D3190" s="2">
        <f t="shared" ca="1" si="99"/>
        <v>1438</v>
      </c>
      <c r="E3190" s="2"/>
      <c r="F3190" s="1">
        <v>41772</v>
      </c>
      <c r="G3190">
        <v>20</v>
      </c>
      <c r="H3190" s="4">
        <f t="shared" ca="1" si="98"/>
        <v>52.532086999999997</v>
      </c>
    </row>
    <row r="3191" spans="1:8" x14ac:dyDescent="0.3">
      <c r="A3191" s="2">
        <v>133</v>
      </c>
      <c r="B3191" s="2">
        <v>61</v>
      </c>
      <c r="C3191" s="2">
        <v>5</v>
      </c>
      <c r="D3191" s="2">
        <f t="shared" ca="1" si="99"/>
        <v>1082</v>
      </c>
      <c r="E3191" s="2"/>
      <c r="F3191" s="1">
        <v>41772</v>
      </c>
      <c r="G3191">
        <v>21</v>
      </c>
      <c r="H3191" s="4">
        <f t="shared" ca="1" si="98"/>
        <v>56.993974999999999</v>
      </c>
    </row>
    <row r="3192" spans="1:8" x14ac:dyDescent="0.3">
      <c r="A3192" s="2">
        <v>133</v>
      </c>
      <c r="B3192" s="2">
        <v>64</v>
      </c>
      <c r="C3192" s="2">
        <v>5</v>
      </c>
      <c r="D3192" s="2">
        <f t="shared" ca="1" si="99"/>
        <v>1228</v>
      </c>
      <c r="E3192" s="2"/>
      <c r="F3192" s="1">
        <v>41772</v>
      </c>
      <c r="G3192">
        <v>22</v>
      </c>
      <c r="H3192" s="4">
        <f t="shared" ca="1" si="98"/>
        <v>54.788651999999999</v>
      </c>
    </row>
    <row r="3193" spans="1:8" x14ac:dyDescent="0.3">
      <c r="A3193" s="2">
        <v>133</v>
      </c>
      <c r="B3193" s="2">
        <v>67</v>
      </c>
      <c r="C3193" s="2">
        <v>5</v>
      </c>
      <c r="D3193" s="2">
        <f t="shared" ca="1" si="99"/>
        <v>3770</v>
      </c>
      <c r="E3193" s="2"/>
      <c r="F3193" s="1">
        <v>41772</v>
      </c>
      <c r="G3193">
        <v>23</v>
      </c>
      <c r="H3193" s="4">
        <f t="shared" ca="1" si="98"/>
        <v>39.013463000000002</v>
      </c>
    </row>
    <row r="3194" spans="1:8" x14ac:dyDescent="0.3">
      <c r="A3194" s="2">
        <v>133</v>
      </c>
      <c r="B3194" s="2">
        <v>70</v>
      </c>
      <c r="C3194" s="2">
        <v>5</v>
      </c>
      <c r="D3194" s="2">
        <f t="shared" ca="1" si="99"/>
        <v>5279</v>
      </c>
      <c r="E3194" s="2"/>
      <c r="F3194" s="1">
        <v>41772</v>
      </c>
      <c r="G3194">
        <v>24</v>
      </c>
      <c r="H3194" s="4">
        <f t="shared" ca="1" si="98"/>
        <v>33.911805999999999</v>
      </c>
    </row>
    <row r="3195" spans="1:8" x14ac:dyDescent="0.3">
      <c r="A3195" s="2">
        <v>134</v>
      </c>
      <c r="B3195" s="2">
        <v>1</v>
      </c>
      <c r="C3195" s="2">
        <v>5</v>
      </c>
      <c r="D3195" s="2">
        <f t="shared" ca="1" si="99"/>
        <v>6441</v>
      </c>
      <c r="E3195" s="2"/>
      <c r="F3195" s="1">
        <v>41773</v>
      </c>
      <c r="G3195">
        <v>1</v>
      </c>
      <c r="H3195" s="4">
        <f t="shared" ca="1" si="98"/>
        <v>30.014306000000001</v>
      </c>
    </row>
    <row r="3196" spans="1:8" x14ac:dyDescent="0.3">
      <c r="A3196" s="2">
        <v>134</v>
      </c>
      <c r="B3196" s="2">
        <v>4</v>
      </c>
      <c r="C3196" s="2">
        <v>5</v>
      </c>
      <c r="D3196" s="2">
        <f t="shared" ca="1" si="99"/>
        <v>6881</v>
      </c>
      <c r="E3196" s="2"/>
      <c r="F3196" s="1">
        <v>41773</v>
      </c>
      <c r="G3196">
        <v>2</v>
      </c>
      <c r="H3196" s="4">
        <f t="shared" ca="1" si="98"/>
        <v>28.831520000000001</v>
      </c>
    </row>
    <row r="3197" spans="1:8" x14ac:dyDescent="0.3">
      <c r="A3197" s="2">
        <v>134</v>
      </c>
      <c r="B3197" s="2">
        <v>7</v>
      </c>
      <c r="C3197" s="2">
        <v>5</v>
      </c>
      <c r="D3197" s="2">
        <f t="shared" ca="1" si="99"/>
        <v>7174</v>
      </c>
      <c r="E3197" s="2"/>
      <c r="F3197" s="1">
        <v>41773</v>
      </c>
      <c r="G3197">
        <v>3</v>
      </c>
      <c r="H3197" s="4">
        <f t="shared" ca="1" si="98"/>
        <v>28.118309</v>
      </c>
    </row>
    <row r="3198" spans="1:8" x14ac:dyDescent="0.3">
      <c r="A3198" s="2">
        <v>134</v>
      </c>
      <c r="B3198" s="2">
        <v>10</v>
      </c>
      <c r="C3198" s="2">
        <v>5</v>
      </c>
      <c r="D3198" s="2">
        <f t="shared" ca="1" si="99"/>
        <v>7362</v>
      </c>
      <c r="E3198" s="2"/>
      <c r="F3198" s="1">
        <v>41773</v>
      </c>
      <c r="G3198">
        <v>4</v>
      </c>
      <c r="H3198" s="4">
        <f t="shared" ca="1" si="98"/>
        <v>27.588097999999999</v>
      </c>
    </row>
    <row r="3199" spans="1:8" x14ac:dyDescent="0.3">
      <c r="A3199" s="2">
        <v>134</v>
      </c>
      <c r="B3199" s="2">
        <v>13</v>
      </c>
      <c r="C3199" s="2">
        <v>5</v>
      </c>
      <c r="D3199" s="2">
        <f t="shared" ca="1" si="99"/>
        <v>7255</v>
      </c>
      <c r="E3199" s="2"/>
      <c r="F3199" s="1">
        <v>41773</v>
      </c>
      <c r="G3199">
        <v>5</v>
      </c>
      <c r="H3199" s="4">
        <f t="shared" ca="1" si="98"/>
        <v>27.898917999999998</v>
      </c>
    </row>
    <row r="3200" spans="1:8" x14ac:dyDescent="0.3">
      <c r="A3200" s="2">
        <v>134</v>
      </c>
      <c r="B3200" s="2">
        <v>16</v>
      </c>
      <c r="C3200" s="2">
        <v>5</v>
      </c>
      <c r="D3200" s="2">
        <f t="shared" ca="1" si="99"/>
        <v>6528</v>
      </c>
      <c r="E3200" s="2"/>
      <c r="F3200" s="1">
        <v>41773</v>
      </c>
      <c r="G3200">
        <v>6</v>
      </c>
      <c r="H3200" s="4">
        <f t="shared" ca="1" si="98"/>
        <v>29.793427999999999</v>
      </c>
    </row>
    <row r="3201" spans="1:8" x14ac:dyDescent="0.3">
      <c r="A3201" s="2">
        <v>134</v>
      </c>
      <c r="B3201" s="2">
        <v>19</v>
      </c>
      <c r="C3201" s="2">
        <v>5</v>
      </c>
      <c r="D3201" s="2">
        <f t="shared" ca="1" si="99"/>
        <v>4818</v>
      </c>
      <c r="E3201" s="2"/>
      <c r="F3201" s="1">
        <v>41773</v>
      </c>
      <c r="G3201">
        <v>7</v>
      </c>
      <c r="H3201" s="4">
        <f t="shared" ca="1" si="98"/>
        <v>35.535508999999998</v>
      </c>
    </row>
    <row r="3202" spans="1:8" x14ac:dyDescent="0.3">
      <c r="A3202" s="2">
        <v>134</v>
      </c>
      <c r="B3202" s="2">
        <v>22</v>
      </c>
      <c r="C3202" s="2">
        <v>5</v>
      </c>
      <c r="D3202" s="2">
        <f t="shared" ca="1" si="99"/>
        <v>3822</v>
      </c>
      <c r="E3202" s="2"/>
      <c r="F3202" s="1">
        <v>41773</v>
      </c>
      <c r="G3202">
        <v>8</v>
      </c>
      <c r="H3202" s="4">
        <f t="shared" ca="1" si="98"/>
        <v>38.841186999999998</v>
      </c>
    </row>
    <row r="3203" spans="1:8" x14ac:dyDescent="0.3">
      <c r="A3203" s="2">
        <v>134</v>
      </c>
      <c r="B3203" s="2">
        <v>25</v>
      </c>
      <c r="C3203" s="2">
        <v>5</v>
      </c>
      <c r="D3203" s="2">
        <f t="shared" ca="1" si="99"/>
        <v>2982</v>
      </c>
      <c r="E3203" s="2"/>
      <c r="F3203" s="1">
        <v>41773</v>
      </c>
      <c r="G3203">
        <v>9</v>
      </c>
      <c r="H3203" s="4">
        <f t="shared" ca="1" si="98"/>
        <v>42.172530000000002</v>
      </c>
    </row>
    <row r="3204" spans="1:8" x14ac:dyDescent="0.3">
      <c r="A3204" s="2">
        <v>134</v>
      </c>
      <c r="B3204" s="2">
        <v>28</v>
      </c>
      <c r="C3204" s="2">
        <v>5</v>
      </c>
      <c r="D3204" s="2">
        <f t="shared" ca="1" si="99"/>
        <v>2495</v>
      </c>
      <c r="E3204" s="2"/>
      <c r="F3204" s="1">
        <v>41773</v>
      </c>
      <c r="G3204">
        <v>10</v>
      </c>
      <c r="H3204" s="4">
        <f t="shared" ref="H3204:H3267" ca="1" si="100">OFFSET(LMP_Start,$A3204,$B3204)</f>
        <v>44.327801000000001</v>
      </c>
    </row>
    <row r="3205" spans="1:8" x14ac:dyDescent="0.3">
      <c r="A3205" s="2">
        <v>134</v>
      </c>
      <c r="B3205" s="2">
        <v>31</v>
      </c>
      <c r="C3205" s="2">
        <v>5</v>
      </c>
      <c r="D3205" s="2">
        <f t="shared" ref="D3205:D3268" ca="1" si="101">RANK(H3205,$H$4:$H$8763,0)</f>
        <v>2053</v>
      </c>
      <c r="E3205" s="2"/>
      <c r="F3205" s="1">
        <v>41773</v>
      </c>
      <c r="G3205">
        <v>11</v>
      </c>
      <c r="H3205" s="4">
        <f t="shared" ca="1" si="100"/>
        <v>47.123569000000003</v>
      </c>
    </row>
    <row r="3206" spans="1:8" x14ac:dyDescent="0.3">
      <c r="A3206" s="2">
        <v>134</v>
      </c>
      <c r="B3206" s="2">
        <v>34</v>
      </c>
      <c r="C3206" s="2">
        <v>5</v>
      </c>
      <c r="D3206" s="2">
        <f t="shared" ca="1" si="101"/>
        <v>1458</v>
      </c>
      <c r="E3206" s="2"/>
      <c r="F3206" s="1">
        <v>41773</v>
      </c>
      <c r="G3206">
        <v>12</v>
      </c>
      <c r="H3206" s="4">
        <f t="shared" ca="1" si="100"/>
        <v>52.315024000000001</v>
      </c>
    </row>
    <row r="3207" spans="1:8" x14ac:dyDescent="0.3">
      <c r="A3207" s="2">
        <v>134</v>
      </c>
      <c r="B3207" s="2">
        <v>37</v>
      </c>
      <c r="C3207" s="2">
        <v>5</v>
      </c>
      <c r="D3207" s="2">
        <f t="shared" ca="1" si="101"/>
        <v>1412</v>
      </c>
      <c r="E3207" s="2"/>
      <c r="F3207" s="1">
        <v>41773</v>
      </c>
      <c r="G3207">
        <v>13</v>
      </c>
      <c r="H3207" s="4">
        <f t="shared" ca="1" si="100"/>
        <v>52.788504000000003</v>
      </c>
    </row>
    <row r="3208" spans="1:8" x14ac:dyDescent="0.3">
      <c r="A3208" s="2">
        <v>134</v>
      </c>
      <c r="B3208" s="2">
        <v>40</v>
      </c>
      <c r="C3208" s="2">
        <v>5</v>
      </c>
      <c r="D3208" s="2">
        <f t="shared" ca="1" si="101"/>
        <v>1053</v>
      </c>
      <c r="E3208" s="2"/>
      <c r="F3208" s="1">
        <v>41773</v>
      </c>
      <c r="G3208">
        <v>14</v>
      </c>
      <c r="H3208" s="4">
        <f t="shared" ca="1" si="100"/>
        <v>57.737284000000002</v>
      </c>
    </row>
    <row r="3209" spans="1:8" x14ac:dyDescent="0.3">
      <c r="A3209" s="2">
        <v>134</v>
      </c>
      <c r="B3209" s="2">
        <v>43</v>
      </c>
      <c r="C3209" s="2">
        <v>5</v>
      </c>
      <c r="D3209" s="2">
        <f t="shared" ca="1" si="101"/>
        <v>1037</v>
      </c>
      <c r="E3209" s="2"/>
      <c r="F3209" s="1">
        <v>41773</v>
      </c>
      <c r="G3209">
        <v>15</v>
      </c>
      <c r="H3209" s="4">
        <f t="shared" ca="1" si="100"/>
        <v>57.999426</v>
      </c>
    </row>
    <row r="3210" spans="1:8" x14ac:dyDescent="0.3">
      <c r="A3210" s="2">
        <v>134</v>
      </c>
      <c r="B3210" s="2">
        <v>46</v>
      </c>
      <c r="C3210" s="2">
        <v>5</v>
      </c>
      <c r="D3210" s="2">
        <f t="shared" ca="1" si="101"/>
        <v>1000</v>
      </c>
      <c r="E3210" s="2"/>
      <c r="F3210" s="1">
        <v>41773</v>
      </c>
      <c r="G3210">
        <v>16</v>
      </c>
      <c r="H3210" s="4">
        <f t="shared" ca="1" si="100"/>
        <v>58.965476000000002</v>
      </c>
    </row>
    <row r="3211" spans="1:8" x14ac:dyDescent="0.3">
      <c r="A3211" s="2">
        <v>134</v>
      </c>
      <c r="B3211" s="2">
        <v>49</v>
      </c>
      <c r="C3211" s="2">
        <v>5</v>
      </c>
      <c r="D3211" s="2">
        <f t="shared" ca="1" si="101"/>
        <v>1009</v>
      </c>
      <c r="E3211" s="2"/>
      <c r="F3211" s="1">
        <v>41773</v>
      </c>
      <c r="G3211">
        <v>17</v>
      </c>
      <c r="H3211" s="4">
        <f t="shared" ca="1" si="100"/>
        <v>58.703158000000002</v>
      </c>
    </row>
    <row r="3212" spans="1:8" x14ac:dyDescent="0.3">
      <c r="A3212" s="2">
        <v>134</v>
      </c>
      <c r="B3212" s="2">
        <v>52</v>
      </c>
      <c r="C3212" s="2">
        <v>5</v>
      </c>
      <c r="D3212" s="2">
        <f t="shared" ca="1" si="101"/>
        <v>1496</v>
      </c>
      <c r="E3212" s="2"/>
      <c r="F3212" s="1">
        <v>41773</v>
      </c>
      <c r="G3212">
        <v>18</v>
      </c>
      <c r="H3212" s="4">
        <f t="shared" ca="1" si="100"/>
        <v>52.045411999999999</v>
      </c>
    </row>
    <row r="3213" spans="1:8" x14ac:dyDescent="0.3">
      <c r="A3213" s="2">
        <v>134</v>
      </c>
      <c r="B3213" s="2">
        <v>55</v>
      </c>
      <c r="C3213" s="2">
        <v>5</v>
      </c>
      <c r="D3213" s="2">
        <f t="shared" ca="1" si="101"/>
        <v>2353</v>
      </c>
      <c r="E3213" s="2"/>
      <c r="F3213" s="1">
        <v>41773</v>
      </c>
      <c r="G3213">
        <v>19</v>
      </c>
      <c r="H3213" s="4">
        <f t="shared" ca="1" si="100"/>
        <v>45.125745999999999</v>
      </c>
    </row>
    <row r="3214" spans="1:8" x14ac:dyDescent="0.3">
      <c r="A3214" s="2">
        <v>134</v>
      </c>
      <c r="B3214" s="2">
        <v>58</v>
      </c>
      <c r="C3214" s="2">
        <v>5</v>
      </c>
      <c r="D3214" s="2">
        <f t="shared" ca="1" si="101"/>
        <v>2818</v>
      </c>
      <c r="E3214" s="2"/>
      <c r="F3214" s="1">
        <v>41773</v>
      </c>
      <c r="G3214">
        <v>20</v>
      </c>
      <c r="H3214" s="4">
        <f t="shared" ca="1" si="100"/>
        <v>42.893180999999998</v>
      </c>
    </row>
    <row r="3215" spans="1:8" x14ac:dyDescent="0.3">
      <c r="A3215" s="2">
        <v>134</v>
      </c>
      <c r="B3215" s="2">
        <v>61</v>
      </c>
      <c r="C3215" s="2">
        <v>5</v>
      </c>
      <c r="D3215" s="2">
        <f t="shared" ca="1" si="101"/>
        <v>1966</v>
      </c>
      <c r="E3215" s="2"/>
      <c r="F3215" s="1">
        <v>41773</v>
      </c>
      <c r="G3215">
        <v>21</v>
      </c>
      <c r="H3215" s="4">
        <f t="shared" ca="1" si="100"/>
        <v>47.734254999999997</v>
      </c>
    </row>
    <row r="3216" spans="1:8" x14ac:dyDescent="0.3">
      <c r="A3216" s="2">
        <v>134</v>
      </c>
      <c r="B3216" s="2">
        <v>64</v>
      </c>
      <c r="C3216" s="2">
        <v>5</v>
      </c>
      <c r="D3216" s="2">
        <f t="shared" ca="1" si="101"/>
        <v>2334</v>
      </c>
      <c r="E3216" s="2"/>
      <c r="F3216" s="1">
        <v>41773</v>
      </c>
      <c r="G3216">
        <v>22</v>
      </c>
      <c r="H3216" s="4">
        <f t="shared" ca="1" si="100"/>
        <v>45.221345999999997</v>
      </c>
    </row>
    <row r="3217" spans="1:8" x14ac:dyDescent="0.3">
      <c r="A3217" s="2">
        <v>134</v>
      </c>
      <c r="B3217" s="2">
        <v>67</v>
      </c>
      <c r="C3217" s="2">
        <v>5</v>
      </c>
      <c r="D3217" s="2">
        <f t="shared" ca="1" si="101"/>
        <v>4590</v>
      </c>
      <c r="E3217" s="2"/>
      <c r="F3217" s="1">
        <v>41773</v>
      </c>
      <c r="G3217">
        <v>23</v>
      </c>
      <c r="H3217" s="4">
        <f t="shared" ca="1" si="100"/>
        <v>36.257173999999999</v>
      </c>
    </row>
    <row r="3218" spans="1:8" x14ac:dyDescent="0.3">
      <c r="A3218" s="2">
        <v>134</v>
      </c>
      <c r="B3218" s="2">
        <v>70</v>
      </c>
      <c r="C3218" s="2">
        <v>5</v>
      </c>
      <c r="D3218" s="2">
        <f t="shared" ca="1" si="101"/>
        <v>6205</v>
      </c>
      <c r="E3218" s="2"/>
      <c r="F3218" s="1">
        <v>41773</v>
      </c>
      <c r="G3218">
        <v>24</v>
      </c>
      <c r="H3218" s="4">
        <f t="shared" ca="1" si="100"/>
        <v>30.72757</v>
      </c>
    </row>
    <row r="3219" spans="1:8" x14ac:dyDescent="0.3">
      <c r="A3219" s="2">
        <v>135</v>
      </c>
      <c r="B3219" s="2">
        <v>1</v>
      </c>
      <c r="C3219" s="2">
        <v>5</v>
      </c>
      <c r="D3219" s="2">
        <f t="shared" ca="1" si="101"/>
        <v>6480</v>
      </c>
      <c r="E3219" s="2"/>
      <c r="F3219" s="1">
        <v>41774</v>
      </c>
      <c r="G3219">
        <v>1</v>
      </c>
      <c r="H3219" s="4">
        <f t="shared" ca="1" si="100"/>
        <v>29.910281999999999</v>
      </c>
    </row>
    <row r="3220" spans="1:8" x14ac:dyDescent="0.3">
      <c r="A3220" s="2">
        <v>135</v>
      </c>
      <c r="B3220" s="2">
        <v>4</v>
      </c>
      <c r="C3220" s="2">
        <v>5</v>
      </c>
      <c r="D3220" s="2">
        <f t="shared" ca="1" si="101"/>
        <v>7037</v>
      </c>
      <c r="E3220" s="2"/>
      <c r="F3220" s="1">
        <v>41774</v>
      </c>
      <c r="G3220">
        <v>2</v>
      </c>
      <c r="H3220" s="4">
        <f t="shared" ca="1" si="100"/>
        <v>28.429836999999999</v>
      </c>
    </row>
    <row r="3221" spans="1:8" x14ac:dyDescent="0.3">
      <c r="A3221" s="2">
        <v>135</v>
      </c>
      <c r="B3221" s="2">
        <v>7</v>
      </c>
      <c r="C3221" s="2">
        <v>5</v>
      </c>
      <c r="D3221" s="2">
        <f t="shared" ca="1" si="101"/>
        <v>7328</v>
      </c>
      <c r="E3221" s="2"/>
      <c r="F3221" s="1">
        <v>41774</v>
      </c>
      <c r="G3221">
        <v>3</v>
      </c>
      <c r="H3221" s="4">
        <f t="shared" ca="1" si="100"/>
        <v>27.695257000000002</v>
      </c>
    </row>
    <row r="3222" spans="1:8" x14ac:dyDescent="0.3">
      <c r="A3222" s="2">
        <v>135</v>
      </c>
      <c r="B3222" s="2">
        <v>10</v>
      </c>
      <c r="C3222" s="2">
        <v>5</v>
      </c>
      <c r="D3222" s="2">
        <f t="shared" ca="1" si="101"/>
        <v>7384</v>
      </c>
      <c r="E3222" s="2"/>
      <c r="F3222" s="1">
        <v>41774</v>
      </c>
      <c r="G3222">
        <v>4</v>
      </c>
      <c r="H3222" s="4">
        <f t="shared" ca="1" si="100"/>
        <v>27.537033000000001</v>
      </c>
    </row>
    <row r="3223" spans="1:8" x14ac:dyDescent="0.3">
      <c r="A3223" s="2">
        <v>135</v>
      </c>
      <c r="B3223" s="2">
        <v>13</v>
      </c>
      <c r="C3223" s="2">
        <v>5</v>
      </c>
      <c r="D3223" s="2">
        <f t="shared" ca="1" si="101"/>
        <v>7333</v>
      </c>
      <c r="E3223" s="2"/>
      <c r="F3223" s="1">
        <v>41774</v>
      </c>
      <c r="G3223">
        <v>5</v>
      </c>
      <c r="H3223" s="4">
        <f t="shared" ca="1" si="100"/>
        <v>27.681791</v>
      </c>
    </row>
    <row r="3224" spans="1:8" x14ac:dyDescent="0.3">
      <c r="A3224" s="2">
        <v>135</v>
      </c>
      <c r="B3224" s="2">
        <v>16</v>
      </c>
      <c r="C3224" s="2">
        <v>5</v>
      </c>
      <c r="D3224" s="2">
        <f t="shared" ca="1" si="101"/>
        <v>6504</v>
      </c>
      <c r="E3224" s="2"/>
      <c r="F3224" s="1">
        <v>41774</v>
      </c>
      <c r="G3224">
        <v>6</v>
      </c>
      <c r="H3224" s="4">
        <f t="shared" ca="1" si="100"/>
        <v>29.863994999999999</v>
      </c>
    </row>
    <row r="3225" spans="1:8" x14ac:dyDescent="0.3">
      <c r="A3225" s="2">
        <v>135</v>
      </c>
      <c r="B3225" s="2">
        <v>19</v>
      </c>
      <c r="C3225" s="2">
        <v>5</v>
      </c>
      <c r="D3225" s="2">
        <f t="shared" ca="1" si="101"/>
        <v>4886</v>
      </c>
      <c r="E3225" s="2"/>
      <c r="F3225" s="1">
        <v>41774</v>
      </c>
      <c r="G3225">
        <v>7</v>
      </c>
      <c r="H3225" s="4">
        <f t="shared" ca="1" si="100"/>
        <v>35.315733999999999</v>
      </c>
    </row>
    <row r="3226" spans="1:8" x14ac:dyDescent="0.3">
      <c r="A3226" s="2">
        <v>135</v>
      </c>
      <c r="B3226" s="2">
        <v>22</v>
      </c>
      <c r="C3226" s="2">
        <v>5</v>
      </c>
      <c r="D3226" s="2">
        <f t="shared" ca="1" si="101"/>
        <v>4134</v>
      </c>
      <c r="E3226" s="2"/>
      <c r="F3226" s="1">
        <v>41774</v>
      </c>
      <c r="G3226">
        <v>8</v>
      </c>
      <c r="H3226" s="4">
        <f t="shared" ca="1" si="100"/>
        <v>37.837774000000003</v>
      </c>
    </row>
    <row r="3227" spans="1:8" x14ac:dyDescent="0.3">
      <c r="A3227" s="2">
        <v>135</v>
      </c>
      <c r="B3227" s="2">
        <v>25</v>
      </c>
      <c r="C3227" s="2">
        <v>5</v>
      </c>
      <c r="D3227" s="2">
        <f t="shared" ca="1" si="101"/>
        <v>3240</v>
      </c>
      <c r="E3227" s="2"/>
      <c r="F3227" s="1">
        <v>41774</v>
      </c>
      <c r="G3227">
        <v>9</v>
      </c>
      <c r="H3227" s="4">
        <f t="shared" ca="1" si="100"/>
        <v>41.014516</v>
      </c>
    </row>
    <row r="3228" spans="1:8" x14ac:dyDescent="0.3">
      <c r="A3228" s="2">
        <v>135</v>
      </c>
      <c r="B3228" s="2">
        <v>28</v>
      </c>
      <c r="C3228" s="2">
        <v>5</v>
      </c>
      <c r="D3228" s="2">
        <f t="shared" ca="1" si="101"/>
        <v>2416</v>
      </c>
      <c r="E3228" s="2"/>
      <c r="F3228" s="1">
        <v>41774</v>
      </c>
      <c r="G3228">
        <v>10</v>
      </c>
      <c r="H3228" s="4">
        <f t="shared" ca="1" si="100"/>
        <v>44.710935999999997</v>
      </c>
    </row>
    <row r="3229" spans="1:8" x14ac:dyDescent="0.3">
      <c r="A3229" s="2">
        <v>135</v>
      </c>
      <c r="B3229" s="2">
        <v>31</v>
      </c>
      <c r="C3229" s="2">
        <v>5</v>
      </c>
      <c r="D3229" s="2">
        <f t="shared" ca="1" si="101"/>
        <v>2310</v>
      </c>
      <c r="E3229" s="2"/>
      <c r="F3229" s="1">
        <v>41774</v>
      </c>
      <c r="G3229">
        <v>11</v>
      </c>
      <c r="H3229" s="4">
        <f t="shared" ca="1" si="100"/>
        <v>45.373446000000001</v>
      </c>
    </row>
    <row r="3230" spans="1:8" x14ac:dyDescent="0.3">
      <c r="A3230" s="2">
        <v>135</v>
      </c>
      <c r="B3230" s="2">
        <v>34</v>
      </c>
      <c r="C3230" s="2">
        <v>5</v>
      </c>
      <c r="D3230" s="2">
        <f t="shared" ca="1" si="101"/>
        <v>1686</v>
      </c>
      <c r="E3230" s="2"/>
      <c r="F3230" s="1">
        <v>41774</v>
      </c>
      <c r="G3230">
        <v>12</v>
      </c>
      <c r="H3230" s="4">
        <f t="shared" ca="1" si="100"/>
        <v>49.840162999999997</v>
      </c>
    </row>
    <row r="3231" spans="1:8" x14ac:dyDescent="0.3">
      <c r="A3231" s="2">
        <v>135</v>
      </c>
      <c r="B3231" s="2">
        <v>37</v>
      </c>
      <c r="C3231" s="2">
        <v>5</v>
      </c>
      <c r="D3231" s="2">
        <f t="shared" ca="1" si="101"/>
        <v>1371</v>
      </c>
      <c r="E3231" s="2"/>
      <c r="F3231" s="1">
        <v>41774</v>
      </c>
      <c r="G3231">
        <v>13</v>
      </c>
      <c r="H3231" s="4">
        <f t="shared" ca="1" si="100"/>
        <v>53.205947999999999</v>
      </c>
    </row>
    <row r="3232" spans="1:8" x14ac:dyDescent="0.3">
      <c r="A3232" s="2">
        <v>135</v>
      </c>
      <c r="B3232" s="2">
        <v>40</v>
      </c>
      <c r="C3232" s="2">
        <v>5</v>
      </c>
      <c r="D3232" s="2">
        <f t="shared" ca="1" si="101"/>
        <v>1177</v>
      </c>
      <c r="E3232" s="2"/>
      <c r="F3232" s="1">
        <v>41774</v>
      </c>
      <c r="G3232">
        <v>14</v>
      </c>
      <c r="H3232" s="4">
        <f t="shared" ca="1" si="100"/>
        <v>55.581743000000003</v>
      </c>
    </row>
    <row r="3233" spans="1:8" x14ac:dyDescent="0.3">
      <c r="A3233" s="2">
        <v>135</v>
      </c>
      <c r="B3233" s="2">
        <v>43</v>
      </c>
      <c r="C3233" s="2">
        <v>5</v>
      </c>
      <c r="D3233" s="2">
        <f t="shared" ca="1" si="101"/>
        <v>1201</v>
      </c>
      <c r="E3233" s="2"/>
      <c r="F3233" s="1">
        <v>41774</v>
      </c>
      <c r="G3233">
        <v>15</v>
      </c>
      <c r="H3233" s="4">
        <f t="shared" ca="1" si="100"/>
        <v>55.218037000000002</v>
      </c>
    </row>
    <row r="3234" spans="1:8" x14ac:dyDescent="0.3">
      <c r="A3234" s="2">
        <v>135</v>
      </c>
      <c r="B3234" s="2">
        <v>46</v>
      </c>
      <c r="C3234" s="2">
        <v>5</v>
      </c>
      <c r="D3234" s="2">
        <f t="shared" ca="1" si="101"/>
        <v>1392</v>
      </c>
      <c r="E3234" s="2"/>
      <c r="F3234" s="1">
        <v>41774</v>
      </c>
      <c r="G3234">
        <v>16</v>
      </c>
      <c r="H3234" s="4">
        <f t="shared" ca="1" si="100"/>
        <v>53.046039999999998</v>
      </c>
    </row>
    <row r="3235" spans="1:8" x14ac:dyDescent="0.3">
      <c r="A3235" s="2">
        <v>135</v>
      </c>
      <c r="B3235" s="2">
        <v>49</v>
      </c>
      <c r="C3235" s="2">
        <v>5</v>
      </c>
      <c r="D3235" s="2">
        <f t="shared" ca="1" si="101"/>
        <v>1904</v>
      </c>
      <c r="E3235" s="2"/>
      <c r="F3235" s="1">
        <v>41774</v>
      </c>
      <c r="G3235">
        <v>17</v>
      </c>
      <c r="H3235" s="4">
        <f t="shared" ca="1" si="100"/>
        <v>48.144491000000002</v>
      </c>
    </row>
    <row r="3236" spans="1:8" x14ac:dyDescent="0.3">
      <c r="A3236" s="2">
        <v>135</v>
      </c>
      <c r="B3236" s="2">
        <v>52</v>
      </c>
      <c r="C3236" s="2">
        <v>5</v>
      </c>
      <c r="D3236" s="2">
        <f t="shared" ca="1" si="101"/>
        <v>2141</v>
      </c>
      <c r="E3236" s="2"/>
      <c r="F3236" s="1">
        <v>41774</v>
      </c>
      <c r="G3236">
        <v>18</v>
      </c>
      <c r="H3236" s="4">
        <f t="shared" ca="1" si="100"/>
        <v>46.495908999999997</v>
      </c>
    </row>
    <row r="3237" spans="1:8" x14ac:dyDescent="0.3">
      <c r="A3237" s="2">
        <v>135</v>
      </c>
      <c r="B3237" s="2">
        <v>55</v>
      </c>
      <c r="C3237" s="2">
        <v>5</v>
      </c>
      <c r="D3237" s="2">
        <f t="shared" ca="1" si="101"/>
        <v>2922</v>
      </c>
      <c r="E3237" s="2"/>
      <c r="F3237" s="1">
        <v>41774</v>
      </c>
      <c r="G3237">
        <v>19</v>
      </c>
      <c r="H3237" s="4">
        <f t="shared" ca="1" si="100"/>
        <v>42.431769000000003</v>
      </c>
    </row>
    <row r="3238" spans="1:8" x14ac:dyDescent="0.3">
      <c r="A3238" s="2">
        <v>135</v>
      </c>
      <c r="B3238" s="2">
        <v>58</v>
      </c>
      <c r="C3238" s="2">
        <v>5</v>
      </c>
      <c r="D3238" s="2">
        <f t="shared" ca="1" si="101"/>
        <v>3133</v>
      </c>
      <c r="E3238" s="2"/>
      <c r="F3238" s="1">
        <v>41774</v>
      </c>
      <c r="G3238">
        <v>20</v>
      </c>
      <c r="H3238" s="4">
        <f t="shared" ca="1" si="100"/>
        <v>41.466873999999997</v>
      </c>
    </row>
    <row r="3239" spans="1:8" x14ac:dyDescent="0.3">
      <c r="A3239" s="2">
        <v>135</v>
      </c>
      <c r="B3239" s="2">
        <v>61</v>
      </c>
      <c r="C3239" s="2">
        <v>5</v>
      </c>
      <c r="D3239" s="2">
        <f t="shared" ca="1" si="101"/>
        <v>2332</v>
      </c>
      <c r="E3239" s="2"/>
      <c r="F3239" s="1">
        <v>41774</v>
      </c>
      <c r="G3239">
        <v>21</v>
      </c>
      <c r="H3239" s="4">
        <f t="shared" ca="1" si="100"/>
        <v>45.225267000000002</v>
      </c>
    </row>
    <row r="3240" spans="1:8" x14ac:dyDescent="0.3">
      <c r="A3240" s="2">
        <v>135</v>
      </c>
      <c r="B3240" s="2">
        <v>64</v>
      </c>
      <c r="C3240" s="2">
        <v>5</v>
      </c>
      <c r="D3240" s="2">
        <f t="shared" ca="1" si="101"/>
        <v>2611</v>
      </c>
      <c r="E3240" s="2"/>
      <c r="F3240" s="1">
        <v>41774</v>
      </c>
      <c r="G3240">
        <v>22</v>
      </c>
      <c r="H3240" s="4">
        <f t="shared" ca="1" si="100"/>
        <v>43.819932000000001</v>
      </c>
    </row>
    <row r="3241" spans="1:8" x14ac:dyDescent="0.3">
      <c r="A3241" s="2">
        <v>135</v>
      </c>
      <c r="B3241" s="2">
        <v>67</v>
      </c>
      <c r="C3241" s="2">
        <v>5</v>
      </c>
      <c r="D3241" s="2">
        <f t="shared" ca="1" si="101"/>
        <v>4614</v>
      </c>
      <c r="E3241" s="2"/>
      <c r="F3241" s="1">
        <v>41774</v>
      </c>
      <c r="G3241">
        <v>23</v>
      </c>
      <c r="H3241" s="4">
        <f t="shared" ca="1" si="100"/>
        <v>36.192546999999998</v>
      </c>
    </row>
    <row r="3242" spans="1:8" x14ac:dyDescent="0.3">
      <c r="A3242" s="2">
        <v>135</v>
      </c>
      <c r="B3242" s="2">
        <v>70</v>
      </c>
      <c r="C3242" s="2">
        <v>5</v>
      </c>
      <c r="D3242" s="2">
        <f t="shared" ca="1" si="101"/>
        <v>6000</v>
      </c>
      <c r="E3242" s="2"/>
      <c r="F3242" s="1">
        <v>41774</v>
      </c>
      <c r="G3242">
        <v>24</v>
      </c>
      <c r="H3242" s="4">
        <f t="shared" ca="1" si="100"/>
        <v>31.377289999999999</v>
      </c>
    </row>
    <row r="3243" spans="1:8" x14ac:dyDescent="0.3">
      <c r="A3243" s="2">
        <v>136</v>
      </c>
      <c r="B3243" s="2">
        <v>1</v>
      </c>
      <c r="C3243" s="2">
        <v>5</v>
      </c>
      <c r="D3243" s="2">
        <f t="shared" ca="1" si="101"/>
        <v>5968</v>
      </c>
      <c r="E3243" s="2"/>
      <c r="F3243" s="1">
        <v>41775</v>
      </c>
      <c r="G3243">
        <v>1</v>
      </c>
      <c r="H3243" s="4">
        <f t="shared" ca="1" si="100"/>
        <v>31.478458</v>
      </c>
    </row>
    <row r="3244" spans="1:8" x14ac:dyDescent="0.3">
      <c r="A3244" s="2">
        <v>136</v>
      </c>
      <c r="B3244" s="2">
        <v>4</v>
      </c>
      <c r="C3244" s="2">
        <v>5</v>
      </c>
      <c r="D3244" s="2">
        <f t="shared" ca="1" si="101"/>
        <v>6693</v>
      </c>
      <c r="E3244" s="2"/>
      <c r="F3244" s="1">
        <v>41775</v>
      </c>
      <c r="G3244">
        <v>2</v>
      </c>
      <c r="H3244" s="4">
        <f t="shared" ca="1" si="100"/>
        <v>29.304787999999999</v>
      </c>
    </row>
    <row r="3245" spans="1:8" x14ac:dyDescent="0.3">
      <c r="A3245" s="2">
        <v>136</v>
      </c>
      <c r="B3245" s="2">
        <v>7</v>
      </c>
      <c r="C3245" s="2">
        <v>5</v>
      </c>
      <c r="D3245" s="2">
        <f t="shared" ca="1" si="101"/>
        <v>7060</v>
      </c>
      <c r="E3245" s="2"/>
      <c r="F3245" s="1">
        <v>41775</v>
      </c>
      <c r="G3245">
        <v>3</v>
      </c>
      <c r="H3245" s="4">
        <f t="shared" ca="1" si="100"/>
        <v>28.377351000000001</v>
      </c>
    </row>
    <row r="3246" spans="1:8" x14ac:dyDescent="0.3">
      <c r="A3246" s="2">
        <v>136</v>
      </c>
      <c r="B3246" s="2">
        <v>10</v>
      </c>
      <c r="C3246" s="2">
        <v>5</v>
      </c>
      <c r="D3246" s="2">
        <f t="shared" ca="1" si="101"/>
        <v>7155</v>
      </c>
      <c r="E3246" s="2"/>
      <c r="F3246" s="1">
        <v>41775</v>
      </c>
      <c r="G3246">
        <v>4</v>
      </c>
      <c r="H3246" s="4">
        <f t="shared" ca="1" si="100"/>
        <v>28.167812000000001</v>
      </c>
    </row>
    <row r="3247" spans="1:8" x14ac:dyDescent="0.3">
      <c r="A3247" s="2">
        <v>136</v>
      </c>
      <c r="B3247" s="2">
        <v>13</v>
      </c>
      <c r="C3247" s="2">
        <v>5</v>
      </c>
      <c r="D3247" s="2">
        <f t="shared" ca="1" si="101"/>
        <v>6968</v>
      </c>
      <c r="E3247" s="2"/>
      <c r="F3247" s="1">
        <v>41775</v>
      </c>
      <c r="G3247">
        <v>5</v>
      </c>
      <c r="H3247" s="4">
        <f t="shared" ca="1" si="100"/>
        <v>28.595020000000002</v>
      </c>
    </row>
    <row r="3248" spans="1:8" x14ac:dyDescent="0.3">
      <c r="A3248" s="2">
        <v>136</v>
      </c>
      <c r="B3248" s="2">
        <v>16</v>
      </c>
      <c r="C3248" s="2">
        <v>5</v>
      </c>
      <c r="D3248" s="2">
        <f t="shared" ca="1" si="101"/>
        <v>5619</v>
      </c>
      <c r="E3248" s="2"/>
      <c r="F3248" s="1">
        <v>41775</v>
      </c>
      <c r="G3248">
        <v>6</v>
      </c>
      <c r="H3248" s="4">
        <f t="shared" ca="1" si="100"/>
        <v>32.753557999999998</v>
      </c>
    </row>
    <row r="3249" spans="1:8" x14ac:dyDescent="0.3">
      <c r="A3249" s="2">
        <v>136</v>
      </c>
      <c r="B3249" s="2">
        <v>19</v>
      </c>
      <c r="C3249" s="2">
        <v>5</v>
      </c>
      <c r="D3249" s="2">
        <f t="shared" ca="1" si="101"/>
        <v>3268</v>
      </c>
      <c r="E3249" s="2"/>
      <c r="F3249" s="1">
        <v>41775</v>
      </c>
      <c r="G3249">
        <v>7</v>
      </c>
      <c r="H3249" s="4">
        <f t="shared" ca="1" si="100"/>
        <v>40.892184999999998</v>
      </c>
    </row>
    <row r="3250" spans="1:8" x14ac:dyDescent="0.3">
      <c r="A3250" s="2">
        <v>136</v>
      </c>
      <c r="B3250" s="2">
        <v>22</v>
      </c>
      <c r="C3250" s="2">
        <v>5</v>
      </c>
      <c r="D3250" s="2">
        <f t="shared" ca="1" si="101"/>
        <v>1884</v>
      </c>
      <c r="E3250" s="2"/>
      <c r="F3250" s="1">
        <v>41775</v>
      </c>
      <c r="G3250">
        <v>8</v>
      </c>
      <c r="H3250" s="4">
        <f t="shared" ca="1" si="100"/>
        <v>48.238266000000003</v>
      </c>
    </row>
    <row r="3251" spans="1:8" x14ac:dyDescent="0.3">
      <c r="A3251" s="2">
        <v>136</v>
      </c>
      <c r="B3251" s="2">
        <v>25</v>
      </c>
      <c r="C3251" s="2">
        <v>5</v>
      </c>
      <c r="D3251" s="2">
        <f t="shared" ca="1" si="101"/>
        <v>1916</v>
      </c>
      <c r="E3251" s="2"/>
      <c r="F3251" s="1">
        <v>41775</v>
      </c>
      <c r="G3251">
        <v>9</v>
      </c>
      <c r="H3251" s="4">
        <f t="shared" ca="1" si="100"/>
        <v>48.08737</v>
      </c>
    </row>
    <row r="3252" spans="1:8" x14ac:dyDescent="0.3">
      <c r="A3252" s="2">
        <v>136</v>
      </c>
      <c r="B3252" s="2">
        <v>28</v>
      </c>
      <c r="C3252" s="2">
        <v>5</v>
      </c>
      <c r="D3252" s="2">
        <f t="shared" ca="1" si="101"/>
        <v>1691</v>
      </c>
      <c r="E3252" s="2"/>
      <c r="F3252" s="1">
        <v>41775</v>
      </c>
      <c r="G3252">
        <v>10</v>
      </c>
      <c r="H3252" s="4">
        <f t="shared" ca="1" si="100"/>
        <v>49.776986999999998</v>
      </c>
    </row>
    <row r="3253" spans="1:8" x14ac:dyDescent="0.3">
      <c r="A3253" s="2">
        <v>136</v>
      </c>
      <c r="B3253" s="2">
        <v>31</v>
      </c>
      <c r="C3253" s="2">
        <v>5</v>
      </c>
      <c r="D3253" s="2">
        <f t="shared" ca="1" si="101"/>
        <v>1716</v>
      </c>
      <c r="E3253" s="2"/>
      <c r="F3253" s="1">
        <v>41775</v>
      </c>
      <c r="G3253">
        <v>11</v>
      </c>
      <c r="H3253" s="4">
        <f t="shared" ca="1" si="100"/>
        <v>49.568964000000001</v>
      </c>
    </row>
    <row r="3254" spans="1:8" x14ac:dyDescent="0.3">
      <c r="A3254" s="2">
        <v>136</v>
      </c>
      <c r="B3254" s="2">
        <v>34</v>
      </c>
      <c r="C3254" s="2">
        <v>5</v>
      </c>
      <c r="D3254" s="2">
        <f t="shared" ca="1" si="101"/>
        <v>1518</v>
      </c>
      <c r="E3254" s="2"/>
      <c r="F3254" s="1">
        <v>41775</v>
      </c>
      <c r="G3254">
        <v>12</v>
      </c>
      <c r="H3254" s="4">
        <f t="shared" ca="1" si="100"/>
        <v>51.855209000000002</v>
      </c>
    </row>
    <row r="3255" spans="1:8" x14ac:dyDescent="0.3">
      <c r="A3255" s="2">
        <v>136</v>
      </c>
      <c r="B3255" s="2">
        <v>37</v>
      </c>
      <c r="C3255" s="2">
        <v>5</v>
      </c>
      <c r="D3255" s="2">
        <f t="shared" ca="1" si="101"/>
        <v>1594</v>
      </c>
      <c r="E3255" s="2"/>
      <c r="F3255" s="1">
        <v>41775</v>
      </c>
      <c r="G3255">
        <v>13</v>
      </c>
      <c r="H3255" s="4">
        <f t="shared" ca="1" si="100"/>
        <v>50.839376999999999</v>
      </c>
    </row>
    <row r="3256" spans="1:8" x14ac:dyDescent="0.3">
      <c r="A3256" s="2">
        <v>136</v>
      </c>
      <c r="B3256" s="2">
        <v>40</v>
      </c>
      <c r="C3256" s="2">
        <v>5</v>
      </c>
      <c r="D3256" s="2">
        <f t="shared" ca="1" si="101"/>
        <v>1670</v>
      </c>
      <c r="E3256" s="2"/>
      <c r="F3256" s="1">
        <v>41775</v>
      </c>
      <c r="G3256">
        <v>14</v>
      </c>
      <c r="H3256" s="4">
        <f t="shared" ca="1" si="100"/>
        <v>50.016939000000001</v>
      </c>
    </row>
    <row r="3257" spans="1:8" x14ac:dyDescent="0.3">
      <c r="A3257" s="2">
        <v>136</v>
      </c>
      <c r="B3257" s="2">
        <v>43</v>
      </c>
      <c r="C3257" s="2">
        <v>5</v>
      </c>
      <c r="D3257" s="2">
        <f t="shared" ca="1" si="101"/>
        <v>2042</v>
      </c>
      <c r="E3257" s="2"/>
      <c r="F3257" s="1">
        <v>41775</v>
      </c>
      <c r="G3257">
        <v>15</v>
      </c>
      <c r="H3257" s="4">
        <f t="shared" ca="1" si="100"/>
        <v>47.211654000000003</v>
      </c>
    </row>
    <row r="3258" spans="1:8" x14ac:dyDescent="0.3">
      <c r="A3258" s="2">
        <v>136</v>
      </c>
      <c r="B3258" s="2">
        <v>46</v>
      </c>
      <c r="C3258" s="2">
        <v>5</v>
      </c>
      <c r="D3258" s="2">
        <f t="shared" ca="1" si="101"/>
        <v>2157</v>
      </c>
      <c r="E3258" s="2"/>
      <c r="F3258" s="1">
        <v>41775</v>
      </c>
      <c r="G3258">
        <v>16</v>
      </c>
      <c r="H3258" s="4">
        <f t="shared" ca="1" si="100"/>
        <v>46.405839999999998</v>
      </c>
    </row>
    <row r="3259" spans="1:8" x14ac:dyDescent="0.3">
      <c r="A3259" s="2">
        <v>136</v>
      </c>
      <c r="B3259" s="2">
        <v>49</v>
      </c>
      <c r="C3259" s="2">
        <v>5</v>
      </c>
      <c r="D3259" s="2">
        <f t="shared" ca="1" si="101"/>
        <v>2525</v>
      </c>
      <c r="E3259" s="2"/>
      <c r="F3259" s="1">
        <v>41775</v>
      </c>
      <c r="G3259">
        <v>17</v>
      </c>
      <c r="H3259" s="4">
        <f t="shared" ca="1" si="100"/>
        <v>44.190075999999998</v>
      </c>
    </row>
    <row r="3260" spans="1:8" x14ac:dyDescent="0.3">
      <c r="A3260" s="2">
        <v>136</v>
      </c>
      <c r="B3260" s="2">
        <v>52</v>
      </c>
      <c r="C3260" s="2">
        <v>5</v>
      </c>
      <c r="D3260" s="2">
        <f t="shared" ca="1" si="101"/>
        <v>3262</v>
      </c>
      <c r="E3260" s="2"/>
      <c r="F3260" s="1">
        <v>41775</v>
      </c>
      <c r="G3260">
        <v>18</v>
      </c>
      <c r="H3260" s="4">
        <f t="shared" ca="1" si="100"/>
        <v>40.914219000000003</v>
      </c>
    </row>
    <row r="3261" spans="1:8" x14ac:dyDescent="0.3">
      <c r="A3261" s="2">
        <v>136</v>
      </c>
      <c r="B3261" s="2">
        <v>55</v>
      </c>
      <c r="C3261" s="2">
        <v>5</v>
      </c>
      <c r="D3261" s="2">
        <f t="shared" ca="1" si="101"/>
        <v>3596</v>
      </c>
      <c r="E3261" s="2"/>
      <c r="F3261" s="1">
        <v>41775</v>
      </c>
      <c r="G3261">
        <v>19</v>
      </c>
      <c r="H3261" s="4">
        <f t="shared" ca="1" si="100"/>
        <v>39.584178999999999</v>
      </c>
    </row>
    <row r="3262" spans="1:8" x14ac:dyDescent="0.3">
      <c r="A3262" s="2">
        <v>136</v>
      </c>
      <c r="B3262" s="2">
        <v>58</v>
      </c>
      <c r="C3262" s="2">
        <v>5</v>
      </c>
      <c r="D3262" s="2">
        <f t="shared" ca="1" si="101"/>
        <v>3611</v>
      </c>
      <c r="E3262" s="2"/>
      <c r="F3262" s="1">
        <v>41775</v>
      </c>
      <c r="G3262">
        <v>20</v>
      </c>
      <c r="H3262" s="4">
        <f t="shared" ca="1" si="100"/>
        <v>39.534762000000001</v>
      </c>
    </row>
    <row r="3263" spans="1:8" x14ac:dyDescent="0.3">
      <c r="A3263" s="2">
        <v>136</v>
      </c>
      <c r="B3263" s="2">
        <v>61</v>
      </c>
      <c r="C3263" s="2">
        <v>5</v>
      </c>
      <c r="D3263" s="2">
        <f t="shared" ca="1" si="101"/>
        <v>2318</v>
      </c>
      <c r="E3263" s="2"/>
      <c r="F3263" s="1">
        <v>41775</v>
      </c>
      <c r="G3263">
        <v>21</v>
      </c>
      <c r="H3263" s="4">
        <f t="shared" ca="1" si="100"/>
        <v>45.345722000000002</v>
      </c>
    </row>
    <row r="3264" spans="1:8" x14ac:dyDescent="0.3">
      <c r="A3264" s="2">
        <v>136</v>
      </c>
      <c r="B3264" s="2">
        <v>64</v>
      </c>
      <c r="C3264" s="2">
        <v>5</v>
      </c>
      <c r="D3264" s="2">
        <f t="shared" ca="1" si="101"/>
        <v>2605</v>
      </c>
      <c r="E3264" s="2"/>
      <c r="F3264" s="1">
        <v>41775</v>
      </c>
      <c r="G3264">
        <v>22</v>
      </c>
      <c r="H3264" s="4">
        <f t="shared" ca="1" si="100"/>
        <v>43.83963</v>
      </c>
    </row>
    <row r="3265" spans="1:8" x14ac:dyDescent="0.3">
      <c r="A3265" s="2">
        <v>136</v>
      </c>
      <c r="B3265" s="2">
        <v>67</v>
      </c>
      <c r="C3265" s="2">
        <v>5</v>
      </c>
      <c r="D3265" s="2">
        <f t="shared" ca="1" si="101"/>
        <v>4377</v>
      </c>
      <c r="E3265" s="2"/>
      <c r="F3265" s="1">
        <v>41775</v>
      </c>
      <c r="G3265">
        <v>23</v>
      </c>
      <c r="H3265" s="4">
        <f t="shared" ca="1" si="100"/>
        <v>36.995806999999999</v>
      </c>
    </row>
    <row r="3266" spans="1:8" x14ac:dyDescent="0.3">
      <c r="A3266" s="2">
        <v>136</v>
      </c>
      <c r="B3266" s="2">
        <v>70</v>
      </c>
      <c r="C3266" s="2">
        <v>5</v>
      </c>
      <c r="D3266" s="2">
        <f t="shared" ca="1" si="101"/>
        <v>5094</v>
      </c>
      <c r="E3266" s="2"/>
      <c r="F3266" s="1">
        <v>41775</v>
      </c>
      <c r="G3266">
        <v>24</v>
      </c>
      <c r="H3266" s="4">
        <f t="shared" ca="1" si="100"/>
        <v>34.595236</v>
      </c>
    </row>
    <row r="3267" spans="1:8" x14ac:dyDescent="0.3">
      <c r="A3267" s="2">
        <v>137</v>
      </c>
      <c r="B3267" s="2">
        <v>1</v>
      </c>
      <c r="C3267" s="2">
        <v>5</v>
      </c>
      <c r="D3267" s="2">
        <f t="shared" ca="1" si="101"/>
        <v>6337</v>
      </c>
      <c r="E3267" s="2"/>
      <c r="F3267" s="1">
        <v>41776</v>
      </c>
      <c r="G3267">
        <v>1</v>
      </c>
      <c r="H3267" s="4">
        <f t="shared" ca="1" si="100"/>
        <v>30.325278999999998</v>
      </c>
    </row>
    <row r="3268" spans="1:8" x14ac:dyDescent="0.3">
      <c r="A3268" s="2">
        <v>137</v>
      </c>
      <c r="B3268" s="2">
        <v>4</v>
      </c>
      <c r="C3268" s="2">
        <v>5</v>
      </c>
      <c r="D3268" s="2">
        <f t="shared" ca="1" si="101"/>
        <v>6622</v>
      </c>
      <c r="E3268" s="2"/>
      <c r="F3268" s="1">
        <v>41776</v>
      </c>
      <c r="G3268">
        <v>2</v>
      </c>
      <c r="H3268" s="4">
        <f t="shared" ref="H3268:H3331" ca="1" si="102">OFFSET(LMP_Start,$A3268,$B3268)</f>
        <v>29.517861</v>
      </c>
    </row>
    <row r="3269" spans="1:8" x14ac:dyDescent="0.3">
      <c r="A3269" s="2">
        <v>137</v>
      </c>
      <c r="B3269" s="2">
        <v>7</v>
      </c>
      <c r="C3269" s="2">
        <v>5</v>
      </c>
      <c r="D3269" s="2">
        <f t="shared" ref="D3269:D3332" ca="1" si="103">RANK(H3269,$H$4:$H$8763,0)</f>
        <v>7168</v>
      </c>
      <c r="E3269" s="2"/>
      <c r="F3269" s="1">
        <v>41776</v>
      </c>
      <c r="G3269">
        <v>3</v>
      </c>
      <c r="H3269" s="4">
        <f t="shared" ca="1" si="102"/>
        <v>28.135414000000001</v>
      </c>
    </row>
    <row r="3270" spans="1:8" x14ac:dyDescent="0.3">
      <c r="A3270" s="2">
        <v>137</v>
      </c>
      <c r="B3270" s="2">
        <v>10</v>
      </c>
      <c r="C3270" s="2">
        <v>5</v>
      </c>
      <c r="D3270" s="2">
        <f t="shared" ca="1" si="103"/>
        <v>7358</v>
      </c>
      <c r="E3270" s="2"/>
      <c r="F3270" s="1">
        <v>41776</v>
      </c>
      <c r="G3270">
        <v>4</v>
      </c>
      <c r="H3270" s="4">
        <f t="shared" ca="1" si="102"/>
        <v>27.598956000000001</v>
      </c>
    </row>
    <row r="3271" spans="1:8" x14ac:dyDescent="0.3">
      <c r="A3271" s="2">
        <v>137</v>
      </c>
      <c r="B3271" s="2">
        <v>13</v>
      </c>
      <c r="C3271" s="2">
        <v>5</v>
      </c>
      <c r="D3271" s="2">
        <f t="shared" ca="1" si="103"/>
        <v>7309</v>
      </c>
      <c r="E3271" s="2"/>
      <c r="F3271" s="1">
        <v>41776</v>
      </c>
      <c r="G3271">
        <v>5</v>
      </c>
      <c r="H3271" s="4">
        <f t="shared" ca="1" si="102"/>
        <v>27.737846000000001</v>
      </c>
    </row>
    <row r="3272" spans="1:8" x14ac:dyDescent="0.3">
      <c r="A3272" s="2">
        <v>137</v>
      </c>
      <c r="B3272" s="2">
        <v>16</v>
      </c>
      <c r="C3272" s="2">
        <v>5</v>
      </c>
      <c r="D3272" s="2">
        <f t="shared" ca="1" si="103"/>
        <v>6876</v>
      </c>
      <c r="E3272" s="2"/>
      <c r="F3272" s="1">
        <v>41776</v>
      </c>
      <c r="G3272">
        <v>6</v>
      </c>
      <c r="H3272" s="4">
        <f t="shared" ca="1" si="102"/>
        <v>28.840727999999999</v>
      </c>
    </row>
    <row r="3273" spans="1:8" x14ac:dyDescent="0.3">
      <c r="A3273" s="2">
        <v>137</v>
      </c>
      <c r="B3273" s="2">
        <v>19</v>
      </c>
      <c r="C3273" s="2">
        <v>5</v>
      </c>
      <c r="D3273" s="2">
        <f t="shared" ca="1" si="103"/>
        <v>6377</v>
      </c>
      <c r="E3273" s="2"/>
      <c r="F3273" s="1">
        <v>41776</v>
      </c>
      <c r="G3273">
        <v>7</v>
      </c>
      <c r="H3273" s="4">
        <f t="shared" ca="1" si="102"/>
        <v>30.230516000000001</v>
      </c>
    </row>
    <row r="3274" spans="1:8" x14ac:dyDescent="0.3">
      <c r="A3274" s="2">
        <v>137</v>
      </c>
      <c r="B3274" s="2">
        <v>22</v>
      </c>
      <c r="C3274" s="2">
        <v>5</v>
      </c>
      <c r="D3274" s="2">
        <f t="shared" ca="1" si="103"/>
        <v>5637</v>
      </c>
      <c r="E3274" s="2"/>
      <c r="F3274" s="1">
        <v>41776</v>
      </c>
      <c r="G3274">
        <v>8</v>
      </c>
      <c r="H3274" s="4">
        <f t="shared" ca="1" si="102"/>
        <v>32.682028000000003</v>
      </c>
    </row>
    <row r="3275" spans="1:8" x14ac:dyDescent="0.3">
      <c r="A3275" s="2">
        <v>137</v>
      </c>
      <c r="B3275" s="2">
        <v>25</v>
      </c>
      <c r="C3275" s="2">
        <v>5</v>
      </c>
      <c r="D3275" s="2">
        <f t="shared" ca="1" si="103"/>
        <v>4389</v>
      </c>
      <c r="E3275" s="2"/>
      <c r="F3275" s="1">
        <v>41776</v>
      </c>
      <c r="G3275">
        <v>9</v>
      </c>
      <c r="H3275" s="4">
        <f t="shared" ca="1" si="102"/>
        <v>36.956128</v>
      </c>
    </row>
    <row r="3276" spans="1:8" x14ac:dyDescent="0.3">
      <c r="A3276" s="2">
        <v>137</v>
      </c>
      <c r="B3276" s="2">
        <v>28</v>
      </c>
      <c r="C3276" s="2">
        <v>5</v>
      </c>
      <c r="D3276" s="2">
        <f t="shared" ca="1" si="103"/>
        <v>2983</v>
      </c>
      <c r="E3276" s="2"/>
      <c r="F3276" s="1">
        <v>41776</v>
      </c>
      <c r="G3276">
        <v>10</v>
      </c>
      <c r="H3276" s="4">
        <f t="shared" ca="1" si="102"/>
        <v>42.165311000000003</v>
      </c>
    </row>
    <row r="3277" spans="1:8" x14ac:dyDescent="0.3">
      <c r="A3277" s="2">
        <v>137</v>
      </c>
      <c r="B3277" s="2">
        <v>31</v>
      </c>
      <c r="C3277" s="2">
        <v>5</v>
      </c>
      <c r="D3277" s="2">
        <f t="shared" ca="1" si="103"/>
        <v>2991</v>
      </c>
      <c r="E3277" s="2"/>
      <c r="F3277" s="1">
        <v>41776</v>
      </c>
      <c r="G3277">
        <v>11</v>
      </c>
      <c r="H3277" s="4">
        <f t="shared" ca="1" si="102"/>
        <v>42.119545000000002</v>
      </c>
    </row>
    <row r="3278" spans="1:8" x14ac:dyDescent="0.3">
      <c r="A3278" s="2">
        <v>137</v>
      </c>
      <c r="B3278" s="2">
        <v>34</v>
      </c>
      <c r="C3278" s="2">
        <v>5</v>
      </c>
      <c r="D3278" s="2">
        <f t="shared" ca="1" si="103"/>
        <v>3053</v>
      </c>
      <c r="E3278" s="2"/>
      <c r="F3278" s="1">
        <v>41776</v>
      </c>
      <c r="G3278">
        <v>12</v>
      </c>
      <c r="H3278" s="4">
        <f t="shared" ca="1" si="102"/>
        <v>41.827728999999998</v>
      </c>
    </row>
    <row r="3279" spans="1:8" x14ac:dyDescent="0.3">
      <c r="A3279" s="2">
        <v>137</v>
      </c>
      <c r="B3279" s="2">
        <v>37</v>
      </c>
      <c r="C3279" s="2">
        <v>5</v>
      </c>
      <c r="D3279" s="2">
        <f t="shared" ca="1" si="103"/>
        <v>3208</v>
      </c>
      <c r="E3279" s="2"/>
      <c r="F3279" s="1">
        <v>41776</v>
      </c>
      <c r="G3279">
        <v>13</v>
      </c>
      <c r="H3279" s="4">
        <f t="shared" ca="1" si="102"/>
        <v>41.154955000000001</v>
      </c>
    </row>
    <row r="3280" spans="1:8" x14ac:dyDescent="0.3">
      <c r="A3280" s="2">
        <v>137</v>
      </c>
      <c r="B3280" s="2">
        <v>40</v>
      </c>
      <c r="C3280" s="2">
        <v>5</v>
      </c>
      <c r="D3280" s="2">
        <f t="shared" ca="1" si="103"/>
        <v>3358</v>
      </c>
      <c r="E3280" s="2"/>
      <c r="F3280" s="1">
        <v>41776</v>
      </c>
      <c r="G3280">
        <v>14</v>
      </c>
      <c r="H3280" s="4">
        <f t="shared" ca="1" si="102"/>
        <v>40.472214999999998</v>
      </c>
    </row>
    <row r="3281" spans="1:8" x14ac:dyDescent="0.3">
      <c r="A3281" s="2">
        <v>137</v>
      </c>
      <c r="B3281" s="2">
        <v>43</v>
      </c>
      <c r="C3281" s="2">
        <v>5</v>
      </c>
      <c r="D3281" s="2">
        <f t="shared" ca="1" si="103"/>
        <v>3983</v>
      </c>
      <c r="E3281" s="2"/>
      <c r="F3281" s="1">
        <v>41776</v>
      </c>
      <c r="G3281">
        <v>15</v>
      </c>
      <c r="H3281" s="4">
        <f t="shared" ca="1" si="102"/>
        <v>38.277605000000001</v>
      </c>
    </row>
    <row r="3282" spans="1:8" x14ac:dyDescent="0.3">
      <c r="A3282" s="2">
        <v>137</v>
      </c>
      <c r="B3282" s="2">
        <v>46</v>
      </c>
      <c r="C3282" s="2">
        <v>5</v>
      </c>
      <c r="D3282" s="2">
        <f t="shared" ca="1" si="103"/>
        <v>4744</v>
      </c>
      <c r="E3282" s="2"/>
      <c r="F3282" s="1">
        <v>41776</v>
      </c>
      <c r="G3282">
        <v>16</v>
      </c>
      <c r="H3282" s="4">
        <f t="shared" ca="1" si="102"/>
        <v>35.785777000000003</v>
      </c>
    </row>
    <row r="3283" spans="1:8" x14ac:dyDescent="0.3">
      <c r="A3283" s="2">
        <v>137</v>
      </c>
      <c r="B3283" s="2">
        <v>49</v>
      </c>
      <c r="C3283" s="2">
        <v>5</v>
      </c>
      <c r="D3283" s="2">
        <f t="shared" ca="1" si="103"/>
        <v>4681</v>
      </c>
      <c r="E3283" s="2"/>
      <c r="F3283" s="1">
        <v>41776</v>
      </c>
      <c r="G3283">
        <v>17</v>
      </c>
      <c r="H3283" s="4">
        <f t="shared" ca="1" si="102"/>
        <v>35.990378999999997</v>
      </c>
    </row>
    <row r="3284" spans="1:8" x14ac:dyDescent="0.3">
      <c r="A3284" s="2">
        <v>137</v>
      </c>
      <c r="B3284" s="2">
        <v>52</v>
      </c>
      <c r="C3284" s="2">
        <v>5</v>
      </c>
      <c r="D3284" s="2">
        <f t="shared" ca="1" si="103"/>
        <v>4494</v>
      </c>
      <c r="E3284" s="2"/>
      <c r="F3284" s="1">
        <v>41776</v>
      </c>
      <c r="G3284">
        <v>18</v>
      </c>
      <c r="H3284" s="4">
        <f t="shared" ca="1" si="102"/>
        <v>36.609693999999998</v>
      </c>
    </row>
    <row r="3285" spans="1:8" x14ac:dyDescent="0.3">
      <c r="A3285" s="2">
        <v>137</v>
      </c>
      <c r="B3285" s="2">
        <v>55</v>
      </c>
      <c r="C3285" s="2">
        <v>5</v>
      </c>
      <c r="D3285" s="2">
        <f t="shared" ca="1" si="103"/>
        <v>4882</v>
      </c>
      <c r="E3285" s="2"/>
      <c r="F3285" s="1">
        <v>41776</v>
      </c>
      <c r="G3285">
        <v>19</v>
      </c>
      <c r="H3285" s="4">
        <f t="shared" ca="1" si="102"/>
        <v>35.335607000000003</v>
      </c>
    </row>
    <row r="3286" spans="1:8" x14ac:dyDescent="0.3">
      <c r="A3286" s="2">
        <v>137</v>
      </c>
      <c r="B3286" s="2">
        <v>58</v>
      </c>
      <c r="C3286" s="2">
        <v>5</v>
      </c>
      <c r="D3286" s="2">
        <f t="shared" ca="1" si="103"/>
        <v>4745</v>
      </c>
      <c r="E3286" s="2"/>
      <c r="F3286" s="1">
        <v>41776</v>
      </c>
      <c r="G3286">
        <v>20</v>
      </c>
      <c r="H3286" s="4">
        <f t="shared" ca="1" si="102"/>
        <v>35.784697000000001</v>
      </c>
    </row>
    <row r="3287" spans="1:8" x14ac:dyDescent="0.3">
      <c r="A3287" s="2">
        <v>137</v>
      </c>
      <c r="B3287" s="2">
        <v>61</v>
      </c>
      <c r="C3287" s="2">
        <v>5</v>
      </c>
      <c r="D3287" s="2">
        <f t="shared" ca="1" si="103"/>
        <v>3033</v>
      </c>
      <c r="E3287" s="2"/>
      <c r="F3287" s="1">
        <v>41776</v>
      </c>
      <c r="G3287">
        <v>21</v>
      </c>
      <c r="H3287" s="4">
        <f t="shared" ca="1" si="102"/>
        <v>41.914535000000001</v>
      </c>
    </row>
    <row r="3288" spans="1:8" x14ac:dyDescent="0.3">
      <c r="A3288" s="2">
        <v>137</v>
      </c>
      <c r="B3288" s="2">
        <v>64</v>
      </c>
      <c r="C3288" s="2">
        <v>5</v>
      </c>
      <c r="D3288" s="2">
        <f t="shared" ca="1" si="103"/>
        <v>3191</v>
      </c>
      <c r="E3288" s="2"/>
      <c r="F3288" s="1">
        <v>41776</v>
      </c>
      <c r="G3288">
        <v>22</v>
      </c>
      <c r="H3288" s="4">
        <f t="shared" ca="1" si="102"/>
        <v>41.227378000000002</v>
      </c>
    </row>
    <row r="3289" spans="1:8" x14ac:dyDescent="0.3">
      <c r="A3289" s="2">
        <v>137</v>
      </c>
      <c r="B3289" s="2">
        <v>67</v>
      </c>
      <c r="C3289" s="2">
        <v>5</v>
      </c>
      <c r="D3289" s="2">
        <f t="shared" ca="1" si="103"/>
        <v>4883</v>
      </c>
      <c r="E3289" s="2"/>
      <c r="F3289" s="1">
        <v>41776</v>
      </c>
      <c r="G3289">
        <v>23</v>
      </c>
      <c r="H3289" s="4">
        <f t="shared" ca="1" si="102"/>
        <v>35.329517000000003</v>
      </c>
    </row>
    <row r="3290" spans="1:8" x14ac:dyDescent="0.3">
      <c r="A3290" s="2">
        <v>137</v>
      </c>
      <c r="B3290" s="2">
        <v>70</v>
      </c>
      <c r="C3290" s="2">
        <v>5</v>
      </c>
      <c r="D3290" s="2">
        <f t="shared" ca="1" si="103"/>
        <v>6287</v>
      </c>
      <c r="E3290" s="2"/>
      <c r="F3290" s="1">
        <v>41776</v>
      </c>
      <c r="G3290">
        <v>24</v>
      </c>
      <c r="H3290" s="4">
        <f t="shared" ca="1" si="102"/>
        <v>30.482588</v>
      </c>
    </row>
    <row r="3291" spans="1:8" x14ac:dyDescent="0.3">
      <c r="A3291" s="2">
        <v>138</v>
      </c>
      <c r="B3291" s="2">
        <v>1</v>
      </c>
      <c r="C3291" s="2">
        <v>5</v>
      </c>
      <c r="D3291" s="2">
        <f t="shared" ca="1" si="103"/>
        <v>6259</v>
      </c>
      <c r="E3291" s="2"/>
      <c r="F3291" s="1">
        <v>41777</v>
      </c>
      <c r="G3291">
        <v>1</v>
      </c>
      <c r="H3291" s="4">
        <f t="shared" ca="1" si="102"/>
        <v>30.562494999999998</v>
      </c>
    </row>
    <row r="3292" spans="1:8" x14ac:dyDescent="0.3">
      <c r="A3292" s="2">
        <v>138</v>
      </c>
      <c r="B3292" s="2">
        <v>4</v>
      </c>
      <c r="C3292" s="2">
        <v>5</v>
      </c>
      <c r="D3292" s="2">
        <f t="shared" ca="1" si="103"/>
        <v>6630</v>
      </c>
      <c r="E3292" s="2"/>
      <c r="F3292" s="1">
        <v>41777</v>
      </c>
      <c r="G3292">
        <v>2</v>
      </c>
      <c r="H3292" s="4">
        <f t="shared" ca="1" si="102"/>
        <v>29.499849999999999</v>
      </c>
    </row>
    <row r="3293" spans="1:8" x14ac:dyDescent="0.3">
      <c r="A3293" s="2">
        <v>138</v>
      </c>
      <c r="B3293" s="2">
        <v>7</v>
      </c>
      <c r="C3293" s="2">
        <v>5</v>
      </c>
      <c r="D3293" s="2">
        <f t="shared" ca="1" si="103"/>
        <v>6971</v>
      </c>
      <c r="E3293" s="2"/>
      <c r="F3293" s="1">
        <v>41777</v>
      </c>
      <c r="G3293">
        <v>3</v>
      </c>
      <c r="H3293" s="4">
        <f t="shared" ca="1" si="102"/>
        <v>28.590264000000001</v>
      </c>
    </row>
    <row r="3294" spans="1:8" x14ac:dyDescent="0.3">
      <c r="A3294" s="2">
        <v>138</v>
      </c>
      <c r="B3294" s="2">
        <v>10</v>
      </c>
      <c r="C3294" s="2">
        <v>5</v>
      </c>
      <c r="D3294" s="2">
        <f t="shared" ca="1" si="103"/>
        <v>7313</v>
      </c>
      <c r="E3294" s="2"/>
      <c r="F3294" s="1">
        <v>41777</v>
      </c>
      <c r="G3294">
        <v>4</v>
      </c>
      <c r="H3294" s="4">
        <f t="shared" ca="1" si="102"/>
        <v>27.728218999999999</v>
      </c>
    </row>
    <row r="3295" spans="1:8" x14ac:dyDescent="0.3">
      <c r="A3295" s="2">
        <v>138</v>
      </c>
      <c r="B3295" s="2">
        <v>13</v>
      </c>
      <c r="C3295" s="2">
        <v>5</v>
      </c>
      <c r="D3295" s="2">
        <f t="shared" ca="1" si="103"/>
        <v>7325</v>
      </c>
      <c r="E3295" s="2"/>
      <c r="F3295" s="1">
        <v>41777</v>
      </c>
      <c r="G3295">
        <v>5</v>
      </c>
      <c r="H3295" s="4">
        <f t="shared" ca="1" si="102"/>
        <v>27.701492999999999</v>
      </c>
    </row>
    <row r="3296" spans="1:8" x14ac:dyDescent="0.3">
      <c r="A3296" s="2">
        <v>138</v>
      </c>
      <c r="B3296" s="2">
        <v>16</v>
      </c>
      <c r="C3296" s="2">
        <v>5</v>
      </c>
      <c r="D3296" s="2">
        <f t="shared" ca="1" si="103"/>
        <v>7091</v>
      </c>
      <c r="E3296" s="2"/>
      <c r="F3296" s="1">
        <v>41777</v>
      </c>
      <c r="G3296">
        <v>6</v>
      </c>
      <c r="H3296" s="4">
        <f t="shared" ca="1" si="102"/>
        <v>28.312884</v>
      </c>
    </row>
    <row r="3297" spans="1:8" x14ac:dyDescent="0.3">
      <c r="A3297" s="2">
        <v>138</v>
      </c>
      <c r="B3297" s="2">
        <v>19</v>
      </c>
      <c r="C3297" s="2">
        <v>5</v>
      </c>
      <c r="D3297" s="2">
        <f t="shared" ca="1" si="103"/>
        <v>6856</v>
      </c>
      <c r="E3297" s="2"/>
      <c r="F3297" s="1">
        <v>41777</v>
      </c>
      <c r="G3297">
        <v>7</v>
      </c>
      <c r="H3297" s="4">
        <f t="shared" ca="1" si="102"/>
        <v>28.906950999999999</v>
      </c>
    </row>
    <row r="3298" spans="1:8" x14ac:dyDescent="0.3">
      <c r="A3298" s="2">
        <v>138</v>
      </c>
      <c r="B3298" s="2">
        <v>22</v>
      </c>
      <c r="C3298" s="2">
        <v>5</v>
      </c>
      <c r="D3298" s="2">
        <f t="shared" ca="1" si="103"/>
        <v>6543</v>
      </c>
      <c r="E3298" s="2"/>
      <c r="F3298" s="1">
        <v>41777</v>
      </c>
      <c r="G3298">
        <v>8</v>
      </c>
      <c r="H3298" s="4">
        <f t="shared" ca="1" si="102"/>
        <v>29.756875000000001</v>
      </c>
    </row>
    <row r="3299" spans="1:8" x14ac:dyDescent="0.3">
      <c r="A3299" s="2">
        <v>138</v>
      </c>
      <c r="B3299" s="2">
        <v>25</v>
      </c>
      <c r="C3299" s="2">
        <v>5</v>
      </c>
      <c r="D3299" s="2">
        <f t="shared" ca="1" si="103"/>
        <v>6019</v>
      </c>
      <c r="E3299" s="2"/>
      <c r="F3299" s="1">
        <v>41777</v>
      </c>
      <c r="G3299">
        <v>9</v>
      </c>
      <c r="H3299" s="4">
        <f t="shared" ca="1" si="102"/>
        <v>31.305246</v>
      </c>
    </row>
    <row r="3300" spans="1:8" x14ac:dyDescent="0.3">
      <c r="A3300" s="2">
        <v>138</v>
      </c>
      <c r="B3300" s="2">
        <v>28</v>
      </c>
      <c r="C3300" s="2">
        <v>5</v>
      </c>
      <c r="D3300" s="2">
        <f t="shared" ca="1" si="103"/>
        <v>5271</v>
      </c>
      <c r="E3300" s="2"/>
      <c r="F3300" s="1">
        <v>41777</v>
      </c>
      <c r="G3300">
        <v>10</v>
      </c>
      <c r="H3300" s="4">
        <f t="shared" ca="1" si="102"/>
        <v>33.926884000000001</v>
      </c>
    </row>
    <row r="3301" spans="1:8" x14ac:dyDescent="0.3">
      <c r="A3301" s="2">
        <v>138</v>
      </c>
      <c r="B3301" s="2">
        <v>31</v>
      </c>
      <c r="C3301" s="2">
        <v>5</v>
      </c>
      <c r="D3301" s="2">
        <f t="shared" ca="1" si="103"/>
        <v>5273</v>
      </c>
      <c r="E3301" s="2"/>
      <c r="F3301" s="1">
        <v>41777</v>
      </c>
      <c r="G3301">
        <v>11</v>
      </c>
      <c r="H3301" s="4">
        <f t="shared" ca="1" si="102"/>
        <v>33.925700999999997</v>
      </c>
    </row>
    <row r="3302" spans="1:8" x14ac:dyDescent="0.3">
      <c r="A3302" s="2">
        <v>138</v>
      </c>
      <c r="B3302" s="2">
        <v>34</v>
      </c>
      <c r="C3302" s="2">
        <v>5</v>
      </c>
      <c r="D3302" s="2">
        <f t="shared" ca="1" si="103"/>
        <v>5142</v>
      </c>
      <c r="E3302" s="2"/>
      <c r="F3302" s="1">
        <v>41777</v>
      </c>
      <c r="G3302">
        <v>12</v>
      </c>
      <c r="H3302" s="4">
        <f t="shared" ca="1" si="102"/>
        <v>34.424393000000002</v>
      </c>
    </row>
    <row r="3303" spans="1:8" x14ac:dyDescent="0.3">
      <c r="A3303" s="2">
        <v>138</v>
      </c>
      <c r="B3303" s="2">
        <v>37</v>
      </c>
      <c r="C3303" s="2">
        <v>5</v>
      </c>
      <c r="D3303" s="2">
        <f t="shared" ca="1" si="103"/>
        <v>5077</v>
      </c>
      <c r="E3303" s="2"/>
      <c r="F3303" s="1">
        <v>41777</v>
      </c>
      <c r="G3303">
        <v>13</v>
      </c>
      <c r="H3303" s="4">
        <f t="shared" ca="1" si="102"/>
        <v>34.658532000000001</v>
      </c>
    </row>
    <row r="3304" spans="1:8" x14ac:dyDescent="0.3">
      <c r="A3304" s="2">
        <v>138</v>
      </c>
      <c r="B3304" s="2">
        <v>40</v>
      </c>
      <c r="C3304" s="2">
        <v>5</v>
      </c>
      <c r="D3304" s="2">
        <f t="shared" ca="1" si="103"/>
        <v>5316</v>
      </c>
      <c r="E3304" s="2"/>
      <c r="F3304" s="1">
        <v>41777</v>
      </c>
      <c r="G3304">
        <v>14</v>
      </c>
      <c r="H3304" s="4">
        <f t="shared" ca="1" si="102"/>
        <v>33.776192999999999</v>
      </c>
    </row>
    <row r="3305" spans="1:8" x14ac:dyDescent="0.3">
      <c r="A3305" s="2">
        <v>138</v>
      </c>
      <c r="B3305" s="2">
        <v>43</v>
      </c>
      <c r="C3305" s="2">
        <v>5</v>
      </c>
      <c r="D3305" s="2">
        <f t="shared" ca="1" si="103"/>
        <v>5568</v>
      </c>
      <c r="E3305" s="2"/>
      <c r="F3305" s="1">
        <v>41777</v>
      </c>
      <c r="G3305">
        <v>15</v>
      </c>
      <c r="H3305" s="4">
        <f t="shared" ca="1" si="102"/>
        <v>32.911071</v>
      </c>
    </row>
    <row r="3306" spans="1:8" x14ac:dyDescent="0.3">
      <c r="A3306" s="2">
        <v>138</v>
      </c>
      <c r="B3306" s="2">
        <v>46</v>
      </c>
      <c r="C3306" s="2">
        <v>5</v>
      </c>
      <c r="D3306" s="2">
        <f t="shared" ca="1" si="103"/>
        <v>5570</v>
      </c>
      <c r="E3306" s="2"/>
      <c r="F3306" s="1">
        <v>41777</v>
      </c>
      <c r="G3306">
        <v>16</v>
      </c>
      <c r="H3306" s="4">
        <f t="shared" ca="1" si="102"/>
        <v>32.906796999999997</v>
      </c>
    </row>
    <row r="3307" spans="1:8" x14ac:dyDescent="0.3">
      <c r="A3307" s="2">
        <v>138</v>
      </c>
      <c r="B3307" s="2">
        <v>49</v>
      </c>
      <c r="C3307" s="2">
        <v>5</v>
      </c>
      <c r="D3307" s="2">
        <f t="shared" ca="1" si="103"/>
        <v>5420</v>
      </c>
      <c r="E3307" s="2"/>
      <c r="F3307" s="1">
        <v>41777</v>
      </c>
      <c r="G3307">
        <v>17</v>
      </c>
      <c r="H3307" s="4">
        <f t="shared" ca="1" si="102"/>
        <v>33.437168999999997</v>
      </c>
    </row>
    <row r="3308" spans="1:8" x14ac:dyDescent="0.3">
      <c r="A3308" s="2">
        <v>138</v>
      </c>
      <c r="B3308" s="2">
        <v>52</v>
      </c>
      <c r="C3308" s="2">
        <v>5</v>
      </c>
      <c r="D3308" s="2">
        <f t="shared" ca="1" si="103"/>
        <v>4894</v>
      </c>
      <c r="E3308" s="2"/>
      <c r="F3308" s="1">
        <v>41777</v>
      </c>
      <c r="G3308">
        <v>18</v>
      </c>
      <c r="H3308" s="4">
        <f t="shared" ca="1" si="102"/>
        <v>35.286881000000001</v>
      </c>
    </row>
    <row r="3309" spans="1:8" x14ac:dyDescent="0.3">
      <c r="A3309" s="2">
        <v>138</v>
      </c>
      <c r="B3309" s="2">
        <v>55</v>
      </c>
      <c r="C3309" s="2">
        <v>5</v>
      </c>
      <c r="D3309" s="2">
        <f t="shared" ca="1" si="103"/>
        <v>4754</v>
      </c>
      <c r="E3309" s="2"/>
      <c r="F3309" s="1">
        <v>41777</v>
      </c>
      <c r="G3309">
        <v>19</v>
      </c>
      <c r="H3309" s="4">
        <f t="shared" ca="1" si="102"/>
        <v>35.752825999999999</v>
      </c>
    </row>
    <row r="3310" spans="1:8" x14ac:dyDescent="0.3">
      <c r="A3310" s="2">
        <v>138</v>
      </c>
      <c r="B3310" s="2">
        <v>58</v>
      </c>
      <c r="C3310" s="2">
        <v>5</v>
      </c>
      <c r="D3310" s="2">
        <f t="shared" ca="1" si="103"/>
        <v>4994</v>
      </c>
      <c r="E3310" s="2"/>
      <c r="F3310" s="1">
        <v>41777</v>
      </c>
      <c r="G3310">
        <v>20</v>
      </c>
      <c r="H3310" s="4">
        <f t="shared" ca="1" si="102"/>
        <v>34.962268999999999</v>
      </c>
    </row>
    <row r="3311" spans="1:8" x14ac:dyDescent="0.3">
      <c r="A3311" s="2">
        <v>138</v>
      </c>
      <c r="B3311" s="2">
        <v>61</v>
      </c>
      <c r="C3311" s="2">
        <v>5</v>
      </c>
      <c r="D3311" s="2">
        <f t="shared" ca="1" si="103"/>
        <v>2144</v>
      </c>
      <c r="E3311" s="2"/>
      <c r="F3311" s="1">
        <v>41777</v>
      </c>
      <c r="G3311">
        <v>21</v>
      </c>
      <c r="H3311" s="4">
        <f t="shared" ca="1" si="102"/>
        <v>46.491849999999999</v>
      </c>
    </row>
    <row r="3312" spans="1:8" x14ac:dyDescent="0.3">
      <c r="A3312" s="2">
        <v>138</v>
      </c>
      <c r="B3312" s="2">
        <v>64</v>
      </c>
      <c r="C3312" s="2">
        <v>5</v>
      </c>
      <c r="D3312" s="2">
        <f t="shared" ca="1" si="103"/>
        <v>2393</v>
      </c>
      <c r="E3312" s="2"/>
      <c r="F3312" s="1">
        <v>41777</v>
      </c>
      <c r="G3312">
        <v>22</v>
      </c>
      <c r="H3312" s="4">
        <f t="shared" ca="1" si="102"/>
        <v>44.851937</v>
      </c>
    </row>
    <row r="3313" spans="1:8" x14ac:dyDescent="0.3">
      <c r="A3313" s="2">
        <v>138</v>
      </c>
      <c r="B3313" s="2">
        <v>67</v>
      </c>
      <c r="C3313" s="2">
        <v>5</v>
      </c>
      <c r="D3313" s="2">
        <f t="shared" ca="1" si="103"/>
        <v>5310</v>
      </c>
      <c r="E3313" s="2"/>
      <c r="F3313" s="1">
        <v>41777</v>
      </c>
      <c r="G3313">
        <v>23</v>
      </c>
      <c r="H3313" s="4">
        <f t="shared" ca="1" si="102"/>
        <v>33.805677000000003</v>
      </c>
    </row>
    <row r="3314" spans="1:8" x14ac:dyDescent="0.3">
      <c r="A3314" s="2">
        <v>138</v>
      </c>
      <c r="B3314" s="2">
        <v>70</v>
      </c>
      <c r="C3314" s="2">
        <v>5</v>
      </c>
      <c r="D3314" s="2">
        <f t="shared" ca="1" si="103"/>
        <v>6598</v>
      </c>
      <c r="E3314" s="2"/>
      <c r="F3314" s="1">
        <v>41777</v>
      </c>
      <c r="G3314">
        <v>24</v>
      </c>
      <c r="H3314" s="4">
        <f t="shared" ca="1" si="102"/>
        <v>29.596461000000001</v>
      </c>
    </row>
    <row r="3315" spans="1:8" x14ac:dyDescent="0.3">
      <c r="A3315" s="2">
        <v>139</v>
      </c>
      <c r="B3315" s="2">
        <v>1</v>
      </c>
      <c r="C3315" s="2">
        <v>5</v>
      </c>
      <c r="D3315" s="2">
        <f t="shared" ca="1" si="103"/>
        <v>7136</v>
      </c>
      <c r="E3315" s="2"/>
      <c r="F3315" s="1">
        <v>41778</v>
      </c>
      <c r="G3315">
        <v>1</v>
      </c>
      <c r="H3315" s="4">
        <f t="shared" ca="1" si="102"/>
        <v>28.209858000000001</v>
      </c>
    </row>
    <row r="3316" spans="1:8" x14ac:dyDescent="0.3">
      <c r="A3316" s="2">
        <v>139</v>
      </c>
      <c r="B3316" s="2">
        <v>4</v>
      </c>
      <c r="C3316" s="2">
        <v>5</v>
      </c>
      <c r="D3316" s="2">
        <f t="shared" ca="1" si="103"/>
        <v>7472</v>
      </c>
      <c r="E3316" s="2"/>
      <c r="F3316" s="1">
        <v>41778</v>
      </c>
      <c r="G3316">
        <v>2</v>
      </c>
      <c r="H3316" s="4">
        <f t="shared" ca="1" si="102"/>
        <v>27.298634</v>
      </c>
    </row>
    <row r="3317" spans="1:8" x14ac:dyDescent="0.3">
      <c r="A3317" s="2">
        <v>139</v>
      </c>
      <c r="B3317" s="2">
        <v>7</v>
      </c>
      <c r="C3317" s="2">
        <v>5</v>
      </c>
      <c r="D3317" s="2">
        <f t="shared" ca="1" si="103"/>
        <v>7700</v>
      </c>
      <c r="E3317" s="2"/>
      <c r="F3317" s="1">
        <v>41778</v>
      </c>
      <c r="G3317">
        <v>3</v>
      </c>
      <c r="H3317" s="4">
        <f t="shared" ca="1" si="102"/>
        <v>26.595713</v>
      </c>
    </row>
    <row r="3318" spans="1:8" x14ac:dyDescent="0.3">
      <c r="A3318" s="2">
        <v>139</v>
      </c>
      <c r="B3318" s="2">
        <v>10</v>
      </c>
      <c r="C3318" s="2">
        <v>5</v>
      </c>
      <c r="D3318" s="2">
        <f t="shared" ca="1" si="103"/>
        <v>7781</v>
      </c>
      <c r="E3318" s="2"/>
      <c r="F3318" s="1">
        <v>41778</v>
      </c>
      <c r="G3318">
        <v>4</v>
      </c>
      <c r="H3318" s="4">
        <f t="shared" ca="1" si="102"/>
        <v>26.276087</v>
      </c>
    </row>
    <row r="3319" spans="1:8" x14ac:dyDescent="0.3">
      <c r="A3319" s="2">
        <v>139</v>
      </c>
      <c r="B3319" s="2">
        <v>13</v>
      </c>
      <c r="C3319" s="2">
        <v>5</v>
      </c>
      <c r="D3319" s="2">
        <f t="shared" ca="1" si="103"/>
        <v>7568</v>
      </c>
      <c r="E3319" s="2"/>
      <c r="F3319" s="1">
        <v>41778</v>
      </c>
      <c r="G3319">
        <v>5</v>
      </c>
      <c r="H3319" s="4">
        <f t="shared" ca="1" si="102"/>
        <v>27.026430999999999</v>
      </c>
    </row>
    <row r="3320" spans="1:8" x14ac:dyDescent="0.3">
      <c r="A3320" s="2">
        <v>139</v>
      </c>
      <c r="B3320" s="2">
        <v>16</v>
      </c>
      <c r="C3320" s="2">
        <v>5</v>
      </c>
      <c r="D3320" s="2">
        <f t="shared" ca="1" si="103"/>
        <v>6478</v>
      </c>
      <c r="E3320" s="2"/>
      <c r="F3320" s="1">
        <v>41778</v>
      </c>
      <c r="G3320">
        <v>6</v>
      </c>
      <c r="H3320" s="4">
        <f t="shared" ca="1" si="102"/>
        <v>29.915823</v>
      </c>
    </row>
    <row r="3321" spans="1:8" x14ac:dyDescent="0.3">
      <c r="A3321" s="2">
        <v>139</v>
      </c>
      <c r="B3321" s="2">
        <v>19</v>
      </c>
      <c r="C3321" s="2">
        <v>5</v>
      </c>
      <c r="D3321" s="2">
        <f t="shared" ca="1" si="103"/>
        <v>3945</v>
      </c>
      <c r="E3321" s="2"/>
      <c r="F3321" s="1">
        <v>41778</v>
      </c>
      <c r="G3321">
        <v>7</v>
      </c>
      <c r="H3321" s="4">
        <f t="shared" ca="1" si="102"/>
        <v>38.391652000000001</v>
      </c>
    </row>
    <row r="3322" spans="1:8" x14ac:dyDescent="0.3">
      <c r="A3322" s="2">
        <v>139</v>
      </c>
      <c r="B3322" s="2">
        <v>22</v>
      </c>
      <c r="C3322" s="2">
        <v>5</v>
      </c>
      <c r="D3322" s="2">
        <f t="shared" ca="1" si="103"/>
        <v>2654</v>
      </c>
      <c r="E3322" s="2"/>
      <c r="F3322" s="1">
        <v>41778</v>
      </c>
      <c r="G3322">
        <v>8</v>
      </c>
      <c r="H3322" s="4">
        <f t="shared" ca="1" si="102"/>
        <v>43.602009000000002</v>
      </c>
    </row>
    <row r="3323" spans="1:8" x14ac:dyDescent="0.3">
      <c r="A3323" s="2">
        <v>139</v>
      </c>
      <c r="B3323" s="2">
        <v>25</v>
      </c>
      <c r="C3323" s="2">
        <v>5</v>
      </c>
      <c r="D3323" s="2">
        <f t="shared" ca="1" si="103"/>
        <v>2336</v>
      </c>
      <c r="E3323" s="2"/>
      <c r="F3323" s="1">
        <v>41778</v>
      </c>
      <c r="G3323">
        <v>9</v>
      </c>
      <c r="H3323" s="4">
        <f t="shared" ca="1" si="102"/>
        <v>45.212091000000001</v>
      </c>
    </row>
    <row r="3324" spans="1:8" x14ac:dyDescent="0.3">
      <c r="A3324" s="2">
        <v>139</v>
      </c>
      <c r="B3324" s="2">
        <v>28</v>
      </c>
      <c r="C3324" s="2">
        <v>5</v>
      </c>
      <c r="D3324" s="2">
        <f t="shared" ca="1" si="103"/>
        <v>2217</v>
      </c>
      <c r="E3324" s="2"/>
      <c r="F3324" s="1">
        <v>41778</v>
      </c>
      <c r="G3324">
        <v>10</v>
      </c>
      <c r="H3324" s="4">
        <f t="shared" ca="1" si="102"/>
        <v>46.001362999999998</v>
      </c>
    </row>
    <row r="3325" spans="1:8" x14ac:dyDescent="0.3">
      <c r="A3325" s="2">
        <v>139</v>
      </c>
      <c r="B3325" s="2">
        <v>31</v>
      </c>
      <c r="C3325" s="2">
        <v>5</v>
      </c>
      <c r="D3325" s="2">
        <f t="shared" ca="1" si="103"/>
        <v>1955</v>
      </c>
      <c r="E3325" s="2"/>
      <c r="F3325" s="1">
        <v>41778</v>
      </c>
      <c r="G3325">
        <v>11</v>
      </c>
      <c r="H3325" s="4">
        <f t="shared" ca="1" si="102"/>
        <v>47.820005999999999</v>
      </c>
    </row>
    <row r="3326" spans="1:8" x14ac:dyDescent="0.3">
      <c r="A3326" s="2">
        <v>139</v>
      </c>
      <c r="B3326" s="2">
        <v>34</v>
      </c>
      <c r="C3326" s="2">
        <v>5</v>
      </c>
      <c r="D3326" s="2">
        <f t="shared" ca="1" si="103"/>
        <v>1921</v>
      </c>
      <c r="E3326" s="2"/>
      <c r="F3326" s="1">
        <v>41778</v>
      </c>
      <c r="G3326">
        <v>12</v>
      </c>
      <c r="H3326" s="4">
        <f t="shared" ca="1" si="102"/>
        <v>48.045718999999998</v>
      </c>
    </row>
    <row r="3327" spans="1:8" x14ac:dyDescent="0.3">
      <c r="A3327" s="2">
        <v>139</v>
      </c>
      <c r="B3327" s="2">
        <v>37</v>
      </c>
      <c r="C3327" s="2">
        <v>5</v>
      </c>
      <c r="D3327" s="2">
        <f t="shared" ca="1" si="103"/>
        <v>2137</v>
      </c>
      <c r="E3327" s="2"/>
      <c r="F3327" s="1">
        <v>41778</v>
      </c>
      <c r="G3327">
        <v>13</v>
      </c>
      <c r="H3327" s="4">
        <f t="shared" ca="1" si="102"/>
        <v>46.541020000000003</v>
      </c>
    </row>
    <row r="3328" spans="1:8" x14ac:dyDescent="0.3">
      <c r="A3328" s="2">
        <v>139</v>
      </c>
      <c r="B3328" s="2">
        <v>40</v>
      </c>
      <c r="C3328" s="2">
        <v>5</v>
      </c>
      <c r="D3328" s="2">
        <f t="shared" ca="1" si="103"/>
        <v>1880</v>
      </c>
      <c r="E3328" s="2"/>
      <c r="F3328" s="1">
        <v>41778</v>
      </c>
      <c r="G3328">
        <v>14</v>
      </c>
      <c r="H3328" s="4">
        <f t="shared" ca="1" si="102"/>
        <v>48.268141</v>
      </c>
    </row>
    <row r="3329" spans="1:8" x14ac:dyDescent="0.3">
      <c r="A3329" s="2">
        <v>139</v>
      </c>
      <c r="B3329" s="2">
        <v>43</v>
      </c>
      <c r="C3329" s="2">
        <v>5</v>
      </c>
      <c r="D3329" s="2">
        <f t="shared" ca="1" si="103"/>
        <v>1750</v>
      </c>
      <c r="E3329" s="2"/>
      <c r="F3329" s="1">
        <v>41778</v>
      </c>
      <c r="G3329">
        <v>15</v>
      </c>
      <c r="H3329" s="4">
        <f t="shared" ca="1" si="102"/>
        <v>49.345432000000002</v>
      </c>
    </row>
    <row r="3330" spans="1:8" x14ac:dyDescent="0.3">
      <c r="A3330" s="2">
        <v>139</v>
      </c>
      <c r="B3330" s="2">
        <v>46</v>
      </c>
      <c r="C3330" s="2">
        <v>5</v>
      </c>
      <c r="D3330" s="2">
        <f t="shared" ca="1" si="103"/>
        <v>1889</v>
      </c>
      <c r="E3330" s="2"/>
      <c r="F3330" s="1">
        <v>41778</v>
      </c>
      <c r="G3330">
        <v>16</v>
      </c>
      <c r="H3330" s="4">
        <f t="shared" ca="1" si="102"/>
        <v>48.203971000000003</v>
      </c>
    </row>
    <row r="3331" spans="1:8" x14ac:dyDescent="0.3">
      <c r="A3331" s="2">
        <v>139</v>
      </c>
      <c r="B3331" s="2">
        <v>49</v>
      </c>
      <c r="C3331" s="2">
        <v>5</v>
      </c>
      <c r="D3331" s="2">
        <f t="shared" ca="1" si="103"/>
        <v>2624</v>
      </c>
      <c r="E3331" s="2"/>
      <c r="F3331" s="1">
        <v>41778</v>
      </c>
      <c r="G3331">
        <v>17</v>
      </c>
      <c r="H3331" s="4">
        <f t="shared" ca="1" si="102"/>
        <v>43.761626999999997</v>
      </c>
    </row>
    <row r="3332" spans="1:8" x14ac:dyDescent="0.3">
      <c r="A3332" s="2">
        <v>139</v>
      </c>
      <c r="B3332" s="2">
        <v>52</v>
      </c>
      <c r="C3332" s="2">
        <v>5</v>
      </c>
      <c r="D3332" s="2">
        <f t="shared" ca="1" si="103"/>
        <v>2778</v>
      </c>
      <c r="E3332" s="2"/>
      <c r="F3332" s="1">
        <v>41778</v>
      </c>
      <c r="G3332">
        <v>18</v>
      </c>
      <c r="H3332" s="4">
        <f t="shared" ref="H3332:H3395" ca="1" si="104">OFFSET(LMP_Start,$A3332,$B3332)</f>
        <v>43.052992000000003</v>
      </c>
    </row>
    <row r="3333" spans="1:8" x14ac:dyDescent="0.3">
      <c r="A3333" s="2">
        <v>139</v>
      </c>
      <c r="B3333" s="2">
        <v>55</v>
      </c>
      <c r="C3333" s="2">
        <v>5</v>
      </c>
      <c r="D3333" s="2">
        <f t="shared" ref="D3333:D3396" ca="1" si="105">RANK(H3333,$H$4:$H$8763,0)</f>
        <v>2980</v>
      </c>
      <c r="E3333" s="2"/>
      <c r="F3333" s="1">
        <v>41778</v>
      </c>
      <c r="G3333">
        <v>19</v>
      </c>
      <c r="H3333" s="4">
        <f t="shared" ca="1" si="104"/>
        <v>42.175311000000001</v>
      </c>
    </row>
    <row r="3334" spans="1:8" x14ac:dyDescent="0.3">
      <c r="A3334" s="2">
        <v>139</v>
      </c>
      <c r="B3334" s="2">
        <v>58</v>
      </c>
      <c r="C3334" s="2">
        <v>5</v>
      </c>
      <c r="D3334" s="2">
        <f t="shared" ca="1" si="105"/>
        <v>3489</v>
      </c>
      <c r="E3334" s="2"/>
      <c r="F3334" s="1">
        <v>41778</v>
      </c>
      <c r="G3334">
        <v>20</v>
      </c>
      <c r="H3334" s="4">
        <f t="shared" ca="1" si="104"/>
        <v>39.983133000000002</v>
      </c>
    </row>
    <row r="3335" spans="1:8" x14ac:dyDescent="0.3">
      <c r="A3335" s="2">
        <v>139</v>
      </c>
      <c r="B3335" s="2">
        <v>61</v>
      </c>
      <c r="C3335" s="2">
        <v>5</v>
      </c>
      <c r="D3335" s="2">
        <f t="shared" ca="1" si="105"/>
        <v>2538</v>
      </c>
      <c r="E3335" s="2"/>
      <c r="F3335" s="1">
        <v>41778</v>
      </c>
      <c r="G3335">
        <v>21</v>
      </c>
      <c r="H3335" s="4">
        <f t="shared" ca="1" si="104"/>
        <v>44.138359000000001</v>
      </c>
    </row>
    <row r="3336" spans="1:8" x14ac:dyDescent="0.3">
      <c r="A3336" s="2">
        <v>139</v>
      </c>
      <c r="B3336" s="2">
        <v>64</v>
      </c>
      <c r="C3336" s="2">
        <v>5</v>
      </c>
      <c r="D3336" s="2">
        <f t="shared" ca="1" si="105"/>
        <v>2234</v>
      </c>
      <c r="E3336" s="2"/>
      <c r="F3336" s="1">
        <v>41778</v>
      </c>
      <c r="G3336">
        <v>22</v>
      </c>
      <c r="H3336" s="4">
        <f t="shared" ca="1" si="104"/>
        <v>45.847442000000001</v>
      </c>
    </row>
    <row r="3337" spans="1:8" x14ac:dyDescent="0.3">
      <c r="A3337" s="2">
        <v>139</v>
      </c>
      <c r="B3337" s="2">
        <v>67</v>
      </c>
      <c r="C3337" s="2">
        <v>5</v>
      </c>
      <c r="D3337" s="2">
        <f t="shared" ca="1" si="105"/>
        <v>4645</v>
      </c>
      <c r="E3337" s="2"/>
      <c r="F3337" s="1">
        <v>41778</v>
      </c>
      <c r="G3337">
        <v>23</v>
      </c>
      <c r="H3337" s="4">
        <f t="shared" ca="1" si="104"/>
        <v>36.086419999999997</v>
      </c>
    </row>
    <row r="3338" spans="1:8" x14ac:dyDescent="0.3">
      <c r="A3338" s="2">
        <v>139</v>
      </c>
      <c r="B3338" s="2">
        <v>70</v>
      </c>
      <c r="C3338" s="2">
        <v>5</v>
      </c>
      <c r="D3338" s="2">
        <f t="shared" ca="1" si="105"/>
        <v>6181</v>
      </c>
      <c r="E3338" s="2"/>
      <c r="F3338" s="1">
        <v>41778</v>
      </c>
      <c r="G3338">
        <v>24</v>
      </c>
      <c r="H3338" s="4">
        <f t="shared" ca="1" si="104"/>
        <v>30.795888999999999</v>
      </c>
    </row>
    <row r="3339" spans="1:8" x14ac:dyDescent="0.3">
      <c r="A3339" s="2">
        <v>140</v>
      </c>
      <c r="B3339" s="2">
        <v>1</v>
      </c>
      <c r="C3339" s="2">
        <v>5</v>
      </c>
      <c r="D3339" s="2">
        <f t="shared" ca="1" si="105"/>
        <v>7012</v>
      </c>
      <c r="E3339" s="2"/>
      <c r="F3339" s="1">
        <v>41779</v>
      </c>
      <c r="G3339">
        <v>1</v>
      </c>
      <c r="H3339" s="4">
        <f t="shared" ca="1" si="104"/>
        <v>28.484092</v>
      </c>
    </row>
    <row r="3340" spans="1:8" x14ac:dyDescent="0.3">
      <c r="A3340" s="2">
        <v>140</v>
      </c>
      <c r="B3340" s="2">
        <v>4</v>
      </c>
      <c r="C3340" s="2">
        <v>5</v>
      </c>
      <c r="D3340" s="2">
        <f t="shared" ca="1" si="105"/>
        <v>7250</v>
      </c>
      <c r="E3340" s="2"/>
      <c r="F3340" s="1">
        <v>41779</v>
      </c>
      <c r="G3340">
        <v>2</v>
      </c>
      <c r="H3340" s="4">
        <f t="shared" ca="1" si="104"/>
        <v>27.907003</v>
      </c>
    </row>
    <row r="3341" spans="1:8" x14ac:dyDescent="0.3">
      <c r="A3341" s="2">
        <v>140</v>
      </c>
      <c r="B3341" s="2">
        <v>7</v>
      </c>
      <c r="C3341" s="2">
        <v>5</v>
      </c>
      <c r="D3341" s="2">
        <f t="shared" ca="1" si="105"/>
        <v>7440</v>
      </c>
      <c r="E3341" s="2"/>
      <c r="F3341" s="1">
        <v>41779</v>
      </c>
      <c r="G3341">
        <v>3</v>
      </c>
      <c r="H3341" s="4">
        <f t="shared" ca="1" si="104"/>
        <v>27.369809</v>
      </c>
    </row>
    <row r="3342" spans="1:8" x14ac:dyDescent="0.3">
      <c r="A3342" s="2">
        <v>140</v>
      </c>
      <c r="B3342" s="2">
        <v>10</v>
      </c>
      <c r="C3342" s="2">
        <v>5</v>
      </c>
      <c r="D3342" s="2">
        <f t="shared" ca="1" si="105"/>
        <v>7547</v>
      </c>
      <c r="E3342" s="2"/>
      <c r="F3342" s="1">
        <v>41779</v>
      </c>
      <c r="G3342">
        <v>4</v>
      </c>
      <c r="H3342" s="4">
        <f t="shared" ca="1" si="104"/>
        <v>27.076827999999999</v>
      </c>
    </row>
    <row r="3343" spans="1:8" x14ac:dyDescent="0.3">
      <c r="A3343" s="2">
        <v>140</v>
      </c>
      <c r="B3343" s="2">
        <v>13</v>
      </c>
      <c r="C3343" s="2">
        <v>5</v>
      </c>
      <c r="D3343" s="2">
        <f t="shared" ca="1" si="105"/>
        <v>7334</v>
      </c>
      <c r="E3343" s="2"/>
      <c r="F3343" s="1">
        <v>41779</v>
      </c>
      <c r="G3343">
        <v>5</v>
      </c>
      <c r="H3343" s="4">
        <f t="shared" ca="1" si="104"/>
        <v>27.677854</v>
      </c>
    </row>
    <row r="3344" spans="1:8" x14ac:dyDescent="0.3">
      <c r="A3344" s="2">
        <v>140</v>
      </c>
      <c r="B3344" s="2">
        <v>16</v>
      </c>
      <c r="C3344" s="2">
        <v>5</v>
      </c>
      <c r="D3344" s="2">
        <f t="shared" ca="1" si="105"/>
        <v>6229</v>
      </c>
      <c r="E3344" s="2"/>
      <c r="F3344" s="1">
        <v>41779</v>
      </c>
      <c r="G3344">
        <v>6</v>
      </c>
      <c r="H3344" s="4">
        <f t="shared" ca="1" si="104"/>
        <v>30.652625</v>
      </c>
    </row>
    <row r="3345" spans="1:8" x14ac:dyDescent="0.3">
      <c r="A3345" s="2">
        <v>140</v>
      </c>
      <c r="B3345" s="2">
        <v>19</v>
      </c>
      <c r="C3345" s="2">
        <v>5</v>
      </c>
      <c r="D3345" s="2">
        <f t="shared" ca="1" si="105"/>
        <v>4465</v>
      </c>
      <c r="E3345" s="2"/>
      <c r="F3345" s="1">
        <v>41779</v>
      </c>
      <c r="G3345">
        <v>7</v>
      </c>
      <c r="H3345" s="4">
        <f t="shared" ca="1" si="104"/>
        <v>36.706347000000001</v>
      </c>
    </row>
    <row r="3346" spans="1:8" x14ac:dyDescent="0.3">
      <c r="A3346" s="2">
        <v>140</v>
      </c>
      <c r="B3346" s="2">
        <v>22</v>
      </c>
      <c r="C3346" s="2">
        <v>5</v>
      </c>
      <c r="D3346" s="2">
        <f t="shared" ca="1" si="105"/>
        <v>3293</v>
      </c>
      <c r="E3346" s="2"/>
      <c r="F3346" s="1">
        <v>41779</v>
      </c>
      <c r="G3346">
        <v>8</v>
      </c>
      <c r="H3346" s="4">
        <f t="shared" ca="1" si="104"/>
        <v>40.775956999999998</v>
      </c>
    </row>
    <row r="3347" spans="1:8" x14ac:dyDescent="0.3">
      <c r="A3347" s="2">
        <v>140</v>
      </c>
      <c r="B3347" s="2">
        <v>25</v>
      </c>
      <c r="C3347" s="2">
        <v>5</v>
      </c>
      <c r="D3347" s="2">
        <f t="shared" ca="1" si="105"/>
        <v>3199</v>
      </c>
      <c r="E3347" s="2"/>
      <c r="F3347" s="1">
        <v>41779</v>
      </c>
      <c r="G3347">
        <v>9</v>
      </c>
      <c r="H3347" s="4">
        <f t="shared" ca="1" si="104"/>
        <v>41.198543999999998</v>
      </c>
    </row>
    <row r="3348" spans="1:8" x14ac:dyDescent="0.3">
      <c r="A3348" s="2">
        <v>140</v>
      </c>
      <c r="B3348" s="2">
        <v>28</v>
      </c>
      <c r="C3348" s="2">
        <v>5</v>
      </c>
      <c r="D3348" s="2">
        <f t="shared" ca="1" si="105"/>
        <v>3119</v>
      </c>
      <c r="E3348" s="2"/>
      <c r="F3348" s="1">
        <v>41779</v>
      </c>
      <c r="G3348">
        <v>10</v>
      </c>
      <c r="H3348" s="4">
        <f t="shared" ca="1" si="104"/>
        <v>41.532243000000001</v>
      </c>
    </row>
    <row r="3349" spans="1:8" x14ac:dyDescent="0.3">
      <c r="A3349" s="2">
        <v>140</v>
      </c>
      <c r="B3349" s="2">
        <v>31</v>
      </c>
      <c r="C3349" s="2">
        <v>5</v>
      </c>
      <c r="D3349" s="2">
        <f t="shared" ca="1" si="105"/>
        <v>2592</v>
      </c>
      <c r="E3349" s="2"/>
      <c r="F3349" s="1">
        <v>41779</v>
      </c>
      <c r="G3349">
        <v>11</v>
      </c>
      <c r="H3349" s="4">
        <f t="shared" ca="1" si="104"/>
        <v>43.907724999999999</v>
      </c>
    </row>
    <row r="3350" spans="1:8" x14ac:dyDescent="0.3">
      <c r="A3350" s="2">
        <v>140</v>
      </c>
      <c r="B3350" s="2">
        <v>34</v>
      </c>
      <c r="C3350" s="2">
        <v>5</v>
      </c>
      <c r="D3350" s="2">
        <f t="shared" ca="1" si="105"/>
        <v>2007</v>
      </c>
      <c r="E3350" s="2"/>
      <c r="F3350" s="1">
        <v>41779</v>
      </c>
      <c r="G3350">
        <v>12</v>
      </c>
      <c r="H3350" s="4">
        <f t="shared" ca="1" si="104"/>
        <v>47.397787999999998</v>
      </c>
    </row>
    <row r="3351" spans="1:8" x14ac:dyDescent="0.3">
      <c r="A3351" s="2">
        <v>140</v>
      </c>
      <c r="B3351" s="2">
        <v>37</v>
      </c>
      <c r="C3351" s="2">
        <v>5</v>
      </c>
      <c r="D3351" s="2">
        <f t="shared" ca="1" si="105"/>
        <v>1748</v>
      </c>
      <c r="E3351" s="2"/>
      <c r="F3351" s="1">
        <v>41779</v>
      </c>
      <c r="G3351">
        <v>13</v>
      </c>
      <c r="H3351" s="4">
        <f t="shared" ca="1" si="104"/>
        <v>49.358632</v>
      </c>
    </row>
    <row r="3352" spans="1:8" x14ac:dyDescent="0.3">
      <c r="A3352" s="2">
        <v>140</v>
      </c>
      <c r="B3352" s="2">
        <v>40</v>
      </c>
      <c r="C3352" s="2">
        <v>5</v>
      </c>
      <c r="D3352" s="2">
        <f t="shared" ca="1" si="105"/>
        <v>1819</v>
      </c>
      <c r="E3352" s="2"/>
      <c r="F3352" s="1">
        <v>41779</v>
      </c>
      <c r="G3352">
        <v>14</v>
      </c>
      <c r="H3352" s="4">
        <f t="shared" ca="1" si="104"/>
        <v>48.750414999999997</v>
      </c>
    </row>
    <row r="3353" spans="1:8" x14ac:dyDescent="0.3">
      <c r="A3353" s="2">
        <v>140</v>
      </c>
      <c r="B3353" s="2">
        <v>43</v>
      </c>
      <c r="C3353" s="2">
        <v>5</v>
      </c>
      <c r="D3353" s="2">
        <f t="shared" ca="1" si="105"/>
        <v>1794</v>
      </c>
      <c r="E3353" s="2"/>
      <c r="F3353" s="1">
        <v>41779</v>
      </c>
      <c r="G3353">
        <v>15</v>
      </c>
      <c r="H3353" s="4">
        <f t="shared" ca="1" si="104"/>
        <v>48.935139999999997</v>
      </c>
    </row>
    <row r="3354" spans="1:8" x14ac:dyDescent="0.3">
      <c r="A3354" s="2">
        <v>140</v>
      </c>
      <c r="B3354" s="2">
        <v>46</v>
      </c>
      <c r="C3354" s="2">
        <v>5</v>
      </c>
      <c r="D3354" s="2">
        <f t="shared" ca="1" si="105"/>
        <v>1563</v>
      </c>
      <c r="E3354" s="2"/>
      <c r="F3354" s="1">
        <v>41779</v>
      </c>
      <c r="G3354">
        <v>16</v>
      </c>
      <c r="H3354" s="4">
        <f t="shared" ca="1" si="104"/>
        <v>51.303128000000001</v>
      </c>
    </row>
    <row r="3355" spans="1:8" x14ac:dyDescent="0.3">
      <c r="A3355" s="2">
        <v>140</v>
      </c>
      <c r="B3355" s="2">
        <v>49</v>
      </c>
      <c r="C3355" s="2">
        <v>5</v>
      </c>
      <c r="D3355" s="2">
        <f t="shared" ca="1" si="105"/>
        <v>1248</v>
      </c>
      <c r="E3355" s="2"/>
      <c r="F3355" s="1">
        <v>41779</v>
      </c>
      <c r="G3355">
        <v>17</v>
      </c>
      <c r="H3355" s="4">
        <f t="shared" ca="1" si="104"/>
        <v>54.506093</v>
      </c>
    </row>
    <row r="3356" spans="1:8" x14ac:dyDescent="0.3">
      <c r="A3356" s="2">
        <v>140</v>
      </c>
      <c r="B3356" s="2">
        <v>52</v>
      </c>
      <c r="C3356" s="2">
        <v>5</v>
      </c>
      <c r="D3356" s="2">
        <f t="shared" ca="1" si="105"/>
        <v>1796</v>
      </c>
      <c r="E3356" s="2"/>
      <c r="F3356" s="1">
        <v>41779</v>
      </c>
      <c r="G3356">
        <v>18</v>
      </c>
      <c r="H3356" s="4">
        <f t="shared" ca="1" si="104"/>
        <v>48.929003999999999</v>
      </c>
    </row>
    <row r="3357" spans="1:8" x14ac:dyDescent="0.3">
      <c r="A3357" s="2">
        <v>140</v>
      </c>
      <c r="B3357" s="2">
        <v>55</v>
      </c>
      <c r="C3357" s="2">
        <v>5</v>
      </c>
      <c r="D3357" s="2">
        <f t="shared" ca="1" si="105"/>
        <v>1700</v>
      </c>
      <c r="E3357" s="2"/>
      <c r="F3357" s="1">
        <v>41779</v>
      </c>
      <c r="G3357">
        <v>19</v>
      </c>
      <c r="H3357" s="4">
        <f t="shared" ca="1" si="104"/>
        <v>49.675364000000002</v>
      </c>
    </row>
    <row r="3358" spans="1:8" x14ac:dyDescent="0.3">
      <c r="A3358" s="2">
        <v>140</v>
      </c>
      <c r="B3358" s="2">
        <v>58</v>
      </c>
      <c r="C3358" s="2">
        <v>5</v>
      </c>
      <c r="D3358" s="2">
        <f t="shared" ca="1" si="105"/>
        <v>2143</v>
      </c>
      <c r="E3358" s="2"/>
      <c r="F3358" s="1">
        <v>41779</v>
      </c>
      <c r="G3358">
        <v>20</v>
      </c>
      <c r="H3358" s="4">
        <f t="shared" ca="1" si="104"/>
        <v>46.493448999999998</v>
      </c>
    </row>
    <row r="3359" spans="1:8" x14ac:dyDescent="0.3">
      <c r="A3359" s="2">
        <v>140</v>
      </c>
      <c r="B3359" s="2">
        <v>61</v>
      </c>
      <c r="C3359" s="2">
        <v>5</v>
      </c>
      <c r="D3359" s="2">
        <f t="shared" ca="1" si="105"/>
        <v>1934</v>
      </c>
      <c r="E3359" s="2"/>
      <c r="F3359" s="1">
        <v>41779</v>
      </c>
      <c r="G3359">
        <v>21</v>
      </c>
      <c r="H3359" s="4">
        <f t="shared" ca="1" si="104"/>
        <v>47.954222000000001</v>
      </c>
    </row>
    <row r="3360" spans="1:8" x14ac:dyDescent="0.3">
      <c r="A3360" s="2">
        <v>140</v>
      </c>
      <c r="B3360" s="2">
        <v>64</v>
      </c>
      <c r="C3360" s="2">
        <v>5</v>
      </c>
      <c r="D3360" s="2">
        <f t="shared" ca="1" si="105"/>
        <v>1969</v>
      </c>
      <c r="E3360" s="2"/>
      <c r="F3360" s="1">
        <v>41779</v>
      </c>
      <c r="G3360">
        <v>22</v>
      </c>
      <c r="H3360" s="4">
        <f t="shared" ca="1" si="104"/>
        <v>47.661932999999998</v>
      </c>
    </row>
    <row r="3361" spans="1:8" x14ac:dyDescent="0.3">
      <c r="A3361" s="2">
        <v>140</v>
      </c>
      <c r="B3361" s="2">
        <v>67</v>
      </c>
      <c r="C3361" s="2">
        <v>5</v>
      </c>
      <c r="D3361" s="2">
        <f t="shared" ca="1" si="105"/>
        <v>3873</v>
      </c>
      <c r="E3361" s="2"/>
      <c r="F3361" s="1">
        <v>41779</v>
      </c>
      <c r="G3361">
        <v>23</v>
      </c>
      <c r="H3361" s="4">
        <f t="shared" ca="1" si="104"/>
        <v>38.626246000000002</v>
      </c>
    </row>
    <row r="3362" spans="1:8" x14ac:dyDescent="0.3">
      <c r="A3362" s="2">
        <v>140</v>
      </c>
      <c r="B3362" s="2">
        <v>70</v>
      </c>
      <c r="C3362" s="2">
        <v>5</v>
      </c>
      <c r="D3362" s="2">
        <f t="shared" ca="1" si="105"/>
        <v>5483</v>
      </c>
      <c r="E3362" s="2"/>
      <c r="F3362" s="1">
        <v>41779</v>
      </c>
      <c r="G3362">
        <v>24</v>
      </c>
      <c r="H3362" s="4">
        <f t="shared" ca="1" si="104"/>
        <v>33.175694999999997</v>
      </c>
    </row>
    <row r="3363" spans="1:8" x14ac:dyDescent="0.3">
      <c r="A3363" s="2">
        <v>141</v>
      </c>
      <c r="B3363" s="2">
        <v>1</v>
      </c>
      <c r="C3363" s="2">
        <v>5</v>
      </c>
      <c r="D3363" s="2">
        <f t="shared" ca="1" si="105"/>
        <v>6486</v>
      </c>
      <c r="E3363" s="2"/>
      <c r="F3363" s="1">
        <v>41780</v>
      </c>
      <c r="G3363">
        <v>1</v>
      </c>
      <c r="H3363" s="4">
        <f t="shared" ca="1" si="104"/>
        <v>29.900003000000002</v>
      </c>
    </row>
    <row r="3364" spans="1:8" x14ac:dyDescent="0.3">
      <c r="A3364" s="2">
        <v>141</v>
      </c>
      <c r="B3364" s="2">
        <v>4</v>
      </c>
      <c r="C3364" s="2">
        <v>5</v>
      </c>
      <c r="D3364" s="2">
        <f t="shared" ca="1" si="105"/>
        <v>7188</v>
      </c>
      <c r="E3364" s="2"/>
      <c r="F3364" s="1">
        <v>41780</v>
      </c>
      <c r="G3364">
        <v>2</v>
      </c>
      <c r="H3364" s="4">
        <f t="shared" ca="1" si="104"/>
        <v>28.080373999999999</v>
      </c>
    </row>
    <row r="3365" spans="1:8" x14ac:dyDescent="0.3">
      <c r="A3365" s="2">
        <v>141</v>
      </c>
      <c r="B3365" s="2">
        <v>7</v>
      </c>
      <c r="C3365" s="2">
        <v>5</v>
      </c>
      <c r="D3365" s="2">
        <f t="shared" ca="1" si="105"/>
        <v>7408</v>
      </c>
      <c r="E3365" s="2"/>
      <c r="F3365" s="1">
        <v>41780</v>
      </c>
      <c r="G3365">
        <v>3</v>
      </c>
      <c r="H3365" s="4">
        <f t="shared" ca="1" si="104"/>
        <v>27.450893000000001</v>
      </c>
    </row>
    <row r="3366" spans="1:8" x14ac:dyDescent="0.3">
      <c r="A3366" s="2">
        <v>141</v>
      </c>
      <c r="B3366" s="2">
        <v>10</v>
      </c>
      <c r="C3366" s="2">
        <v>5</v>
      </c>
      <c r="D3366" s="2">
        <f t="shared" ca="1" si="105"/>
        <v>7520</v>
      </c>
      <c r="E3366" s="2"/>
      <c r="F3366" s="1">
        <v>41780</v>
      </c>
      <c r="G3366">
        <v>4</v>
      </c>
      <c r="H3366" s="4">
        <f t="shared" ca="1" si="104"/>
        <v>27.158802000000001</v>
      </c>
    </row>
    <row r="3367" spans="1:8" x14ac:dyDescent="0.3">
      <c r="A3367" s="2">
        <v>141</v>
      </c>
      <c r="B3367" s="2">
        <v>13</v>
      </c>
      <c r="C3367" s="2">
        <v>5</v>
      </c>
      <c r="D3367" s="2">
        <f t="shared" ca="1" si="105"/>
        <v>7363</v>
      </c>
      <c r="E3367" s="2"/>
      <c r="F3367" s="1">
        <v>41780</v>
      </c>
      <c r="G3367">
        <v>5</v>
      </c>
      <c r="H3367" s="4">
        <f t="shared" ca="1" si="104"/>
        <v>27.585207</v>
      </c>
    </row>
    <row r="3368" spans="1:8" x14ac:dyDescent="0.3">
      <c r="A3368" s="2">
        <v>141</v>
      </c>
      <c r="B3368" s="2">
        <v>16</v>
      </c>
      <c r="C3368" s="2">
        <v>5</v>
      </c>
      <c r="D3368" s="2">
        <f t="shared" ca="1" si="105"/>
        <v>6583</v>
      </c>
      <c r="E3368" s="2"/>
      <c r="F3368" s="1">
        <v>41780</v>
      </c>
      <c r="G3368">
        <v>6</v>
      </c>
      <c r="H3368" s="4">
        <f t="shared" ca="1" si="104"/>
        <v>29.642379999999999</v>
      </c>
    </row>
    <row r="3369" spans="1:8" x14ac:dyDescent="0.3">
      <c r="A3369" s="2">
        <v>141</v>
      </c>
      <c r="B3369" s="2">
        <v>19</v>
      </c>
      <c r="C3369" s="2">
        <v>5</v>
      </c>
      <c r="D3369" s="2">
        <f t="shared" ca="1" si="105"/>
        <v>3955</v>
      </c>
      <c r="E3369" s="2"/>
      <c r="F3369" s="1">
        <v>41780</v>
      </c>
      <c r="G3369">
        <v>7</v>
      </c>
      <c r="H3369" s="4">
        <f t="shared" ca="1" si="104"/>
        <v>38.370364000000002</v>
      </c>
    </row>
    <row r="3370" spans="1:8" x14ac:dyDescent="0.3">
      <c r="A3370" s="2">
        <v>141</v>
      </c>
      <c r="B3370" s="2">
        <v>22</v>
      </c>
      <c r="C3370" s="2">
        <v>5</v>
      </c>
      <c r="D3370" s="2">
        <f t="shared" ca="1" si="105"/>
        <v>3122</v>
      </c>
      <c r="E3370" s="2"/>
      <c r="F3370" s="1">
        <v>41780</v>
      </c>
      <c r="G3370">
        <v>8</v>
      </c>
      <c r="H3370" s="4">
        <f t="shared" ca="1" si="104"/>
        <v>41.518813000000002</v>
      </c>
    </row>
    <row r="3371" spans="1:8" x14ac:dyDescent="0.3">
      <c r="A3371" s="2">
        <v>141</v>
      </c>
      <c r="B3371" s="2">
        <v>25</v>
      </c>
      <c r="C3371" s="2">
        <v>5</v>
      </c>
      <c r="D3371" s="2">
        <f t="shared" ca="1" si="105"/>
        <v>2423</v>
      </c>
      <c r="E3371" s="2"/>
      <c r="F3371" s="1">
        <v>41780</v>
      </c>
      <c r="G3371">
        <v>9</v>
      </c>
      <c r="H3371" s="4">
        <f t="shared" ca="1" si="104"/>
        <v>44.684792999999999</v>
      </c>
    </row>
    <row r="3372" spans="1:8" x14ac:dyDescent="0.3">
      <c r="A3372" s="2">
        <v>141</v>
      </c>
      <c r="B3372" s="2">
        <v>28</v>
      </c>
      <c r="C3372" s="2">
        <v>5</v>
      </c>
      <c r="D3372" s="2">
        <f t="shared" ca="1" si="105"/>
        <v>1631</v>
      </c>
      <c r="E3372" s="2"/>
      <c r="F3372" s="1">
        <v>41780</v>
      </c>
      <c r="G3372">
        <v>10</v>
      </c>
      <c r="H3372" s="4">
        <f t="shared" ca="1" si="104"/>
        <v>50.461668000000003</v>
      </c>
    </row>
    <row r="3373" spans="1:8" x14ac:dyDescent="0.3">
      <c r="A3373" s="2">
        <v>141</v>
      </c>
      <c r="B3373" s="2">
        <v>31</v>
      </c>
      <c r="C3373" s="2">
        <v>5</v>
      </c>
      <c r="D3373" s="2">
        <f t="shared" ca="1" si="105"/>
        <v>1441</v>
      </c>
      <c r="E3373" s="2"/>
      <c r="F3373" s="1">
        <v>41780</v>
      </c>
      <c r="G3373">
        <v>11</v>
      </c>
      <c r="H3373" s="4">
        <f t="shared" ca="1" si="104"/>
        <v>52.506681</v>
      </c>
    </row>
    <row r="3374" spans="1:8" x14ac:dyDescent="0.3">
      <c r="A3374" s="2">
        <v>141</v>
      </c>
      <c r="B3374" s="2">
        <v>34</v>
      </c>
      <c r="C3374" s="2">
        <v>5</v>
      </c>
      <c r="D3374" s="2">
        <f t="shared" ca="1" si="105"/>
        <v>1456</v>
      </c>
      <c r="E3374" s="2"/>
      <c r="F3374" s="1">
        <v>41780</v>
      </c>
      <c r="G3374">
        <v>12</v>
      </c>
      <c r="H3374" s="4">
        <f t="shared" ca="1" si="104"/>
        <v>52.333078</v>
      </c>
    </row>
    <row r="3375" spans="1:8" x14ac:dyDescent="0.3">
      <c r="A3375" s="2">
        <v>141</v>
      </c>
      <c r="B3375" s="2">
        <v>37</v>
      </c>
      <c r="C3375" s="2">
        <v>5</v>
      </c>
      <c r="D3375" s="2">
        <f t="shared" ca="1" si="105"/>
        <v>1343</v>
      </c>
      <c r="E3375" s="2"/>
      <c r="F3375" s="1">
        <v>41780</v>
      </c>
      <c r="G3375">
        <v>13</v>
      </c>
      <c r="H3375" s="4">
        <f t="shared" ca="1" si="104"/>
        <v>53.513424000000001</v>
      </c>
    </row>
    <row r="3376" spans="1:8" x14ac:dyDescent="0.3">
      <c r="A3376" s="2">
        <v>141</v>
      </c>
      <c r="B3376" s="2">
        <v>40</v>
      </c>
      <c r="C3376" s="2">
        <v>5</v>
      </c>
      <c r="D3376" s="2">
        <f t="shared" ca="1" si="105"/>
        <v>947</v>
      </c>
      <c r="E3376" s="2"/>
      <c r="F3376" s="1">
        <v>41780</v>
      </c>
      <c r="G3376">
        <v>14</v>
      </c>
      <c r="H3376" s="4">
        <f t="shared" ca="1" si="104"/>
        <v>59.893650000000001</v>
      </c>
    </row>
    <row r="3377" spans="1:8" x14ac:dyDescent="0.3">
      <c r="A3377" s="2">
        <v>141</v>
      </c>
      <c r="B3377" s="2">
        <v>43</v>
      </c>
      <c r="C3377" s="2">
        <v>5</v>
      </c>
      <c r="D3377" s="2">
        <f t="shared" ca="1" si="105"/>
        <v>866</v>
      </c>
      <c r="E3377" s="2"/>
      <c r="F3377" s="1">
        <v>41780</v>
      </c>
      <c r="G3377">
        <v>15</v>
      </c>
      <c r="H3377" s="4">
        <f t="shared" ca="1" si="104"/>
        <v>62.063133000000001</v>
      </c>
    </row>
    <row r="3378" spans="1:8" x14ac:dyDescent="0.3">
      <c r="A3378" s="2">
        <v>141</v>
      </c>
      <c r="B3378" s="2">
        <v>46</v>
      </c>
      <c r="C3378" s="2">
        <v>5</v>
      </c>
      <c r="D3378" s="2">
        <f t="shared" ca="1" si="105"/>
        <v>698</v>
      </c>
      <c r="E3378" s="2"/>
      <c r="F3378" s="1">
        <v>41780</v>
      </c>
      <c r="G3378">
        <v>16</v>
      </c>
      <c r="H3378" s="4">
        <f t="shared" ca="1" si="104"/>
        <v>67.742035000000001</v>
      </c>
    </row>
    <row r="3379" spans="1:8" x14ac:dyDescent="0.3">
      <c r="A3379" s="2">
        <v>141</v>
      </c>
      <c r="B3379" s="2">
        <v>49</v>
      </c>
      <c r="C3379" s="2">
        <v>5</v>
      </c>
      <c r="D3379" s="2">
        <f t="shared" ca="1" si="105"/>
        <v>577</v>
      </c>
      <c r="E3379" s="2"/>
      <c r="F3379" s="1">
        <v>41780</v>
      </c>
      <c r="G3379">
        <v>17</v>
      </c>
      <c r="H3379" s="4">
        <f t="shared" ca="1" si="104"/>
        <v>72.834845999999999</v>
      </c>
    </row>
    <row r="3380" spans="1:8" x14ac:dyDescent="0.3">
      <c r="A3380" s="2">
        <v>141</v>
      </c>
      <c r="B3380" s="2">
        <v>52</v>
      </c>
      <c r="C3380" s="2">
        <v>5</v>
      </c>
      <c r="D3380" s="2">
        <f t="shared" ca="1" si="105"/>
        <v>743</v>
      </c>
      <c r="E3380" s="2"/>
      <c r="F3380" s="1">
        <v>41780</v>
      </c>
      <c r="G3380">
        <v>18</v>
      </c>
      <c r="H3380" s="4">
        <f t="shared" ca="1" si="104"/>
        <v>66.365093000000002</v>
      </c>
    </row>
    <row r="3381" spans="1:8" x14ac:dyDescent="0.3">
      <c r="A3381" s="2">
        <v>141</v>
      </c>
      <c r="B3381" s="2">
        <v>55</v>
      </c>
      <c r="C3381" s="2">
        <v>5</v>
      </c>
      <c r="D3381" s="2">
        <f t="shared" ca="1" si="105"/>
        <v>1119</v>
      </c>
      <c r="E3381" s="2"/>
      <c r="F3381" s="1">
        <v>41780</v>
      </c>
      <c r="G3381">
        <v>19</v>
      </c>
      <c r="H3381" s="4">
        <f t="shared" ca="1" si="104"/>
        <v>56.503314000000003</v>
      </c>
    </row>
    <row r="3382" spans="1:8" x14ac:dyDescent="0.3">
      <c r="A3382" s="2">
        <v>141</v>
      </c>
      <c r="B3382" s="2">
        <v>58</v>
      </c>
      <c r="C3382" s="2">
        <v>5</v>
      </c>
      <c r="D3382" s="2">
        <f t="shared" ca="1" si="105"/>
        <v>1309</v>
      </c>
      <c r="E3382" s="2"/>
      <c r="F3382" s="1">
        <v>41780</v>
      </c>
      <c r="G3382">
        <v>20</v>
      </c>
      <c r="H3382" s="4">
        <f t="shared" ca="1" si="104"/>
        <v>53.840736999999997</v>
      </c>
    </row>
    <row r="3383" spans="1:8" x14ac:dyDescent="0.3">
      <c r="A3383" s="2">
        <v>141</v>
      </c>
      <c r="B3383" s="2">
        <v>61</v>
      </c>
      <c r="C3383" s="2">
        <v>5</v>
      </c>
      <c r="D3383" s="2">
        <f t="shared" ca="1" si="105"/>
        <v>1402</v>
      </c>
      <c r="E3383" s="2"/>
      <c r="F3383" s="1">
        <v>41780</v>
      </c>
      <c r="G3383">
        <v>21</v>
      </c>
      <c r="H3383" s="4">
        <f t="shared" ca="1" si="104"/>
        <v>52.883271999999998</v>
      </c>
    </row>
    <row r="3384" spans="1:8" x14ac:dyDescent="0.3">
      <c r="A3384" s="2">
        <v>141</v>
      </c>
      <c r="B3384" s="2">
        <v>64</v>
      </c>
      <c r="C3384" s="2">
        <v>5</v>
      </c>
      <c r="D3384" s="2">
        <f t="shared" ca="1" si="105"/>
        <v>1342</v>
      </c>
      <c r="E3384" s="2"/>
      <c r="F3384" s="1">
        <v>41780</v>
      </c>
      <c r="G3384">
        <v>22</v>
      </c>
      <c r="H3384" s="4">
        <f t="shared" ca="1" si="104"/>
        <v>53.525781000000002</v>
      </c>
    </row>
    <row r="3385" spans="1:8" x14ac:dyDescent="0.3">
      <c r="A3385" s="2">
        <v>141</v>
      </c>
      <c r="B3385" s="2">
        <v>67</v>
      </c>
      <c r="C3385" s="2">
        <v>5</v>
      </c>
      <c r="D3385" s="2">
        <f t="shared" ca="1" si="105"/>
        <v>2931</v>
      </c>
      <c r="E3385" s="2"/>
      <c r="F3385" s="1">
        <v>41780</v>
      </c>
      <c r="G3385">
        <v>23</v>
      </c>
      <c r="H3385" s="4">
        <f t="shared" ca="1" si="104"/>
        <v>42.390948999999999</v>
      </c>
    </row>
    <row r="3386" spans="1:8" x14ac:dyDescent="0.3">
      <c r="A3386" s="2">
        <v>141</v>
      </c>
      <c r="B3386" s="2">
        <v>70</v>
      </c>
      <c r="C3386" s="2">
        <v>5</v>
      </c>
      <c r="D3386" s="2">
        <f t="shared" ca="1" si="105"/>
        <v>5159</v>
      </c>
      <c r="E3386" s="2"/>
      <c r="F3386" s="1">
        <v>41780</v>
      </c>
      <c r="G3386">
        <v>24</v>
      </c>
      <c r="H3386" s="4">
        <f t="shared" ca="1" si="104"/>
        <v>34.368676999999998</v>
      </c>
    </row>
    <row r="3387" spans="1:8" x14ac:dyDescent="0.3">
      <c r="A3387" s="2">
        <v>142</v>
      </c>
      <c r="B3387" s="2">
        <v>1</v>
      </c>
      <c r="C3387" s="2">
        <v>5</v>
      </c>
      <c r="D3387" s="2">
        <f t="shared" ca="1" si="105"/>
        <v>5154</v>
      </c>
      <c r="E3387" s="2"/>
      <c r="F3387" s="1">
        <v>41781</v>
      </c>
      <c r="G3387">
        <v>1</v>
      </c>
      <c r="H3387" s="4">
        <f t="shared" ca="1" si="104"/>
        <v>34.382908</v>
      </c>
    </row>
    <row r="3388" spans="1:8" x14ac:dyDescent="0.3">
      <c r="A3388" s="2">
        <v>142</v>
      </c>
      <c r="B3388" s="2">
        <v>4</v>
      </c>
      <c r="C3388" s="2">
        <v>5</v>
      </c>
      <c r="D3388" s="2">
        <f t="shared" ca="1" si="105"/>
        <v>6295</v>
      </c>
      <c r="E3388" s="2"/>
      <c r="F3388" s="1">
        <v>41781</v>
      </c>
      <c r="G3388">
        <v>2</v>
      </c>
      <c r="H3388" s="4">
        <f t="shared" ca="1" si="104"/>
        <v>30.464319</v>
      </c>
    </row>
    <row r="3389" spans="1:8" x14ac:dyDescent="0.3">
      <c r="A3389" s="2">
        <v>142</v>
      </c>
      <c r="B3389" s="2">
        <v>7</v>
      </c>
      <c r="C3389" s="2">
        <v>5</v>
      </c>
      <c r="D3389" s="2">
        <f t="shared" ca="1" si="105"/>
        <v>6807</v>
      </c>
      <c r="E3389" s="2"/>
      <c r="F3389" s="1">
        <v>41781</v>
      </c>
      <c r="G3389">
        <v>3</v>
      </c>
      <c r="H3389" s="4">
        <f t="shared" ca="1" si="104"/>
        <v>29.016618000000001</v>
      </c>
    </row>
    <row r="3390" spans="1:8" x14ac:dyDescent="0.3">
      <c r="A3390" s="2">
        <v>142</v>
      </c>
      <c r="B3390" s="2">
        <v>10</v>
      </c>
      <c r="C3390" s="2">
        <v>5</v>
      </c>
      <c r="D3390" s="2">
        <f t="shared" ca="1" si="105"/>
        <v>7001</v>
      </c>
      <c r="E3390" s="2"/>
      <c r="F3390" s="1">
        <v>41781</v>
      </c>
      <c r="G3390">
        <v>4</v>
      </c>
      <c r="H3390" s="4">
        <f t="shared" ca="1" si="104"/>
        <v>28.532813999999998</v>
      </c>
    </row>
    <row r="3391" spans="1:8" x14ac:dyDescent="0.3">
      <c r="A3391" s="2">
        <v>142</v>
      </c>
      <c r="B3391" s="2">
        <v>13</v>
      </c>
      <c r="C3391" s="2">
        <v>5</v>
      </c>
      <c r="D3391" s="2">
        <f t="shared" ca="1" si="105"/>
        <v>6781</v>
      </c>
      <c r="E3391" s="2"/>
      <c r="F3391" s="1">
        <v>41781</v>
      </c>
      <c r="G3391">
        <v>5</v>
      </c>
      <c r="H3391" s="4">
        <f t="shared" ca="1" si="104"/>
        <v>29.082257999999999</v>
      </c>
    </row>
    <row r="3392" spans="1:8" x14ac:dyDescent="0.3">
      <c r="A3392" s="2">
        <v>142</v>
      </c>
      <c r="B3392" s="2">
        <v>16</v>
      </c>
      <c r="C3392" s="2">
        <v>5</v>
      </c>
      <c r="D3392" s="2">
        <f t="shared" ca="1" si="105"/>
        <v>5416</v>
      </c>
      <c r="E3392" s="2"/>
      <c r="F3392" s="1">
        <v>41781</v>
      </c>
      <c r="G3392">
        <v>6</v>
      </c>
      <c r="H3392" s="4">
        <f t="shared" ca="1" si="104"/>
        <v>33.449010999999999</v>
      </c>
    </row>
    <row r="3393" spans="1:8" x14ac:dyDescent="0.3">
      <c r="A3393" s="2">
        <v>142</v>
      </c>
      <c r="B3393" s="2">
        <v>19</v>
      </c>
      <c r="C3393" s="2">
        <v>5</v>
      </c>
      <c r="D3393" s="2">
        <f t="shared" ca="1" si="105"/>
        <v>2187</v>
      </c>
      <c r="E3393" s="2"/>
      <c r="F3393" s="1">
        <v>41781</v>
      </c>
      <c r="G3393">
        <v>7</v>
      </c>
      <c r="H3393" s="4">
        <f t="shared" ca="1" si="104"/>
        <v>46.181899000000001</v>
      </c>
    </row>
    <row r="3394" spans="1:8" x14ac:dyDescent="0.3">
      <c r="A3394" s="2">
        <v>142</v>
      </c>
      <c r="B3394" s="2">
        <v>22</v>
      </c>
      <c r="C3394" s="2">
        <v>5</v>
      </c>
      <c r="D3394" s="2">
        <f t="shared" ca="1" si="105"/>
        <v>1804</v>
      </c>
      <c r="E3394" s="2"/>
      <c r="F3394" s="1">
        <v>41781</v>
      </c>
      <c r="G3394">
        <v>8</v>
      </c>
      <c r="H3394" s="4">
        <f t="shared" ca="1" si="104"/>
        <v>48.852642000000003</v>
      </c>
    </row>
    <row r="3395" spans="1:8" x14ac:dyDescent="0.3">
      <c r="A3395" s="2">
        <v>142</v>
      </c>
      <c r="B3395" s="2">
        <v>25</v>
      </c>
      <c r="C3395" s="2">
        <v>5</v>
      </c>
      <c r="D3395" s="2">
        <f t="shared" ca="1" si="105"/>
        <v>1277</v>
      </c>
      <c r="E3395" s="2"/>
      <c r="F3395" s="1">
        <v>41781</v>
      </c>
      <c r="G3395">
        <v>9</v>
      </c>
      <c r="H3395" s="4">
        <f t="shared" ca="1" si="104"/>
        <v>54.164391000000002</v>
      </c>
    </row>
    <row r="3396" spans="1:8" x14ac:dyDescent="0.3">
      <c r="A3396" s="2">
        <v>142</v>
      </c>
      <c r="B3396" s="2">
        <v>28</v>
      </c>
      <c r="C3396" s="2">
        <v>5</v>
      </c>
      <c r="D3396" s="2">
        <f t="shared" ca="1" si="105"/>
        <v>1023</v>
      </c>
      <c r="E3396" s="2"/>
      <c r="F3396" s="1">
        <v>41781</v>
      </c>
      <c r="G3396">
        <v>10</v>
      </c>
      <c r="H3396" s="4">
        <f t="shared" ref="H3396:H3459" ca="1" si="106">OFFSET(LMP_Start,$A3396,$B3396)</f>
        <v>58.233536000000001</v>
      </c>
    </row>
    <row r="3397" spans="1:8" x14ac:dyDescent="0.3">
      <c r="A3397" s="2">
        <v>142</v>
      </c>
      <c r="B3397" s="2">
        <v>31</v>
      </c>
      <c r="C3397" s="2">
        <v>5</v>
      </c>
      <c r="D3397" s="2">
        <f t="shared" ref="D3397:D3460" ca="1" si="107">RANK(H3397,$H$4:$H$8763,0)</f>
        <v>957</v>
      </c>
      <c r="E3397" s="2"/>
      <c r="F3397" s="1">
        <v>41781</v>
      </c>
      <c r="G3397">
        <v>11</v>
      </c>
      <c r="H3397" s="4">
        <f t="shared" ca="1" si="106"/>
        <v>59.793278000000001</v>
      </c>
    </row>
    <row r="3398" spans="1:8" x14ac:dyDescent="0.3">
      <c r="A3398" s="2">
        <v>142</v>
      </c>
      <c r="B3398" s="2">
        <v>34</v>
      </c>
      <c r="C3398" s="2">
        <v>5</v>
      </c>
      <c r="D3398" s="2">
        <f t="shared" ca="1" si="107"/>
        <v>799</v>
      </c>
      <c r="E3398" s="2"/>
      <c r="F3398" s="1">
        <v>41781</v>
      </c>
      <c r="G3398">
        <v>12</v>
      </c>
      <c r="H3398" s="4">
        <f t="shared" ca="1" si="106"/>
        <v>64.562717000000006</v>
      </c>
    </row>
    <row r="3399" spans="1:8" x14ac:dyDescent="0.3">
      <c r="A3399" s="2">
        <v>142</v>
      </c>
      <c r="B3399" s="2">
        <v>37</v>
      </c>
      <c r="C3399" s="2">
        <v>5</v>
      </c>
      <c r="D3399" s="2">
        <f t="shared" ca="1" si="107"/>
        <v>726</v>
      </c>
      <c r="E3399" s="2"/>
      <c r="F3399" s="1">
        <v>41781</v>
      </c>
      <c r="G3399">
        <v>13</v>
      </c>
      <c r="H3399" s="4">
        <f t="shared" ca="1" si="106"/>
        <v>66.953806</v>
      </c>
    </row>
    <row r="3400" spans="1:8" x14ac:dyDescent="0.3">
      <c r="A3400" s="2">
        <v>142</v>
      </c>
      <c r="B3400" s="2">
        <v>40</v>
      </c>
      <c r="C3400" s="2">
        <v>5</v>
      </c>
      <c r="D3400" s="2">
        <f t="shared" ca="1" si="107"/>
        <v>564</v>
      </c>
      <c r="E3400" s="2"/>
      <c r="F3400" s="1">
        <v>41781</v>
      </c>
      <c r="G3400">
        <v>14</v>
      </c>
      <c r="H3400" s="4">
        <f t="shared" ca="1" si="106"/>
        <v>73.495973000000006</v>
      </c>
    </row>
    <row r="3401" spans="1:8" x14ac:dyDescent="0.3">
      <c r="A3401" s="2">
        <v>142</v>
      </c>
      <c r="B3401" s="2">
        <v>43</v>
      </c>
      <c r="C3401" s="2">
        <v>5</v>
      </c>
      <c r="D3401" s="2">
        <f t="shared" ca="1" si="107"/>
        <v>519</v>
      </c>
      <c r="E3401" s="2"/>
      <c r="F3401" s="1">
        <v>41781</v>
      </c>
      <c r="G3401">
        <v>15</v>
      </c>
      <c r="H3401" s="4">
        <f t="shared" ca="1" si="106"/>
        <v>76.907593000000006</v>
      </c>
    </row>
    <row r="3402" spans="1:8" x14ac:dyDescent="0.3">
      <c r="A3402" s="2">
        <v>142</v>
      </c>
      <c r="B3402" s="2">
        <v>46</v>
      </c>
      <c r="C3402" s="2">
        <v>5</v>
      </c>
      <c r="D3402" s="2">
        <f t="shared" ca="1" si="107"/>
        <v>434</v>
      </c>
      <c r="E3402" s="2"/>
      <c r="F3402" s="1">
        <v>41781</v>
      </c>
      <c r="G3402">
        <v>16</v>
      </c>
      <c r="H3402" s="4">
        <f t="shared" ca="1" si="106"/>
        <v>83.638114000000002</v>
      </c>
    </row>
    <row r="3403" spans="1:8" x14ac:dyDescent="0.3">
      <c r="A3403" s="2">
        <v>142</v>
      </c>
      <c r="B3403" s="2">
        <v>49</v>
      </c>
      <c r="C3403" s="2">
        <v>5</v>
      </c>
      <c r="D3403" s="2">
        <f t="shared" ca="1" si="107"/>
        <v>506</v>
      </c>
      <c r="E3403" s="2"/>
      <c r="F3403" s="1">
        <v>41781</v>
      </c>
      <c r="G3403">
        <v>17</v>
      </c>
      <c r="H3403" s="4">
        <f t="shared" ca="1" si="106"/>
        <v>77.522762</v>
      </c>
    </row>
    <row r="3404" spans="1:8" x14ac:dyDescent="0.3">
      <c r="A3404" s="2">
        <v>142</v>
      </c>
      <c r="B3404" s="2">
        <v>52</v>
      </c>
      <c r="C3404" s="2">
        <v>5</v>
      </c>
      <c r="D3404" s="2">
        <f t="shared" ca="1" si="107"/>
        <v>719</v>
      </c>
      <c r="E3404" s="2"/>
      <c r="F3404" s="1">
        <v>41781</v>
      </c>
      <c r="G3404">
        <v>18</v>
      </c>
      <c r="H3404" s="4">
        <f t="shared" ca="1" si="106"/>
        <v>67.071574999999996</v>
      </c>
    </row>
    <row r="3405" spans="1:8" x14ac:dyDescent="0.3">
      <c r="A3405" s="2">
        <v>142</v>
      </c>
      <c r="B3405" s="2">
        <v>55</v>
      </c>
      <c r="C3405" s="2">
        <v>5</v>
      </c>
      <c r="D3405" s="2">
        <f t="shared" ca="1" si="107"/>
        <v>931</v>
      </c>
      <c r="E3405" s="2"/>
      <c r="F3405" s="1">
        <v>41781</v>
      </c>
      <c r="G3405">
        <v>19</v>
      </c>
      <c r="H3405" s="4">
        <f t="shared" ca="1" si="106"/>
        <v>60.309496000000003</v>
      </c>
    </row>
    <row r="3406" spans="1:8" x14ac:dyDescent="0.3">
      <c r="A3406" s="2">
        <v>142</v>
      </c>
      <c r="B3406" s="2">
        <v>58</v>
      </c>
      <c r="C3406" s="2">
        <v>5</v>
      </c>
      <c r="D3406" s="2">
        <f t="shared" ca="1" si="107"/>
        <v>1091</v>
      </c>
      <c r="E3406" s="2"/>
      <c r="F3406" s="1">
        <v>41781</v>
      </c>
      <c r="G3406">
        <v>20</v>
      </c>
      <c r="H3406" s="4">
        <f t="shared" ca="1" si="106"/>
        <v>56.889882</v>
      </c>
    </row>
    <row r="3407" spans="1:8" x14ac:dyDescent="0.3">
      <c r="A3407" s="2">
        <v>142</v>
      </c>
      <c r="B3407" s="2">
        <v>61</v>
      </c>
      <c r="C3407" s="2">
        <v>5</v>
      </c>
      <c r="D3407" s="2">
        <f t="shared" ca="1" si="107"/>
        <v>950</v>
      </c>
      <c r="E3407" s="2"/>
      <c r="F3407" s="1">
        <v>41781</v>
      </c>
      <c r="G3407">
        <v>21</v>
      </c>
      <c r="H3407" s="4">
        <f t="shared" ca="1" si="106"/>
        <v>59.870081999999996</v>
      </c>
    </row>
    <row r="3408" spans="1:8" x14ac:dyDescent="0.3">
      <c r="A3408" s="2">
        <v>142</v>
      </c>
      <c r="B3408" s="2">
        <v>64</v>
      </c>
      <c r="C3408" s="2">
        <v>5</v>
      </c>
      <c r="D3408" s="2">
        <f t="shared" ca="1" si="107"/>
        <v>1093</v>
      </c>
      <c r="E3408" s="2"/>
      <c r="F3408" s="1">
        <v>41781</v>
      </c>
      <c r="G3408">
        <v>22</v>
      </c>
      <c r="H3408" s="4">
        <f t="shared" ca="1" si="106"/>
        <v>56.882108000000002</v>
      </c>
    </row>
    <row r="3409" spans="1:8" x14ac:dyDescent="0.3">
      <c r="A3409" s="2">
        <v>142</v>
      </c>
      <c r="B3409" s="2">
        <v>67</v>
      </c>
      <c r="C3409" s="2">
        <v>5</v>
      </c>
      <c r="D3409" s="2">
        <f t="shared" ca="1" si="107"/>
        <v>2171</v>
      </c>
      <c r="E3409" s="2"/>
      <c r="F3409" s="1">
        <v>41781</v>
      </c>
      <c r="G3409">
        <v>23</v>
      </c>
      <c r="H3409" s="4">
        <f t="shared" ca="1" si="106"/>
        <v>46.286104999999999</v>
      </c>
    </row>
    <row r="3410" spans="1:8" x14ac:dyDescent="0.3">
      <c r="A3410" s="2">
        <v>142</v>
      </c>
      <c r="B3410" s="2">
        <v>70</v>
      </c>
      <c r="C3410" s="2">
        <v>5</v>
      </c>
      <c r="D3410" s="2">
        <f t="shared" ca="1" si="107"/>
        <v>4631</v>
      </c>
      <c r="E3410" s="2"/>
      <c r="F3410" s="1">
        <v>41781</v>
      </c>
      <c r="G3410">
        <v>24</v>
      </c>
      <c r="H3410" s="4">
        <f t="shared" ca="1" si="106"/>
        <v>36.132942</v>
      </c>
    </row>
    <row r="3411" spans="1:8" x14ac:dyDescent="0.3">
      <c r="A3411" s="2">
        <v>143</v>
      </c>
      <c r="B3411" s="2">
        <v>1</v>
      </c>
      <c r="C3411" s="2">
        <v>5</v>
      </c>
      <c r="D3411" s="2">
        <f t="shared" ca="1" si="107"/>
        <v>5821</v>
      </c>
      <c r="E3411" s="2"/>
      <c r="F3411" s="1">
        <v>41782</v>
      </c>
      <c r="G3411">
        <v>1</v>
      </c>
      <c r="H3411" s="4">
        <f t="shared" ca="1" si="106"/>
        <v>32.024911000000003</v>
      </c>
    </row>
    <row r="3412" spans="1:8" x14ac:dyDescent="0.3">
      <c r="A3412" s="2">
        <v>143</v>
      </c>
      <c r="B3412" s="2">
        <v>4</v>
      </c>
      <c r="C3412" s="2">
        <v>5</v>
      </c>
      <c r="D3412" s="2">
        <f t="shared" ca="1" si="107"/>
        <v>6604</v>
      </c>
      <c r="E3412" s="2"/>
      <c r="F3412" s="1">
        <v>41782</v>
      </c>
      <c r="G3412">
        <v>2</v>
      </c>
      <c r="H3412" s="4">
        <f t="shared" ca="1" si="106"/>
        <v>29.567988</v>
      </c>
    </row>
    <row r="3413" spans="1:8" x14ac:dyDescent="0.3">
      <c r="A3413" s="2">
        <v>143</v>
      </c>
      <c r="B3413" s="2">
        <v>7</v>
      </c>
      <c r="C3413" s="2">
        <v>5</v>
      </c>
      <c r="D3413" s="2">
        <f t="shared" ca="1" si="107"/>
        <v>6882</v>
      </c>
      <c r="E3413" s="2"/>
      <c r="F3413" s="1">
        <v>41782</v>
      </c>
      <c r="G3413">
        <v>3</v>
      </c>
      <c r="H3413" s="4">
        <f t="shared" ca="1" si="106"/>
        <v>28.826703999999999</v>
      </c>
    </row>
    <row r="3414" spans="1:8" x14ac:dyDescent="0.3">
      <c r="A3414" s="2">
        <v>143</v>
      </c>
      <c r="B3414" s="2">
        <v>10</v>
      </c>
      <c r="C3414" s="2">
        <v>5</v>
      </c>
      <c r="D3414" s="2">
        <f t="shared" ca="1" si="107"/>
        <v>7161</v>
      </c>
      <c r="E3414" s="2"/>
      <c r="F3414" s="1">
        <v>41782</v>
      </c>
      <c r="G3414">
        <v>4</v>
      </c>
      <c r="H3414" s="4">
        <f t="shared" ca="1" si="106"/>
        <v>28.153331000000001</v>
      </c>
    </row>
    <row r="3415" spans="1:8" x14ac:dyDescent="0.3">
      <c r="A3415" s="2">
        <v>143</v>
      </c>
      <c r="B3415" s="2">
        <v>13</v>
      </c>
      <c r="C3415" s="2">
        <v>5</v>
      </c>
      <c r="D3415" s="2">
        <f t="shared" ca="1" si="107"/>
        <v>7030</v>
      </c>
      <c r="E3415" s="2"/>
      <c r="F3415" s="1">
        <v>41782</v>
      </c>
      <c r="G3415">
        <v>5</v>
      </c>
      <c r="H3415" s="4">
        <f t="shared" ca="1" si="106"/>
        <v>28.436118</v>
      </c>
    </row>
    <row r="3416" spans="1:8" x14ac:dyDescent="0.3">
      <c r="A3416" s="2">
        <v>143</v>
      </c>
      <c r="B3416" s="2">
        <v>16</v>
      </c>
      <c r="C3416" s="2">
        <v>5</v>
      </c>
      <c r="D3416" s="2">
        <f t="shared" ca="1" si="107"/>
        <v>6044</v>
      </c>
      <c r="E3416" s="2"/>
      <c r="F3416" s="1">
        <v>41782</v>
      </c>
      <c r="G3416">
        <v>6</v>
      </c>
      <c r="H3416" s="4">
        <f t="shared" ca="1" si="106"/>
        <v>31.220600000000001</v>
      </c>
    </row>
    <row r="3417" spans="1:8" x14ac:dyDescent="0.3">
      <c r="A3417" s="2">
        <v>143</v>
      </c>
      <c r="B3417" s="2">
        <v>19</v>
      </c>
      <c r="C3417" s="2">
        <v>5</v>
      </c>
      <c r="D3417" s="2">
        <f t="shared" ca="1" si="107"/>
        <v>3885</v>
      </c>
      <c r="E3417" s="2"/>
      <c r="F3417" s="1">
        <v>41782</v>
      </c>
      <c r="G3417">
        <v>7</v>
      </c>
      <c r="H3417" s="4">
        <f t="shared" ca="1" si="106"/>
        <v>38.601103999999999</v>
      </c>
    </row>
    <row r="3418" spans="1:8" x14ac:dyDescent="0.3">
      <c r="A3418" s="2">
        <v>143</v>
      </c>
      <c r="B3418" s="2">
        <v>22</v>
      </c>
      <c r="C3418" s="2">
        <v>5</v>
      </c>
      <c r="D3418" s="2">
        <f t="shared" ca="1" si="107"/>
        <v>3153</v>
      </c>
      <c r="E3418" s="2"/>
      <c r="F3418" s="1">
        <v>41782</v>
      </c>
      <c r="G3418">
        <v>8</v>
      </c>
      <c r="H3418" s="4">
        <f t="shared" ca="1" si="106"/>
        <v>41.384067000000002</v>
      </c>
    </row>
    <row r="3419" spans="1:8" x14ac:dyDescent="0.3">
      <c r="A3419" s="2">
        <v>143</v>
      </c>
      <c r="B3419" s="2">
        <v>25</v>
      </c>
      <c r="C3419" s="2">
        <v>5</v>
      </c>
      <c r="D3419" s="2">
        <f t="shared" ca="1" si="107"/>
        <v>2497</v>
      </c>
      <c r="E3419" s="2"/>
      <c r="F3419" s="1">
        <v>41782</v>
      </c>
      <c r="G3419">
        <v>9</v>
      </c>
      <c r="H3419" s="4">
        <f t="shared" ca="1" si="106"/>
        <v>44.323673999999997</v>
      </c>
    </row>
    <row r="3420" spans="1:8" x14ac:dyDescent="0.3">
      <c r="A3420" s="2">
        <v>143</v>
      </c>
      <c r="B3420" s="2">
        <v>28</v>
      </c>
      <c r="C3420" s="2">
        <v>5</v>
      </c>
      <c r="D3420" s="2">
        <f t="shared" ca="1" si="107"/>
        <v>1989</v>
      </c>
      <c r="E3420" s="2"/>
      <c r="F3420" s="1">
        <v>41782</v>
      </c>
      <c r="G3420">
        <v>10</v>
      </c>
      <c r="H3420" s="4">
        <f t="shared" ca="1" si="106"/>
        <v>47.526964999999997</v>
      </c>
    </row>
    <row r="3421" spans="1:8" x14ac:dyDescent="0.3">
      <c r="A3421" s="2">
        <v>143</v>
      </c>
      <c r="B3421" s="2">
        <v>31</v>
      </c>
      <c r="C3421" s="2">
        <v>5</v>
      </c>
      <c r="D3421" s="2">
        <f t="shared" ca="1" si="107"/>
        <v>1695</v>
      </c>
      <c r="E3421" s="2"/>
      <c r="F3421" s="1">
        <v>41782</v>
      </c>
      <c r="G3421">
        <v>11</v>
      </c>
      <c r="H3421" s="4">
        <f t="shared" ca="1" si="106"/>
        <v>49.706063</v>
      </c>
    </row>
    <row r="3422" spans="1:8" x14ac:dyDescent="0.3">
      <c r="A3422" s="2">
        <v>143</v>
      </c>
      <c r="B3422" s="2">
        <v>34</v>
      </c>
      <c r="C3422" s="2">
        <v>5</v>
      </c>
      <c r="D3422" s="2">
        <f t="shared" ca="1" si="107"/>
        <v>1551</v>
      </c>
      <c r="E3422" s="2"/>
      <c r="F3422" s="1">
        <v>41782</v>
      </c>
      <c r="G3422">
        <v>12</v>
      </c>
      <c r="H3422" s="4">
        <f t="shared" ca="1" si="106"/>
        <v>51.470925000000001</v>
      </c>
    </row>
    <row r="3423" spans="1:8" x14ac:dyDescent="0.3">
      <c r="A3423" s="2">
        <v>143</v>
      </c>
      <c r="B3423" s="2">
        <v>37</v>
      </c>
      <c r="C3423" s="2">
        <v>5</v>
      </c>
      <c r="D3423" s="2">
        <f t="shared" ca="1" si="107"/>
        <v>1422</v>
      </c>
      <c r="E3423" s="2"/>
      <c r="F3423" s="1">
        <v>41782</v>
      </c>
      <c r="G3423">
        <v>13</v>
      </c>
      <c r="H3423" s="4">
        <f t="shared" ca="1" si="106"/>
        <v>52.660578000000001</v>
      </c>
    </row>
    <row r="3424" spans="1:8" x14ac:dyDescent="0.3">
      <c r="A3424" s="2">
        <v>143</v>
      </c>
      <c r="B3424" s="2">
        <v>40</v>
      </c>
      <c r="C3424" s="2">
        <v>5</v>
      </c>
      <c r="D3424" s="2">
        <f t="shared" ca="1" si="107"/>
        <v>1263</v>
      </c>
      <c r="E3424" s="2"/>
      <c r="F3424" s="1">
        <v>41782</v>
      </c>
      <c r="G3424">
        <v>14</v>
      </c>
      <c r="H3424" s="4">
        <f t="shared" ca="1" si="106"/>
        <v>54.293711999999999</v>
      </c>
    </row>
    <row r="3425" spans="1:8" x14ac:dyDescent="0.3">
      <c r="A3425" s="2">
        <v>143</v>
      </c>
      <c r="B3425" s="2">
        <v>43</v>
      </c>
      <c r="C3425" s="2">
        <v>5</v>
      </c>
      <c r="D3425" s="2">
        <f t="shared" ca="1" si="107"/>
        <v>1258</v>
      </c>
      <c r="E3425" s="2"/>
      <c r="F3425" s="1">
        <v>41782</v>
      </c>
      <c r="G3425">
        <v>15</v>
      </c>
      <c r="H3425" s="4">
        <f t="shared" ca="1" si="106"/>
        <v>54.390860000000004</v>
      </c>
    </row>
    <row r="3426" spans="1:8" x14ac:dyDescent="0.3">
      <c r="A3426" s="2">
        <v>143</v>
      </c>
      <c r="B3426" s="2">
        <v>46</v>
      </c>
      <c r="C3426" s="2">
        <v>5</v>
      </c>
      <c r="D3426" s="2">
        <f t="shared" ca="1" si="107"/>
        <v>1218</v>
      </c>
      <c r="E3426" s="2"/>
      <c r="F3426" s="1">
        <v>41782</v>
      </c>
      <c r="G3426">
        <v>16</v>
      </c>
      <c r="H3426" s="4">
        <f t="shared" ca="1" si="106"/>
        <v>54.896518999999998</v>
      </c>
    </row>
    <row r="3427" spans="1:8" x14ac:dyDescent="0.3">
      <c r="A3427" s="2">
        <v>143</v>
      </c>
      <c r="B3427" s="2">
        <v>49</v>
      </c>
      <c r="C3427" s="2">
        <v>5</v>
      </c>
      <c r="D3427" s="2">
        <f t="shared" ca="1" si="107"/>
        <v>1627</v>
      </c>
      <c r="E3427" s="2"/>
      <c r="F3427" s="1">
        <v>41782</v>
      </c>
      <c r="G3427">
        <v>17</v>
      </c>
      <c r="H3427" s="4">
        <f t="shared" ca="1" si="106"/>
        <v>50.494877000000002</v>
      </c>
    </row>
    <row r="3428" spans="1:8" x14ac:dyDescent="0.3">
      <c r="A3428" s="2">
        <v>143</v>
      </c>
      <c r="B3428" s="2">
        <v>52</v>
      </c>
      <c r="C3428" s="2">
        <v>5</v>
      </c>
      <c r="D3428" s="2">
        <f t="shared" ca="1" si="107"/>
        <v>2131</v>
      </c>
      <c r="E3428" s="2"/>
      <c r="F3428" s="1">
        <v>41782</v>
      </c>
      <c r="G3428">
        <v>18</v>
      </c>
      <c r="H3428" s="4">
        <f t="shared" ca="1" si="106"/>
        <v>46.564073</v>
      </c>
    </row>
    <row r="3429" spans="1:8" x14ac:dyDescent="0.3">
      <c r="A3429" s="2">
        <v>143</v>
      </c>
      <c r="B3429" s="2">
        <v>55</v>
      </c>
      <c r="C3429" s="2">
        <v>5</v>
      </c>
      <c r="D3429" s="2">
        <f t="shared" ca="1" si="107"/>
        <v>2770</v>
      </c>
      <c r="E3429" s="2"/>
      <c r="F3429" s="1">
        <v>41782</v>
      </c>
      <c r="G3429">
        <v>19</v>
      </c>
      <c r="H3429" s="4">
        <f t="shared" ca="1" si="106"/>
        <v>43.076422000000001</v>
      </c>
    </row>
    <row r="3430" spans="1:8" x14ac:dyDescent="0.3">
      <c r="A3430" s="2">
        <v>143</v>
      </c>
      <c r="B3430" s="2">
        <v>58</v>
      </c>
      <c r="C3430" s="2">
        <v>5</v>
      </c>
      <c r="D3430" s="2">
        <f t="shared" ca="1" si="107"/>
        <v>4183</v>
      </c>
      <c r="E3430" s="2"/>
      <c r="F3430" s="1">
        <v>41782</v>
      </c>
      <c r="G3430">
        <v>20</v>
      </c>
      <c r="H3430" s="4">
        <f t="shared" ca="1" si="106"/>
        <v>37.665213999999999</v>
      </c>
    </row>
    <row r="3431" spans="1:8" x14ac:dyDescent="0.3">
      <c r="A3431" s="2">
        <v>143</v>
      </c>
      <c r="B3431" s="2">
        <v>61</v>
      </c>
      <c r="C3431" s="2">
        <v>5</v>
      </c>
      <c r="D3431" s="2">
        <f t="shared" ca="1" si="107"/>
        <v>2753</v>
      </c>
      <c r="E3431" s="2"/>
      <c r="F3431" s="1">
        <v>41782</v>
      </c>
      <c r="G3431">
        <v>21</v>
      </c>
      <c r="H3431" s="4">
        <f t="shared" ca="1" si="106"/>
        <v>43.177131000000003</v>
      </c>
    </row>
    <row r="3432" spans="1:8" x14ac:dyDescent="0.3">
      <c r="A3432" s="2">
        <v>143</v>
      </c>
      <c r="B3432" s="2">
        <v>64</v>
      </c>
      <c r="C3432" s="2">
        <v>5</v>
      </c>
      <c r="D3432" s="2">
        <f t="shared" ca="1" si="107"/>
        <v>3111</v>
      </c>
      <c r="E3432" s="2"/>
      <c r="F3432" s="1">
        <v>41782</v>
      </c>
      <c r="G3432">
        <v>22</v>
      </c>
      <c r="H3432" s="4">
        <f t="shared" ca="1" si="106"/>
        <v>41.573948999999999</v>
      </c>
    </row>
    <row r="3433" spans="1:8" x14ac:dyDescent="0.3">
      <c r="A3433" s="2">
        <v>143</v>
      </c>
      <c r="B3433" s="2">
        <v>67</v>
      </c>
      <c r="C3433" s="2">
        <v>5</v>
      </c>
      <c r="D3433" s="2">
        <f t="shared" ca="1" si="107"/>
        <v>4723</v>
      </c>
      <c r="E3433" s="2"/>
      <c r="F3433" s="1">
        <v>41782</v>
      </c>
      <c r="G3433">
        <v>23</v>
      </c>
      <c r="H3433" s="4">
        <f t="shared" ca="1" si="106"/>
        <v>35.846533000000001</v>
      </c>
    </row>
    <row r="3434" spans="1:8" x14ac:dyDescent="0.3">
      <c r="A3434" s="2">
        <v>143</v>
      </c>
      <c r="B3434" s="2">
        <v>70</v>
      </c>
      <c r="C3434" s="2">
        <v>5</v>
      </c>
      <c r="D3434" s="2">
        <f t="shared" ca="1" si="107"/>
        <v>6413</v>
      </c>
      <c r="E3434" s="2"/>
      <c r="F3434" s="1">
        <v>41782</v>
      </c>
      <c r="G3434">
        <v>24</v>
      </c>
      <c r="H3434" s="4">
        <f t="shared" ca="1" si="106"/>
        <v>30.1083</v>
      </c>
    </row>
    <row r="3435" spans="1:8" x14ac:dyDescent="0.3">
      <c r="A3435" s="2">
        <v>144</v>
      </c>
      <c r="B3435" s="2">
        <v>1</v>
      </c>
      <c r="C3435" s="2">
        <v>5</v>
      </c>
      <c r="D3435" s="2">
        <f t="shared" ca="1" si="107"/>
        <v>6917</v>
      </c>
      <c r="E3435" s="2"/>
      <c r="F3435" s="1">
        <v>41783</v>
      </c>
      <c r="G3435">
        <v>1</v>
      </c>
      <c r="H3435" s="4">
        <f t="shared" ca="1" si="106"/>
        <v>28.738239</v>
      </c>
    </row>
    <row r="3436" spans="1:8" x14ac:dyDescent="0.3">
      <c r="A3436" s="2">
        <v>144</v>
      </c>
      <c r="B3436" s="2">
        <v>4</v>
      </c>
      <c r="C3436" s="2">
        <v>5</v>
      </c>
      <c r="D3436" s="2">
        <f t="shared" ca="1" si="107"/>
        <v>7321</v>
      </c>
      <c r="E3436" s="2"/>
      <c r="F3436" s="1">
        <v>41783</v>
      </c>
      <c r="G3436">
        <v>2</v>
      </c>
      <c r="H3436" s="4">
        <f t="shared" ca="1" si="106"/>
        <v>27.708224999999999</v>
      </c>
    </row>
    <row r="3437" spans="1:8" x14ac:dyDescent="0.3">
      <c r="A3437" s="2">
        <v>144</v>
      </c>
      <c r="B3437" s="2">
        <v>7</v>
      </c>
      <c r="C3437" s="2">
        <v>5</v>
      </c>
      <c r="D3437" s="2">
        <f t="shared" ca="1" si="107"/>
        <v>7809</v>
      </c>
      <c r="E3437" s="2"/>
      <c r="F3437" s="1">
        <v>41783</v>
      </c>
      <c r="G3437">
        <v>3</v>
      </c>
      <c r="H3437" s="4">
        <f t="shared" ca="1" si="106"/>
        <v>26.19745</v>
      </c>
    </row>
    <row r="3438" spans="1:8" x14ac:dyDescent="0.3">
      <c r="A3438" s="2">
        <v>144</v>
      </c>
      <c r="B3438" s="2">
        <v>10</v>
      </c>
      <c r="C3438" s="2">
        <v>5</v>
      </c>
      <c r="D3438" s="2">
        <f t="shared" ca="1" si="107"/>
        <v>7919</v>
      </c>
      <c r="E3438" s="2"/>
      <c r="F3438" s="1">
        <v>41783</v>
      </c>
      <c r="G3438">
        <v>4</v>
      </c>
      <c r="H3438" s="4">
        <f t="shared" ca="1" si="106"/>
        <v>25.696071</v>
      </c>
    </row>
    <row r="3439" spans="1:8" x14ac:dyDescent="0.3">
      <c r="A3439" s="2">
        <v>144</v>
      </c>
      <c r="B3439" s="2">
        <v>13</v>
      </c>
      <c r="C3439" s="2">
        <v>5</v>
      </c>
      <c r="D3439" s="2">
        <f t="shared" ca="1" si="107"/>
        <v>7909</v>
      </c>
      <c r="E3439" s="2"/>
      <c r="F3439" s="1">
        <v>41783</v>
      </c>
      <c r="G3439">
        <v>5</v>
      </c>
      <c r="H3439" s="4">
        <f t="shared" ca="1" si="106"/>
        <v>25.736187000000001</v>
      </c>
    </row>
    <row r="3440" spans="1:8" x14ac:dyDescent="0.3">
      <c r="A3440" s="2">
        <v>144</v>
      </c>
      <c r="B3440" s="2">
        <v>16</v>
      </c>
      <c r="C3440" s="2">
        <v>5</v>
      </c>
      <c r="D3440" s="2">
        <f t="shared" ca="1" si="107"/>
        <v>7690</v>
      </c>
      <c r="E3440" s="2"/>
      <c r="F3440" s="1">
        <v>41783</v>
      </c>
      <c r="G3440">
        <v>6</v>
      </c>
      <c r="H3440" s="4">
        <f t="shared" ca="1" si="106"/>
        <v>26.621597999999999</v>
      </c>
    </row>
    <row r="3441" spans="1:8" x14ac:dyDescent="0.3">
      <c r="A3441" s="2">
        <v>144</v>
      </c>
      <c r="B3441" s="2">
        <v>19</v>
      </c>
      <c r="C3441" s="2">
        <v>5</v>
      </c>
      <c r="D3441" s="2">
        <f t="shared" ca="1" si="107"/>
        <v>7459</v>
      </c>
      <c r="E3441" s="2"/>
      <c r="F3441" s="1">
        <v>41783</v>
      </c>
      <c r="G3441">
        <v>7</v>
      </c>
      <c r="H3441" s="4">
        <f t="shared" ca="1" si="106"/>
        <v>27.318631</v>
      </c>
    </row>
    <row r="3442" spans="1:8" x14ac:dyDescent="0.3">
      <c r="A3442" s="2">
        <v>144</v>
      </c>
      <c r="B3442" s="2">
        <v>22</v>
      </c>
      <c r="C3442" s="2">
        <v>5</v>
      </c>
      <c r="D3442" s="2">
        <f t="shared" ca="1" si="107"/>
        <v>6832</v>
      </c>
      <c r="E3442" s="2"/>
      <c r="F3442" s="1">
        <v>41783</v>
      </c>
      <c r="G3442">
        <v>8</v>
      </c>
      <c r="H3442" s="4">
        <f t="shared" ca="1" si="106"/>
        <v>28.971985</v>
      </c>
    </row>
    <row r="3443" spans="1:8" x14ac:dyDescent="0.3">
      <c r="A3443" s="2">
        <v>144</v>
      </c>
      <c r="B3443" s="2">
        <v>25</v>
      </c>
      <c r="C3443" s="2">
        <v>5</v>
      </c>
      <c r="D3443" s="2">
        <f t="shared" ca="1" si="107"/>
        <v>6186</v>
      </c>
      <c r="E3443" s="2"/>
      <c r="F3443" s="1">
        <v>41783</v>
      </c>
      <c r="G3443">
        <v>9</v>
      </c>
      <c r="H3443" s="4">
        <f t="shared" ca="1" si="106"/>
        <v>30.779710000000001</v>
      </c>
    </row>
    <row r="3444" spans="1:8" x14ac:dyDescent="0.3">
      <c r="A3444" s="2">
        <v>144</v>
      </c>
      <c r="B3444" s="2">
        <v>28</v>
      </c>
      <c r="C3444" s="2">
        <v>5</v>
      </c>
      <c r="D3444" s="2">
        <f t="shared" ca="1" si="107"/>
        <v>5281</v>
      </c>
      <c r="E3444" s="2"/>
      <c r="F3444" s="1">
        <v>41783</v>
      </c>
      <c r="G3444">
        <v>10</v>
      </c>
      <c r="H3444" s="4">
        <f t="shared" ca="1" si="106"/>
        <v>33.900705000000002</v>
      </c>
    </row>
    <row r="3445" spans="1:8" x14ac:dyDescent="0.3">
      <c r="A3445" s="2">
        <v>144</v>
      </c>
      <c r="B3445" s="2">
        <v>31</v>
      </c>
      <c r="C3445" s="2">
        <v>5</v>
      </c>
      <c r="D3445" s="2">
        <f t="shared" ca="1" si="107"/>
        <v>4760</v>
      </c>
      <c r="E3445" s="2"/>
      <c r="F3445" s="1">
        <v>41783</v>
      </c>
      <c r="G3445">
        <v>11</v>
      </c>
      <c r="H3445" s="4">
        <f t="shared" ca="1" si="106"/>
        <v>35.734327</v>
      </c>
    </row>
    <row r="3446" spans="1:8" x14ac:dyDescent="0.3">
      <c r="A3446" s="2">
        <v>144</v>
      </c>
      <c r="B3446" s="2">
        <v>34</v>
      </c>
      <c r="C3446" s="2">
        <v>5</v>
      </c>
      <c r="D3446" s="2">
        <f t="shared" ca="1" si="107"/>
        <v>4542</v>
      </c>
      <c r="E3446" s="2"/>
      <c r="F3446" s="1">
        <v>41783</v>
      </c>
      <c r="G3446">
        <v>12</v>
      </c>
      <c r="H3446" s="4">
        <f t="shared" ca="1" si="106"/>
        <v>36.406283999999999</v>
      </c>
    </row>
    <row r="3447" spans="1:8" x14ac:dyDescent="0.3">
      <c r="A3447" s="2">
        <v>144</v>
      </c>
      <c r="B3447" s="2">
        <v>37</v>
      </c>
      <c r="C3447" s="2">
        <v>5</v>
      </c>
      <c r="D3447" s="2">
        <f t="shared" ca="1" si="107"/>
        <v>4560</v>
      </c>
      <c r="E3447" s="2"/>
      <c r="F3447" s="1">
        <v>41783</v>
      </c>
      <c r="G3447">
        <v>13</v>
      </c>
      <c r="H3447" s="4">
        <f t="shared" ca="1" si="106"/>
        <v>36.353948000000003</v>
      </c>
    </row>
    <row r="3448" spans="1:8" x14ac:dyDescent="0.3">
      <c r="A3448" s="2">
        <v>144</v>
      </c>
      <c r="B3448" s="2">
        <v>40</v>
      </c>
      <c r="C3448" s="2">
        <v>5</v>
      </c>
      <c r="D3448" s="2">
        <f t="shared" ca="1" si="107"/>
        <v>4572</v>
      </c>
      <c r="E3448" s="2"/>
      <c r="F3448" s="1">
        <v>41783</v>
      </c>
      <c r="G3448">
        <v>14</v>
      </c>
      <c r="H3448" s="4">
        <f t="shared" ca="1" si="106"/>
        <v>36.305121999999997</v>
      </c>
    </row>
    <row r="3449" spans="1:8" x14ac:dyDescent="0.3">
      <c r="A3449" s="2">
        <v>144</v>
      </c>
      <c r="B3449" s="2">
        <v>43</v>
      </c>
      <c r="C3449" s="2">
        <v>5</v>
      </c>
      <c r="D3449" s="2">
        <f t="shared" ca="1" si="107"/>
        <v>4586</v>
      </c>
      <c r="E3449" s="2"/>
      <c r="F3449" s="1">
        <v>41783</v>
      </c>
      <c r="G3449">
        <v>15</v>
      </c>
      <c r="H3449" s="4">
        <f t="shared" ca="1" si="106"/>
        <v>36.263776999999997</v>
      </c>
    </row>
    <row r="3450" spans="1:8" x14ac:dyDescent="0.3">
      <c r="A3450" s="2">
        <v>144</v>
      </c>
      <c r="B3450" s="2">
        <v>46</v>
      </c>
      <c r="C3450" s="2">
        <v>5</v>
      </c>
      <c r="D3450" s="2">
        <f t="shared" ca="1" si="107"/>
        <v>4599</v>
      </c>
      <c r="E3450" s="2"/>
      <c r="F3450" s="1">
        <v>41783</v>
      </c>
      <c r="G3450">
        <v>16</v>
      </c>
      <c r="H3450" s="4">
        <f t="shared" ca="1" si="106"/>
        <v>36.229121999999997</v>
      </c>
    </row>
    <row r="3451" spans="1:8" x14ac:dyDescent="0.3">
      <c r="A3451" s="2">
        <v>144</v>
      </c>
      <c r="B3451" s="2">
        <v>49</v>
      </c>
      <c r="C3451" s="2">
        <v>5</v>
      </c>
      <c r="D3451" s="2">
        <f t="shared" ca="1" si="107"/>
        <v>4688</v>
      </c>
      <c r="E3451" s="2"/>
      <c r="F3451" s="1">
        <v>41783</v>
      </c>
      <c r="G3451">
        <v>17</v>
      </c>
      <c r="H3451" s="4">
        <f t="shared" ca="1" si="106"/>
        <v>35.973345999999999</v>
      </c>
    </row>
    <row r="3452" spans="1:8" x14ac:dyDescent="0.3">
      <c r="A3452" s="2">
        <v>144</v>
      </c>
      <c r="B3452" s="2">
        <v>52</v>
      </c>
      <c r="C3452" s="2">
        <v>5</v>
      </c>
      <c r="D3452" s="2">
        <f t="shared" ca="1" si="107"/>
        <v>4485</v>
      </c>
      <c r="E3452" s="2"/>
      <c r="F3452" s="1">
        <v>41783</v>
      </c>
      <c r="G3452">
        <v>18</v>
      </c>
      <c r="H3452" s="4">
        <f t="shared" ca="1" si="106"/>
        <v>36.646830999999999</v>
      </c>
    </row>
    <row r="3453" spans="1:8" x14ac:dyDescent="0.3">
      <c r="A3453" s="2">
        <v>144</v>
      </c>
      <c r="B3453" s="2">
        <v>55</v>
      </c>
      <c r="C3453" s="2">
        <v>5</v>
      </c>
      <c r="D3453" s="2">
        <f t="shared" ca="1" si="107"/>
        <v>4641</v>
      </c>
      <c r="E3453" s="2"/>
      <c r="F3453" s="1">
        <v>41783</v>
      </c>
      <c r="G3453">
        <v>19</v>
      </c>
      <c r="H3453" s="4">
        <f t="shared" ca="1" si="106"/>
        <v>36.090446</v>
      </c>
    </row>
    <row r="3454" spans="1:8" x14ac:dyDescent="0.3">
      <c r="A3454" s="2">
        <v>144</v>
      </c>
      <c r="B3454" s="2">
        <v>58</v>
      </c>
      <c r="C3454" s="2">
        <v>5</v>
      </c>
      <c r="D3454" s="2">
        <f t="shared" ca="1" si="107"/>
        <v>4683</v>
      </c>
      <c r="E3454" s="2"/>
      <c r="F3454" s="1">
        <v>41783</v>
      </c>
      <c r="G3454">
        <v>20</v>
      </c>
      <c r="H3454" s="4">
        <f t="shared" ca="1" si="106"/>
        <v>35.988303000000002</v>
      </c>
    </row>
    <row r="3455" spans="1:8" x14ac:dyDescent="0.3">
      <c r="A3455" s="2">
        <v>144</v>
      </c>
      <c r="B3455" s="2">
        <v>61</v>
      </c>
      <c r="C3455" s="2">
        <v>5</v>
      </c>
      <c r="D3455" s="2">
        <f t="shared" ca="1" si="107"/>
        <v>4806</v>
      </c>
      <c r="E3455" s="2"/>
      <c r="F3455" s="1">
        <v>41783</v>
      </c>
      <c r="G3455">
        <v>21</v>
      </c>
      <c r="H3455" s="4">
        <f t="shared" ca="1" si="106"/>
        <v>35.580945</v>
      </c>
    </row>
    <row r="3456" spans="1:8" x14ac:dyDescent="0.3">
      <c r="A3456" s="2">
        <v>144</v>
      </c>
      <c r="B3456" s="2">
        <v>64</v>
      </c>
      <c r="C3456" s="2">
        <v>5</v>
      </c>
      <c r="D3456" s="2">
        <f t="shared" ca="1" si="107"/>
        <v>4721</v>
      </c>
      <c r="E3456" s="2"/>
      <c r="F3456" s="1">
        <v>41783</v>
      </c>
      <c r="G3456">
        <v>22</v>
      </c>
      <c r="H3456" s="4">
        <f t="shared" ca="1" si="106"/>
        <v>35.858842000000003</v>
      </c>
    </row>
    <row r="3457" spans="1:8" x14ac:dyDescent="0.3">
      <c r="A3457" s="2">
        <v>144</v>
      </c>
      <c r="B3457" s="2">
        <v>67</v>
      </c>
      <c r="C3457" s="2">
        <v>5</v>
      </c>
      <c r="D3457" s="2">
        <f t="shared" ca="1" si="107"/>
        <v>5644</v>
      </c>
      <c r="E3457" s="2"/>
      <c r="F3457" s="1">
        <v>41783</v>
      </c>
      <c r="G3457">
        <v>23</v>
      </c>
      <c r="H3457" s="4">
        <f t="shared" ca="1" si="106"/>
        <v>32.653754999999997</v>
      </c>
    </row>
    <row r="3458" spans="1:8" x14ac:dyDescent="0.3">
      <c r="A3458" s="2">
        <v>144</v>
      </c>
      <c r="B3458" s="2">
        <v>70</v>
      </c>
      <c r="C3458" s="2">
        <v>5</v>
      </c>
      <c r="D3458" s="2">
        <f t="shared" ca="1" si="107"/>
        <v>6411</v>
      </c>
      <c r="E3458" s="2"/>
      <c r="F3458" s="1">
        <v>41783</v>
      </c>
      <c r="G3458">
        <v>24</v>
      </c>
      <c r="H3458" s="4">
        <f t="shared" ca="1" si="106"/>
        <v>30.115907</v>
      </c>
    </row>
    <row r="3459" spans="1:8" x14ac:dyDescent="0.3">
      <c r="A3459" s="2">
        <v>145</v>
      </c>
      <c r="B3459" s="2">
        <v>1</v>
      </c>
      <c r="C3459" s="2">
        <v>5</v>
      </c>
      <c r="D3459" s="2">
        <f t="shared" ca="1" si="107"/>
        <v>7116</v>
      </c>
      <c r="E3459" s="2"/>
      <c r="F3459" s="1">
        <v>41784</v>
      </c>
      <c r="G3459">
        <v>1</v>
      </c>
      <c r="H3459" s="4">
        <f t="shared" ca="1" si="106"/>
        <v>28.244897000000002</v>
      </c>
    </row>
    <row r="3460" spans="1:8" x14ac:dyDescent="0.3">
      <c r="A3460" s="2">
        <v>145</v>
      </c>
      <c r="B3460" s="2">
        <v>4</v>
      </c>
      <c r="C3460" s="2">
        <v>5</v>
      </c>
      <c r="D3460" s="2">
        <f t="shared" ca="1" si="107"/>
        <v>7482</v>
      </c>
      <c r="E3460" s="2"/>
      <c r="F3460" s="1">
        <v>41784</v>
      </c>
      <c r="G3460">
        <v>2</v>
      </c>
      <c r="H3460" s="4">
        <f t="shared" ref="H3460:H3523" ca="1" si="108">OFFSET(LMP_Start,$A3460,$B3460)</f>
        <v>27.279834000000001</v>
      </c>
    </row>
    <row r="3461" spans="1:8" x14ac:dyDescent="0.3">
      <c r="A3461" s="2">
        <v>145</v>
      </c>
      <c r="B3461" s="2">
        <v>7</v>
      </c>
      <c r="C3461" s="2">
        <v>5</v>
      </c>
      <c r="D3461" s="2">
        <f t="shared" ref="D3461:D3524" ca="1" si="109">RANK(H3461,$H$4:$H$8763,0)</f>
        <v>7796</v>
      </c>
      <c r="E3461" s="2"/>
      <c r="F3461" s="1">
        <v>41784</v>
      </c>
      <c r="G3461">
        <v>3</v>
      </c>
      <c r="H3461" s="4">
        <f t="shared" ca="1" si="108"/>
        <v>26.232993</v>
      </c>
    </row>
    <row r="3462" spans="1:8" x14ac:dyDescent="0.3">
      <c r="A3462" s="2">
        <v>145</v>
      </c>
      <c r="B3462" s="2">
        <v>10</v>
      </c>
      <c r="C3462" s="2">
        <v>5</v>
      </c>
      <c r="D3462" s="2">
        <f t="shared" ca="1" si="109"/>
        <v>8097</v>
      </c>
      <c r="E3462" s="2"/>
      <c r="F3462" s="1">
        <v>41784</v>
      </c>
      <c r="G3462">
        <v>4</v>
      </c>
      <c r="H3462" s="4">
        <f t="shared" ca="1" si="108"/>
        <v>24.923211999999999</v>
      </c>
    </row>
    <row r="3463" spans="1:8" x14ac:dyDescent="0.3">
      <c r="A3463" s="2">
        <v>145</v>
      </c>
      <c r="B3463" s="2">
        <v>13</v>
      </c>
      <c r="C3463" s="2">
        <v>5</v>
      </c>
      <c r="D3463" s="2">
        <f t="shared" ca="1" si="109"/>
        <v>8173</v>
      </c>
      <c r="E3463" s="2"/>
      <c r="F3463" s="1">
        <v>41784</v>
      </c>
      <c r="G3463">
        <v>5</v>
      </c>
      <c r="H3463" s="4">
        <f t="shared" ca="1" si="108"/>
        <v>24.584289999999999</v>
      </c>
    </row>
    <row r="3464" spans="1:8" x14ac:dyDescent="0.3">
      <c r="A3464" s="2">
        <v>145</v>
      </c>
      <c r="B3464" s="2">
        <v>16</v>
      </c>
      <c r="C3464" s="2">
        <v>5</v>
      </c>
      <c r="D3464" s="2">
        <f t="shared" ca="1" si="109"/>
        <v>8175</v>
      </c>
      <c r="E3464" s="2"/>
      <c r="F3464" s="1">
        <v>41784</v>
      </c>
      <c r="G3464">
        <v>6</v>
      </c>
      <c r="H3464" s="4">
        <f t="shared" ca="1" si="108"/>
        <v>24.578568000000001</v>
      </c>
    </row>
    <row r="3465" spans="1:8" x14ac:dyDescent="0.3">
      <c r="A3465" s="2">
        <v>145</v>
      </c>
      <c r="B3465" s="2">
        <v>19</v>
      </c>
      <c r="C3465" s="2">
        <v>5</v>
      </c>
      <c r="D3465" s="2">
        <f t="shared" ca="1" si="109"/>
        <v>8171</v>
      </c>
      <c r="E3465" s="2"/>
      <c r="F3465" s="1">
        <v>41784</v>
      </c>
      <c r="G3465">
        <v>7</v>
      </c>
      <c r="H3465" s="4">
        <f t="shared" ca="1" si="108"/>
        <v>24.592851</v>
      </c>
    </row>
    <row r="3466" spans="1:8" x14ac:dyDescent="0.3">
      <c r="A3466" s="2">
        <v>145</v>
      </c>
      <c r="B3466" s="2">
        <v>22</v>
      </c>
      <c r="C3466" s="2">
        <v>5</v>
      </c>
      <c r="D3466" s="2">
        <f t="shared" ca="1" si="109"/>
        <v>7462</v>
      </c>
      <c r="E3466" s="2"/>
      <c r="F3466" s="1">
        <v>41784</v>
      </c>
      <c r="G3466">
        <v>8</v>
      </c>
      <c r="H3466" s="4">
        <f t="shared" ca="1" si="108"/>
        <v>27.313852000000001</v>
      </c>
    </row>
    <row r="3467" spans="1:8" x14ac:dyDescent="0.3">
      <c r="A3467" s="2">
        <v>145</v>
      </c>
      <c r="B3467" s="2">
        <v>25</v>
      </c>
      <c r="C3467" s="2">
        <v>5</v>
      </c>
      <c r="D3467" s="2">
        <f t="shared" ca="1" si="109"/>
        <v>6729</v>
      </c>
      <c r="E3467" s="2"/>
      <c r="F3467" s="1">
        <v>41784</v>
      </c>
      <c r="G3467">
        <v>9</v>
      </c>
      <c r="H3467" s="4">
        <f t="shared" ca="1" si="108"/>
        <v>29.194313000000001</v>
      </c>
    </row>
    <row r="3468" spans="1:8" x14ac:dyDescent="0.3">
      <c r="A3468" s="2">
        <v>145</v>
      </c>
      <c r="B3468" s="2">
        <v>28</v>
      </c>
      <c r="C3468" s="2">
        <v>5</v>
      </c>
      <c r="D3468" s="2">
        <f t="shared" ca="1" si="109"/>
        <v>6173</v>
      </c>
      <c r="E3468" s="2"/>
      <c r="F3468" s="1">
        <v>41784</v>
      </c>
      <c r="G3468">
        <v>10</v>
      </c>
      <c r="H3468" s="4">
        <f t="shared" ca="1" si="108"/>
        <v>30.829930000000001</v>
      </c>
    </row>
    <row r="3469" spans="1:8" x14ac:dyDescent="0.3">
      <c r="A3469" s="2">
        <v>145</v>
      </c>
      <c r="B3469" s="2">
        <v>31</v>
      </c>
      <c r="C3469" s="2">
        <v>5</v>
      </c>
      <c r="D3469" s="2">
        <f t="shared" ca="1" si="109"/>
        <v>5630</v>
      </c>
      <c r="E3469" s="2"/>
      <c r="F3469" s="1">
        <v>41784</v>
      </c>
      <c r="G3469">
        <v>11</v>
      </c>
      <c r="H3469" s="4">
        <f t="shared" ca="1" si="108"/>
        <v>32.720241000000001</v>
      </c>
    </row>
    <row r="3470" spans="1:8" x14ac:dyDescent="0.3">
      <c r="A3470" s="2">
        <v>145</v>
      </c>
      <c r="B3470" s="2">
        <v>34</v>
      </c>
      <c r="C3470" s="2">
        <v>5</v>
      </c>
      <c r="D3470" s="2">
        <f t="shared" ca="1" si="109"/>
        <v>5328</v>
      </c>
      <c r="E3470" s="2"/>
      <c r="F3470" s="1">
        <v>41784</v>
      </c>
      <c r="G3470">
        <v>12</v>
      </c>
      <c r="H3470" s="4">
        <f t="shared" ca="1" si="108"/>
        <v>33.746091</v>
      </c>
    </row>
    <row r="3471" spans="1:8" x14ac:dyDescent="0.3">
      <c r="A3471" s="2">
        <v>145</v>
      </c>
      <c r="B3471" s="2">
        <v>37</v>
      </c>
      <c r="C3471" s="2">
        <v>5</v>
      </c>
      <c r="D3471" s="2">
        <f t="shared" ca="1" si="109"/>
        <v>5137</v>
      </c>
      <c r="E3471" s="2"/>
      <c r="F3471" s="1">
        <v>41784</v>
      </c>
      <c r="G3471">
        <v>13</v>
      </c>
      <c r="H3471" s="4">
        <f t="shared" ca="1" si="108"/>
        <v>34.438006999999999</v>
      </c>
    </row>
    <row r="3472" spans="1:8" x14ac:dyDescent="0.3">
      <c r="A3472" s="2">
        <v>145</v>
      </c>
      <c r="B3472" s="2">
        <v>40</v>
      </c>
      <c r="C3472" s="2">
        <v>5</v>
      </c>
      <c r="D3472" s="2">
        <f t="shared" ca="1" si="109"/>
        <v>4790</v>
      </c>
      <c r="E3472" s="2"/>
      <c r="F3472" s="1">
        <v>41784</v>
      </c>
      <c r="G3472">
        <v>14</v>
      </c>
      <c r="H3472" s="4">
        <f t="shared" ca="1" si="108"/>
        <v>35.634892999999998</v>
      </c>
    </row>
    <row r="3473" spans="1:8" x14ac:dyDescent="0.3">
      <c r="A3473" s="2">
        <v>145</v>
      </c>
      <c r="B3473" s="2">
        <v>43</v>
      </c>
      <c r="C3473" s="2">
        <v>5</v>
      </c>
      <c r="D3473" s="2">
        <f t="shared" ca="1" si="109"/>
        <v>4191</v>
      </c>
      <c r="E3473" s="2"/>
      <c r="F3473" s="1">
        <v>41784</v>
      </c>
      <c r="G3473">
        <v>15</v>
      </c>
      <c r="H3473" s="4">
        <f t="shared" ca="1" si="108"/>
        <v>37.635348</v>
      </c>
    </row>
    <row r="3474" spans="1:8" x14ac:dyDescent="0.3">
      <c r="A3474" s="2">
        <v>145</v>
      </c>
      <c r="B3474" s="2">
        <v>46</v>
      </c>
      <c r="C3474" s="2">
        <v>5</v>
      </c>
      <c r="D3474" s="2">
        <f t="shared" ca="1" si="109"/>
        <v>3641</v>
      </c>
      <c r="E3474" s="2"/>
      <c r="F3474" s="1">
        <v>41784</v>
      </c>
      <c r="G3474">
        <v>16</v>
      </c>
      <c r="H3474" s="4">
        <f t="shared" ca="1" si="108"/>
        <v>39.461801999999999</v>
      </c>
    </row>
    <row r="3475" spans="1:8" x14ac:dyDescent="0.3">
      <c r="A3475" s="2">
        <v>145</v>
      </c>
      <c r="B3475" s="2">
        <v>49</v>
      </c>
      <c r="C3475" s="2">
        <v>5</v>
      </c>
      <c r="D3475" s="2">
        <f t="shared" ca="1" si="109"/>
        <v>3747</v>
      </c>
      <c r="E3475" s="2"/>
      <c r="F3475" s="1">
        <v>41784</v>
      </c>
      <c r="G3475">
        <v>17</v>
      </c>
      <c r="H3475" s="4">
        <f t="shared" ca="1" si="108"/>
        <v>39.122053000000001</v>
      </c>
    </row>
    <row r="3476" spans="1:8" x14ac:dyDescent="0.3">
      <c r="A3476" s="2">
        <v>145</v>
      </c>
      <c r="B3476" s="2">
        <v>52</v>
      </c>
      <c r="C3476" s="2">
        <v>5</v>
      </c>
      <c r="D3476" s="2">
        <f t="shared" ca="1" si="109"/>
        <v>3715</v>
      </c>
      <c r="E3476" s="2"/>
      <c r="F3476" s="1">
        <v>41784</v>
      </c>
      <c r="G3476">
        <v>18</v>
      </c>
      <c r="H3476" s="4">
        <f t="shared" ca="1" si="108"/>
        <v>39.207864000000001</v>
      </c>
    </row>
    <row r="3477" spans="1:8" x14ac:dyDescent="0.3">
      <c r="A3477" s="2">
        <v>145</v>
      </c>
      <c r="B3477" s="2">
        <v>55</v>
      </c>
      <c r="C3477" s="2">
        <v>5</v>
      </c>
      <c r="D3477" s="2">
        <f t="shared" ca="1" si="109"/>
        <v>3719</v>
      </c>
      <c r="E3477" s="2"/>
      <c r="F3477" s="1">
        <v>41784</v>
      </c>
      <c r="G3477">
        <v>19</v>
      </c>
      <c r="H3477" s="4">
        <f t="shared" ca="1" si="108"/>
        <v>39.195993000000001</v>
      </c>
    </row>
    <row r="3478" spans="1:8" x14ac:dyDescent="0.3">
      <c r="A3478" s="2">
        <v>145</v>
      </c>
      <c r="B3478" s="2">
        <v>58</v>
      </c>
      <c r="C3478" s="2">
        <v>5</v>
      </c>
      <c r="D3478" s="2">
        <f t="shared" ca="1" si="109"/>
        <v>3850</v>
      </c>
      <c r="E3478" s="2"/>
      <c r="F3478" s="1">
        <v>41784</v>
      </c>
      <c r="G3478">
        <v>20</v>
      </c>
      <c r="H3478" s="4">
        <f t="shared" ca="1" si="108"/>
        <v>38.705829000000001</v>
      </c>
    </row>
    <row r="3479" spans="1:8" x14ac:dyDescent="0.3">
      <c r="A3479" s="2">
        <v>145</v>
      </c>
      <c r="B3479" s="2">
        <v>61</v>
      </c>
      <c r="C3479" s="2">
        <v>5</v>
      </c>
      <c r="D3479" s="2">
        <f t="shared" ca="1" si="109"/>
        <v>3974</v>
      </c>
      <c r="E3479" s="2"/>
      <c r="F3479" s="1">
        <v>41784</v>
      </c>
      <c r="G3479">
        <v>21</v>
      </c>
      <c r="H3479" s="4">
        <f t="shared" ca="1" si="108"/>
        <v>38.301229999999997</v>
      </c>
    </row>
    <row r="3480" spans="1:8" x14ac:dyDescent="0.3">
      <c r="A3480" s="2">
        <v>145</v>
      </c>
      <c r="B3480" s="2">
        <v>64</v>
      </c>
      <c r="C3480" s="2">
        <v>5</v>
      </c>
      <c r="D3480" s="2">
        <f t="shared" ca="1" si="109"/>
        <v>3839</v>
      </c>
      <c r="E3480" s="2"/>
      <c r="F3480" s="1">
        <v>41784</v>
      </c>
      <c r="G3480">
        <v>22</v>
      </c>
      <c r="H3480" s="4">
        <f t="shared" ca="1" si="108"/>
        <v>38.760418999999999</v>
      </c>
    </row>
    <row r="3481" spans="1:8" x14ac:dyDescent="0.3">
      <c r="A3481" s="2">
        <v>145</v>
      </c>
      <c r="B3481" s="2">
        <v>67</v>
      </c>
      <c r="C3481" s="2">
        <v>5</v>
      </c>
      <c r="D3481" s="2">
        <f t="shared" ca="1" si="109"/>
        <v>5288</v>
      </c>
      <c r="E3481" s="2"/>
      <c r="F3481" s="1">
        <v>41784</v>
      </c>
      <c r="G3481">
        <v>23</v>
      </c>
      <c r="H3481" s="4">
        <f t="shared" ca="1" si="108"/>
        <v>33.871609999999997</v>
      </c>
    </row>
    <row r="3482" spans="1:8" x14ac:dyDescent="0.3">
      <c r="A3482" s="2">
        <v>145</v>
      </c>
      <c r="B3482" s="2">
        <v>70</v>
      </c>
      <c r="C3482" s="2">
        <v>5</v>
      </c>
      <c r="D3482" s="2">
        <f t="shared" ca="1" si="109"/>
        <v>6454</v>
      </c>
      <c r="E3482" s="2"/>
      <c r="F3482" s="1">
        <v>41784</v>
      </c>
      <c r="G3482">
        <v>24</v>
      </c>
      <c r="H3482" s="4">
        <f t="shared" ca="1" si="108"/>
        <v>29.975959</v>
      </c>
    </row>
    <row r="3483" spans="1:8" x14ac:dyDescent="0.3">
      <c r="A3483" s="2">
        <v>146</v>
      </c>
      <c r="B3483" s="2">
        <v>1</v>
      </c>
      <c r="C3483" s="2">
        <v>5</v>
      </c>
      <c r="D3483" s="2">
        <f t="shared" ca="1" si="109"/>
        <v>7305</v>
      </c>
      <c r="E3483" s="2"/>
      <c r="F3483" s="1">
        <v>41785</v>
      </c>
      <c r="G3483">
        <v>1</v>
      </c>
      <c r="H3483" s="4">
        <f t="shared" ca="1" si="108"/>
        <v>27.746331000000001</v>
      </c>
    </row>
    <row r="3484" spans="1:8" x14ac:dyDescent="0.3">
      <c r="A3484" s="2">
        <v>146</v>
      </c>
      <c r="B3484" s="2">
        <v>4</v>
      </c>
      <c r="C3484" s="2">
        <v>5</v>
      </c>
      <c r="D3484" s="2">
        <f t="shared" ca="1" si="109"/>
        <v>7401</v>
      </c>
      <c r="E3484" s="2"/>
      <c r="F3484" s="1">
        <v>41785</v>
      </c>
      <c r="G3484">
        <v>2</v>
      </c>
      <c r="H3484" s="4">
        <f t="shared" ca="1" si="108"/>
        <v>27.480243999999999</v>
      </c>
    </row>
    <row r="3485" spans="1:8" x14ac:dyDescent="0.3">
      <c r="A3485" s="2">
        <v>146</v>
      </c>
      <c r="B3485" s="2">
        <v>7</v>
      </c>
      <c r="C3485" s="2">
        <v>5</v>
      </c>
      <c r="D3485" s="2">
        <f t="shared" ca="1" si="109"/>
        <v>7650</v>
      </c>
      <c r="E3485" s="2"/>
      <c r="F3485" s="1">
        <v>41785</v>
      </c>
      <c r="G3485">
        <v>3</v>
      </c>
      <c r="H3485" s="4">
        <f t="shared" ca="1" si="108"/>
        <v>26.727739</v>
      </c>
    </row>
    <row r="3486" spans="1:8" x14ac:dyDescent="0.3">
      <c r="A3486" s="2">
        <v>146</v>
      </c>
      <c r="B3486" s="2">
        <v>10</v>
      </c>
      <c r="C3486" s="2">
        <v>5</v>
      </c>
      <c r="D3486" s="2">
        <f t="shared" ca="1" si="109"/>
        <v>7983</v>
      </c>
      <c r="E3486" s="2"/>
      <c r="F3486" s="1">
        <v>41785</v>
      </c>
      <c r="G3486">
        <v>4</v>
      </c>
      <c r="H3486" s="4">
        <f t="shared" ca="1" si="108"/>
        <v>25.418451999999998</v>
      </c>
    </row>
    <row r="3487" spans="1:8" x14ac:dyDescent="0.3">
      <c r="A3487" s="2">
        <v>146</v>
      </c>
      <c r="B3487" s="2">
        <v>13</v>
      </c>
      <c r="C3487" s="2">
        <v>5</v>
      </c>
      <c r="D3487" s="2">
        <f t="shared" ca="1" si="109"/>
        <v>8122</v>
      </c>
      <c r="E3487" s="2"/>
      <c r="F3487" s="1">
        <v>41785</v>
      </c>
      <c r="G3487">
        <v>5</v>
      </c>
      <c r="H3487" s="4">
        <f t="shared" ca="1" si="108"/>
        <v>24.813874999999999</v>
      </c>
    </row>
    <row r="3488" spans="1:8" x14ac:dyDescent="0.3">
      <c r="A3488" s="2">
        <v>146</v>
      </c>
      <c r="B3488" s="2">
        <v>16</v>
      </c>
      <c r="C3488" s="2">
        <v>5</v>
      </c>
      <c r="D3488" s="2">
        <f t="shared" ca="1" si="109"/>
        <v>8127</v>
      </c>
      <c r="E3488" s="2"/>
      <c r="F3488" s="1">
        <v>41785</v>
      </c>
      <c r="G3488">
        <v>6</v>
      </c>
      <c r="H3488" s="4">
        <f t="shared" ca="1" si="108"/>
        <v>24.794211000000001</v>
      </c>
    </row>
    <row r="3489" spans="1:8" x14ac:dyDescent="0.3">
      <c r="A3489" s="2">
        <v>146</v>
      </c>
      <c r="B3489" s="2">
        <v>19</v>
      </c>
      <c r="C3489" s="2">
        <v>5</v>
      </c>
      <c r="D3489" s="2">
        <f t="shared" ca="1" si="109"/>
        <v>8053</v>
      </c>
      <c r="E3489" s="2"/>
      <c r="F3489" s="1">
        <v>41785</v>
      </c>
      <c r="G3489">
        <v>7</v>
      </c>
      <c r="H3489" s="4">
        <f t="shared" ca="1" si="108"/>
        <v>25.130870999999999</v>
      </c>
    </row>
    <row r="3490" spans="1:8" x14ac:dyDescent="0.3">
      <c r="A3490" s="2">
        <v>146</v>
      </c>
      <c r="B3490" s="2">
        <v>22</v>
      </c>
      <c r="C3490" s="2">
        <v>5</v>
      </c>
      <c r="D3490" s="2">
        <f t="shared" ca="1" si="109"/>
        <v>7271</v>
      </c>
      <c r="E3490" s="2"/>
      <c r="F3490" s="1">
        <v>41785</v>
      </c>
      <c r="G3490">
        <v>8</v>
      </c>
      <c r="H3490" s="4">
        <f t="shared" ca="1" si="108"/>
        <v>27.836089000000001</v>
      </c>
    </row>
    <row r="3491" spans="1:8" x14ac:dyDescent="0.3">
      <c r="A3491" s="2">
        <v>146</v>
      </c>
      <c r="B3491" s="2">
        <v>25</v>
      </c>
      <c r="C3491" s="2">
        <v>5</v>
      </c>
      <c r="D3491" s="2">
        <f t="shared" ca="1" si="109"/>
        <v>6804</v>
      </c>
      <c r="E3491" s="2"/>
      <c r="F3491" s="1">
        <v>41785</v>
      </c>
      <c r="G3491">
        <v>9</v>
      </c>
      <c r="H3491" s="4">
        <f t="shared" ca="1" si="108"/>
        <v>29.024342999999998</v>
      </c>
    </row>
    <row r="3492" spans="1:8" x14ac:dyDescent="0.3">
      <c r="A3492" s="2">
        <v>146</v>
      </c>
      <c r="B3492" s="2">
        <v>28</v>
      </c>
      <c r="C3492" s="2">
        <v>5</v>
      </c>
      <c r="D3492" s="2">
        <f t="shared" ca="1" si="109"/>
        <v>5528</v>
      </c>
      <c r="E3492" s="2"/>
      <c r="F3492" s="1">
        <v>41785</v>
      </c>
      <c r="G3492">
        <v>10</v>
      </c>
      <c r="H3492" s="4">
        <f t="shared" ca="1" si="108"/>
        <v>33.012715</v>
      </c>
    </row>
    <row r="3493" spans="1:8" x14ac:dyDescent="0.3">
      <c r="A3493" s="2">
        <v>146</v>
      </c>
      <c r="B3493" s="2">
        <v>31</v>
      </c>
      <c r="C3493" s="2">
        <v>5</v>
      </c>
      <c r="D3493" s="2">
        <f t="shared" ca="1" si="109"/>
        <v>4082</v>
      </c>
      <c r="E3493" s="2"/>
      <c r="F3493" s="1">
        <v>41785</v>
      </c>
      <c r="G3493">
        <v>11</v>
      </c>
      <c r="H3493" s="4">
        <f t="shared" ca="1" si="108"/>
        <v>38.005296000000001</v>
      </c>
    </row>
    <row r="3494" spans="1:8" x14ac:dyDescent="0.3">
      <c r="A3494" s="2">
        <v>146</v>
      </c>
      <c r="B3494" s="2">
        <v>34</v>
      </c>
      <c r="C3494" s="2">
        <v>5</v>
      </c>
      <c r="D3494" s="2">
        <f t="shared" ca="1" si="109"/>
        <v>2653</v>
      </c>
      <c r="E3494" s="2"/>
      <c r="F3494" s="1">
        <v>41785</v>
      </c>
      <c r="G3494">
        <v>12</v>
      </c>
      <c r="H3494" s="4">
        <f t="shared" ca="1" si="108"/>
        <v>43.616501</v>
      </c>
    </row>
    <row r="3495" spans="1:8" x14ac:dyDescent="0.3">
      <c r="A3495" s="2">
        <v>146</v>
      </c>
      <c r="B3495" s="2">
        <v>37</v>
      </c>
      <c r="C3495" s="2">
        <v>5</v>
      </c>
      <c r="D3495" s="2">
        <f t="shared" ca="1" si="109"/>
        <v>1648</v>
      </c>
      <c r="E3495" s="2"/>
      <c r="F3495" s="1">
        <v>41785</v>
      </c>
      <c r="G3495">
        <v>13</v>
      </c>
      <c r="H3495" s="4">
        <f t="shared" ca="1" si="108"/>
        <v>50.201616000000001</v>
      </c>
    </row>
    <row r="3496" spans="1:8" x14ac:dyDescent="0.3">
      <c r="A3496" s="2">
        <v>146</v>
      </c>
      <c r="B3496" s="2">
        <v>40</v>
      </c>
      <c r="C3496" s="2">
        <v>5</v>
      </c>
      <c r="D3496" s="2">
        <f t="shared" ca="1" si="109"/>
        <v>1249</v>
      </c>
      <c r="E3496" s="2"/>
      <c r="F3496" s="1">
        <v>41785</v>
      </c>
      <c r="G3496">
        <v>14</v>
      </c>
      <c r="H3496" s="4">
        <f t="shared" ca="1" si="108"/>
        <v>54.497964000000003</v>
      </c>
    </row>
    <row r="3497" spans="1:8" x14ac:dyDescent="0.3">
      <c r="A3497" s="2">
        <v>146</v>
      </c>
      <c r="B3497" s="2">
        <v>43</v>
      </c>
      <c r="C3497" s="2">
        <v>5</v>
      </c>
      <c r="D3497" s="2">
        <f t="shared" ca="1" si="109"/>
        <v>1301</v>
      </c>
      <c r="E3497" s="2"/>
      <c r="F3497" s="1">
        <v>41785</v>
      </c>
      <c r="G3497">
        <v>15</v>
      </c>
      <c r="H3497" s="4">
        <f t="shared" ca="1" si="108"/>
        <v>53.899071999999997</v>
      </c>
    </row>
    <row r="3498" spans="1:8" x14ac:dyDescent="0.3">
      <c r="A3498" s="2">
        <v>146</v>
      </c>
      <c r="B3498" s="2">
        <v>46</v>
      </c>
      <c r="C3498" s="2">
        <v>5</v>
      </c>
      <c r="D3498" s="2">
        <f t="shared" ca="1" si="109"/>
        <v>828</v>
      </c>
      <c r="E3498" s="2"/>
      <c r="F3498" s="1">
        <v>41785</v>
      </c>
      <c r="G3498">
        <v>16</v>
      </c>
      <c r="H3498" s="4">
        <f t="shared" ca="1" si="108"/>
        <v>63.261282999999999</v>
      </c>
    </row>
    <row r="3499" spans="1:8" x14ac:dyDescent="0.3">
      <c r="A3499" s="2">
        <v>146</v>
      </c>
      <c r="B3499" s="2">
        <v>49</v>
      </c>
      <c r="C3499" s="2">
        <v>5</v>
      </c>
      <c r="D3499" s="2">
        <f t="shared" ca="1" si="109"/>
        <v>692</v>
      </c>
      <c r="E3499" s="2"/>
      <c r="F3499" s="1">
        <v>41785</v>
      </c>
      <c r="G3499">
        <v>17</v>
      </c>
      <c r="H3499" s="4">
        <f t="shared" ca="1" si="108"/>
        <v>67.887646000000004</v>
      </c>
    </row>
    <row r="3500" spans="1:8" x14ac:dyDescent="0.3">
      <c r="A3500" s="2">
        <v>146</v>
      </c>
      <c r="B3500" s="2">
        <v>52</v>
      </c>
      <c r="C3500" s="2">
        <v>5</v>
      </c>
      <c r="D3500" s="2">
        <f t="shared" ca="1" si="109"/>
        <v>681</v>
      </c>
      <c r="E3500" s="2"/>
      <c r="F3500" s="1">
        <v>41785</v>
      </c>
      <c r="G3500">
        <v>18</v>
      </c>
      <c r="H3500" s="4">
        <f t="shared" ca="1" si="108"/>
        <v>68.422955999999999</v>
      </c>
    </row>
    <row r="3501" spans="1:8" x14ac:dyDescent="0.3">
      <c r="A3501" s="2">
        <v>146</v>
      </c>
      <c r="B3501" s="2">
        <v>55</v>
      </c>
      <c r="C3501" s="2">
        <v>5</v>
      </c>
      <c r="D3501" s="2">
        <f t="shared" ca="1" si="109"/>
        <v>1364</v>
      </c>
      <c r="E3501" s="2"/>
      <c r="F3501" s="1">
        <v>41785</v>
      </c>
      <c r="G3501">
        <v>19</v>
      </c>
      <c r="H3501" s="4">
        <f t="shared" ca="1" si="108"/>
        <v>53.307842999999998</v>
      </c>
    </row>
    <row r="3502" spans="1:8" x14ac:dyDescent="0.3">
      <c r="A3502" s="2">
        <v>146</v>
      </c>
      <c r="B3502" s="2">
        <v>58</v>
      </c>
      <c r="C3502" s="2">
        <v>5</v>
      </c>
      <c r="D3502" s="2">
        <f t="shared" ca="1" si="109"/>
        <v>1510</v>
      </c>
      <c r="E3502" s="2"/>
      <c r="F3502" s="1">
        <v>41785</v>
      </c>
      <c r="G3502">
        <v>20</v>
      </c>
      <c r="H3502" s="4">
        <f t="shared" ca="1" si="108"/>
        <v>51.939694000000003</v>
      </c>
    </row>
    <row r="3503" spans="1:8" x14ac:dyDescent="0.3">
      <c r="A3503" s="2">
        <v>146</v>
      </c>
      <c r="B3503" s="2">
        <v>61</v>
      </c>
      <c r="C3503" s="2">
        <v>5</v>
      </c>
      <c r="D3503" s="2">
        <f t="shared" ca="1" si="109"/>
        <v>1300</v>
      </c>
      <c r="E3503" s="2"/>
      <c r="F3503" s="1">
        <v>41785</v>
      </c>
      <c r="G3503">
        <v>21</v>
      </c>
      <c r="H3503" s="4">
        <f t="shared" ca="1" si="108"/>
        <v>53.901375999999999</v>
      </c>
    </row>
    <row r="3504" spans="1:8" x14ac:dyDescent="0.3">
      <c r="A3504" s="2">
        <v>146</v>
      </c>
      <c r="B3504" s="2">
        <v>64</v>
      </c>
      <c r="C3504" s="2">
        <v>5</v>
      </c>
      <c r="D3504" s="2">
        <f t="shared" ca="1" si="109"/>
        <v>1202</v>
      </c>
      <c r="E3504" s="2"/>
      <c r="F3504" s="1">
        <v>41785</v>
      </c>
      <c r="G3504">
        <v>22</v>
      </c>
      <c r="H3504" s="4">
        <f t="shared" ca="1" si="108"/>
        <v>55.181361000000003</v>
      </c>
    </row>
    <row r="3505" spans="1:8" x14ac:dyDescent="0.3">
      <c r="A3505" s="2">
        <v>146</v>
      </c>
      <c r="B3505" s="2">
        <v>67</v>
      </c>
      <c r="C3505" s="2">
        <v>5</v>
      </c>
      <c r="D3505" s="2">
        <f t="shared" ca="1" si="109"/>
        <v>2193</v>
      </c>
      <c r="E3505" s="2"/>
      <c r="F3505" s="1">
        <v>41785</v>
      </c>
      <c r="G3505">
        <v>23</v>
      </c>
      <c r="H3505" s="4">
        <f t="shared" ca="1" si="108"/>
        <v>46.147962999999997</v>
      </c>
    </row>
    <row r="3506" spans="1:8" x14ac:dyDescent="0.3">
      <c r="A3506" s="2">
        <v>146</v>
      </c>
      <c r="B3506" s="2">
        <v>70</v>
      </c>
      <c r="C3506" s="2">
        <v>5</v>
      </c>
      <c r="D3506" s="2">
        <f t="shared" ca="1" si="109"/>
        <v>5723</v>
      </c>
      <c r="E3506" s="2"/>
      <c r="F3506" s="1">
        <v>41785</v>
      </c>
      <c r="G3506">
        <v>24</v>
      </c>
      <c r="H3506" s="4">
        <f t="shared" ca="1" si="108"/>
        <v>32.341887999999997</v>
      </c>
    </row>
    <row r="3507" spans="1:8" x14ac:dyDescent="0.3">
      <c r="A3507" s="2">
        <v>147</v>
      </c>
      <c r="B3507" s="2">
        <v>1</v>
      </c>
      <c r="C3507" s="2">
        <v>5</v>
      </c>
      <c r="D3507" s="2">
        <f t="shared" ca="1" si="109"/>
        <v>7050</v>
      </c>
      <c r="E3507" s="2"/>
      <c r="F3507" s="1">
        <v>41786</v>
      </c>
      <c r="G3507">
        <v>1</v>
      </c>
      <c r="H3507" s="4">
        <f t="shared" ca="1" si="108"/>
        <v>28.394283999999999</v>
      </c>
    </row>
    <row r="3508" spans="1:8" x14ac:dyDescent="0.3">
      <c r="A3508" s="2">
        <v>147</v>
      </c>
      <c r="B3508" s="2">
        <v>4</v>
      </c>
      <c r="C3508" s="2">
        <v>5</v>
      </c>
      <c r="D3508" s="2">
        <f t="shared" ca="1" si="109"/>
        <v>7447</v>
      </c>
      <c r="E3508" s="2"/>
      <c r="F3508" s="1">
        <v>41786</v>
      </c>
      <c r="G3508">
        <v>2</v>
      </c>
      <c r="H3508" s="4">
        <f t="shared" ca="1" si="108"/>
        <v>27.351351000000001</v>
      </c>
    </row>
    <row r="3509" spans="1:8" x14ac:dyDescent="0.3">
      <c r="A3509" s="2">
        <v>147</v>
      </c>
      <c r="B3509" s="2">
        <v>7</v>
      </c>
      <c r="C3509" s="2">
        <v>5</v>
      </c>
      <c r="D3509" s="2">
        <f t="shared" ca="1" si="109"/>
        <v>7643</v>
      </c>
      <c r="E3509" s="2"/>
      <c r="F3509" s="1">
        <v>41786</v>
      </c>
      <c r="G3509">
        <v>3</v>
      </c>
      <c r="H3509" s="4">
        <f t="shared" ca="1" si="108"/>
        <v>26.742954999999998</v>
      </c>
    </row>
    <row r="3510" spans="1:8" x14ac:dyDescent="0.3">
      <c r="A3510" s="2">
        <v>147</v>
      </c>
      <c r="B3510" s="2">
        <v>10</v>
      </c>
      <c r="C3510" s="2">
        <v>5</v>
      </c>
      <c r="D3510" s="2">
        <f t="shared" ca="1" si="109"/>
        <v>7766</v>
      </c>
      <c r="E3510" s="2"/>
      <c r="F3510" s="1">
        <v>41786</v>
      </c>
      <c r="G3510">
        <v>4</v>
      </c>
      <c r="H3510" s="4">
        <f t="shared" ca="1" si="108"/>
        <v>26.323542</v>
      </c>
    </row>
    <row r="3511" spans="1:8" x14ac:dyDescent="0.3">
      <c r="A3511" s="2">
        <v>147</v>
      </c>
      <c r="B3511" s="2">
        <v>13</v>
      </c>
      <c r="C3511" s="2">
        <v>5</v>
      </c>
      <c r="D3511" s="2">
        <f t="shared" ca="1" si="109"/>
        <v>7725</v>
      </c>
      <c r="E3511" s="2"/>
      <c r="F3511" s="1">
        <v>41786</v>
      </c>
      <c r="G3511">
        <v>5</v>
      </c>
      <c r="H3511" s="4">
        <f t="shared" ca="1" si="108"/>
        <v>26.507261</v>
      </c>
    </row>
    <row r="3512" spans="1:8" x14ac:dyDescent="0.3">
      <c r="A3512" s="2">
        <v>147</v>
      </c>
      <c r="B3512" s="2">
        <v>16</v>
      </c>
      <c r="C3512" s="2">
        <v>5</v>
      </c>
      <c r="D3512" s="2">
        <f t="shared" ca="1" si="109"/>
        <v>7233</v>
      </c>
      <c r="E3512" s="2"/>
      <c r="F3512" s="1">
        <v>41786</v>
      </c>
      <c r="G3512">
        <v>6</v>
      </c>
      <c r="H3512" s="4">
        <f t="shared" ca="1" si="108"/>
        <v>27.951374999999999</v>
      </c>
    </row>
    <row r="3513" spans="1:8" x14ac:dyDescent="0.3">
      <c r="A3513" s="2">
        <v>147</v>
      </c>
      <c r="B3513" s="2">
        <v>19</v>
      </c>
      <c r="C3513" s="2">
        <v>5</v>
      </c>
      <c r="D3513" s="2">
        <f t="shared" ca="1" si="109"/>
        <v>5804</v>
      </c>
      <c r="E3513" s="2"/>
      <c r="F3513" s="1">
        <v>41786</v>
      </c>
      <c r="G3513">
        <v>7</v>
      </c>
      <c r="H3513" s="4">
        <f t="shared" ca="1" si="108"/>
        <v>32.075681000000003</v>
      </c>
    </row>
    <row r="3514" spans="1:8" x14ac:dyDescent="0.3">
      <c r="A3514" s="2">
        <v>147</v>
      </c>
      <c r="B3514" s="2">
        <v>22</v>
      </c>
      <c r="C3514" s="2">
        <v>5</v>
      </c>
      <c r="D3514" s="2">
        <f t="shared" ca="1" si="109"/>
        <v>3989</v>
      </c>
      <c r="E3514" s="2"/>
      <c r="F3514" s="1">
        <v>41786</v>
      </c>
      <c r="G3514">
        <v>8</v>
      </c>
      <c r="H3514" s="4">
        <f t="shared" ca="1" si="108"/>
        <v>38.254531</v>
      </c>
    </row>
    <row r="3515" spans="1:8" x14ac:dyDescent="0.3">
      <c r="A3515" s="2">
        <v>147</v>
      </c>
      <c r="B3515" s="2">
        <v>25</v>
      </c>
      <c r="C3515" s="2">
        <v>5</v>
      </c>
      <c r="D3515" s="2">
        <f t="shared" ca="1" si="109"/>
        <v>3597</v>
      </c>
      <c r="E3515" s="2"/>
      <c r="F3515" s="1">
        <v>41786</v>
      </c>
      <c r="G3515">
        <v>9</v>
      </c>
      <c r="H3515" s="4">
        <f t="shared" ca="1" si="108"/>
        <v>39.579709000000001</v>
      </c>
    </row>
    <row r="3516" spans="1:8" x14ac:dyDescent="0.3">
      <c r="A3516" s="2">
        <v>147</v>
      </c>
      <c r="B3516" s="2">
        <v>28</v>
      </c>
      <c r="C3516" s="2">
        <v>5</v>
      </c>
      <c r="D3516" s="2">
        <f t="shared" ca="1" si="109"/>
        <v>2097</v>
      </c>
      <c r="E3516" s="2"/>
      <c r="F3516" s="1">
        <v>41786</v>
      </c>
      <c r="G3516">
        <v>10</v>
      </c>
      <c r="H3516" s="4">
        <f t="shared" ca="1" si="108"/>
        <v>46.853834999999997</v>
      </c>
    </row>
    <row r="3517" spans="1:8" x14ac:dyDescent="0.3">
      <c r="A3517" s="2">
        <v>147</v>
      </c>
      <c r="B3517" s="2">
        <v>31</v>
      </c>
      <c r="C3517" s="2">
        <v>5</v>
      </c>
      <c r="D3517" s="2">
        <f t="shared" ca="1" si="109"/>
        <v>1799</v>
      </c>
      <c r="E3517" s="2"/>
      <c r="F3517" s="1">
        <v>41786</v>
      </c>
      <c r="G3517">
        <v>11</v>
      </c>
      <c r="H3517" s="4">
        <f t="shared" ca="1" si="108"/>
        <v>48.893146999999999</v>
      </c>
    </row>
    <row r="3518" spans="1:8" x14ac:dyDescent="0.3">
      <c r="A3518" s="2">
        <v>147</v>
      </c>
      <c r="B3518" s="2">
        <v>34</v>
      </c>
      <c r="C3518" s="2">
        <v>5</v>
      </c>
      <c r="D3518" s="2">
        <f t="shared" ca="1" si="109"/>
        <v>1474</v>
      </c>
      <c r="E3518" s="2"/>
      <c r="F3518" s="1">
        <v>41786</v>
      </c>
      <c r="G3518">
        <v>12</v>
      </c>
      <c r="H3518" s="4">
        <f t="shared" ca="1" si="108"/>
        <v>52.174731999999999</v>
      </c>
    </row>
    <row r="3519" spans="1:8" x14ac:dyDescent="0.3">
      <c r="A3519" s="2">
        <v>147</v>
      </c>
      <c r="B3519" s="2">
        <v>37</v>
      </c>
      <c r="C3519" s="2">
        <v>5</v>
      </c>
      <c r="D3519" s="2">
        <f t="shared" ca="1" si="109"/>
        <v>1105</v>
      </c>
      <c r="E3519" s="2"/>
      <c r="F3519" s="1">
        <v>41786</v>
      </c>
      <c r="G3519">
        <v>13</v>
      </c>
      <c r="H3519" s="4">
        <f t="shared" ca="1" si="108"/>
        <v>56.739502999999999</v>
      </c>
    </row>
    <row r="3520" spans="1:8" x14ac:dyDescent="0.3">
      <c r="A3520" s="2">
        <v>147</v>
      </c>
      <c r="B3520" s="2">
        <v>40</v>
      </c>
      <c r="C3520" s="2">
        <v>5</v>
      </c>
      <c r="D3520" s="2">
        <f t="shared" ca="1" si="109"/>
        <v>728</v>
      </c>
      <c r="E3520" s="2"/>
      <c r="F3520" s="1">
        <v>41786</v>
      </c>
      <c r="G3520">
        <v>14</v>
      </c>
      <c r="H3520" s="4">
        <f t="shared" ca="1" si="108"/>
        <v>66.855262999999994</v>
      </c>
    </row>
    <row r="3521" spans="1:8" x14ac:dyDescent="0.3">
      <c r="A3521" s="2">
        <v>147</v>
      </c>
      <c r="B3521" s="2">
        <v>43</v>
      </c>
      <c r="C3521" s="2">
        <v>5</v>
      </c>
      <c r="D3521" s="2">
        <f t="shared" ca="1" si="109"/>
        <v>492</v>
      </c>
      <c r="E3521" s="2"/>
      <c r="F3521" s="1">
        <v>41786</v>
      </c>
      <c r="G3521">
        <v>15</v>
      </c>
      <c r="H3521" s="4">
        <f t="shared" ca="1" si="108"/>
        <v>78.237324999999998</v>
      </c>
    </row>
    <row r="3522" spans="1:8" x14ac:dyDescent="0.3">
      <c r="A3522" s="2">
        <v>147</v>
      </c>
      <c r="B3522" s="2">
        <v>46</v>
      </c>
      <c r="C3522" s="2">
        <v>5</v>
      </c>
      <c r="D3522" s="2">
        <f t="shared" ca="1" si="109"/>
        <v>438</v>
      </c>
      <c r="E3522" s="2"/>
      <c r="F3522" s="1">
        <v>41786</v>
      </c>
      <c r="G3522">
        <v>16</v>
      </c>
      <c r="H3522" s="4">
        <f t="shared" ca="1" si="108"/>
        <v>83.052925000000002</v>
      </c>
    </row>
    <row r="3523" spans="1:8" x14ac:dyDescent="0.3">
      <c r="A3523" s="2">
        <v>147</v>
      </c>
      <c r="B3523" s="2">
        <v>49</v>
      </c>
      <c r="C3523" s="2">
        <v>5</v>
      </c>
      <c r="D3523" s="2">
        <f t="shared" ca="1" si="109"/>
        <v>455</v>
      </c>
      <c r="E3523" s="2"/>
      <c r="F3523" s="1">
        <v>41786</v>
      </c>
      <c r="G3523">
        <v>17</v>
      </c>
      <c r="H3523" s="4">
        <f t="shared" ca="1" si="108"/>
        <v>80.967372999999995</v>
      </c>
    </row>
    <row r="3524" spans="1:8" x14ac:dyDescent="0.3">
      <c r="A3524" s="2">
        <v>147</v>
      </c>
      <c r="B3524" s="2">
        <v>52</v>
      </c>
      <c r="C3524" s="2">
        <v>5</v>
      </c>
      <c r="D3524" s="2">
        <f t="shared" ca="1" si="109"/>
        <v>593</v>
      </c>
      <c r="E3524" s="2"/>
      <c r="F3524" s="1">
        <v>41786</v>
      </c>
      <c r="G3524">
        <v>18</v>
      </c>
      <c r="H3524" s="4">
        <f t="shared" ref="H3524:H3587" ca="1" si="110">OFFSET(LMP_Start,$A3524,$B3524)</f>
        <v>72.041141999999994</v>
      </c>
    </row>
    <row r="3525" spans="1:8" x14ac:dyDescent="0.3">
      <c r="A3525" s="2">
        <v>147</v>
      </c>
      <c r="B3525" s="2">
        <v>55</v>
      </c>
      <c r="C3525" s="2">
        <v>5</v>
      </c>
      <c r="D3525" s="2">
        <f t="shared" ref="D3525:D3588" ca="1" si="111">RANK(H3525,$H$4:$H$8763,0)</f>
        <v>1463</v>
      </c>
      <c r="E3525" s="2"/>
      <c r="F3525" s="1">
        <v>41786</v>
      </c>
      <c r="G3525">
        <v>19</v>
      </c>
      <c r="H3525" s="4">
        <f t="shared" ca="1" si="110"/>
        <v>52.256509999999999</v>
      </c>
    </row>
    <row r="3526" spans="1:8" x14ac:dyDescent="0.3">
      <c r="A3526" s="2">
        <v>147</v>
      </c>
      <c r="B3526" s="2">
        <v>58</v>
      </c>
      <c r="C3526" s="2">
        <v>5</v>
      </c>
      <c r="D3526" s="2">
        <f t="shared" ca="1" si="111"/>
        <v>1590</v>
      </c>
      <c r="E3526" s="2"/>
      <c r="F3526" s="1">
        <v>41786</v>
      </c>
      <c r="G3526">
        <v>20</v>
      </c>
      <c r="H3526" s="4">
        <f t="shared" ca="1" si="110"/>
        <v>50.888418999999999</v>
      </c>
    </row>
    <row r="3527" spans="1:8" x14ac:dyDescent="0.3">
      <c r="A3527" s="2">
        <v>147</v>
      </c>
      <c r="B3527" s="2">
        <v>61</v>
      </c>
      <c r="C3527" s="2">
        <v>5</v>
      </c>
      <c r="D3527" s="2">
        <f t="shared" ca="1" si="111"/>
        <v>1511</v>
      </c>
      <c r="E3527" s="2"/>
      <c r="F3527" s="1">
        <v>41786</v>
      </c>
      <c r="G3527">
        <v>21</v>
      </c>
      <c r="H3527" s="4">
        <f t="shared" ca="1" si="110"/>
        <v>51.937950000000001</v>
      </c>
    </row>
    <row r="3528" spans="1:8" x14ac:dyDescent="0.3">
      <c r="A3528" s="2">
        <v>147</v>
      </c>
      <c r="B3528" s="2">
        <v>64</v>
      </c>
      <c r="C3528" s="2">
        <v>5</v>
      </c>
      <c r="D3528" s="2">
        <f t="shared" ca="1" si="111"/>
        <v>1813</v>
      </c>
      <c r="E3528" s="2"/>
      <c r="F3528" s="1">
        <v>41786</v>
      </c>
      <c r="G3528">
        <v>22</v>
      </c>
      <c r="H3528" s="4">
        <f t="shared" ca="1" si="110"/>
        <v>48.805919000000003</v>
      </c>
    </row>
    <row r="3529" spans="1:8" x14ac:dyDescent="0.3">
      <c r="A3529" s="2">
        <v>147</v>
      </c>
      <c r="B3529" s="2">
        <v>67</v>
      </c>
      <c r="C3529" s="2">
        <v>5</v>
      </c>
      <c r="D3529" s="2">
        <f t="shared" ca="1" si="111"/>
        <v>2916</v>
      </c>
      <c r="E3529" s="2"/>
      <c r="F3529" s="1">
        <v>41786</v>
      </c>
      <c r="G3529">
        <v>23</v>
      </c>
      <c r="H3529" s="4">
        <f t="shared" ca="1" si="110"/>
        <v>42.442278000000002</v>
      </c>
    </row>
    <row r="3530" spans="1:8" x14ac:dyDescent="0.3">
      <c r="A3530" s="2">
        <v>147</v>
      </c>
      <c r="B3530" s="2">
        <v>70</v>
      </c>
      <c r="C3530" s="2">
        <v>5</v>
      </c>
      <c r="D3530" s="2">
        <f t="shared" ca="1" si="111"/>
        <v>5642</v>
      </c>
      <c r="E3530" s="2"/>
      <c r="F3530" s="1">
        <v>41786</v>
      </c>
      <c r="G3530">
        <v>24</v>
      </c>
      <c r="H3530" s="4">
        <f t="shared" ca="1" si="110"/>
        <v>32.667968000000002</v>
      </c>
    </row>
    <row r="3531" spans="1:8" x14ac:dyDescent="0.3">
      <c r="A3531" s="2">
        <v>148</v>
      </c>
      <c r="B3531" s="2">
        <v>1</v>
      </c>
      <c r="C3531" s="2">
        <v>5</v>
      </c>
      <c r="D3531" s="2">
        <f t="shared" ca="1" si="111"/>
        <v>6193</v>
      </c>
      <c r="E3531" s="2"/>
      <c r="F3531" s="1">
        <v>41787</v>
      </c>
      <c r="G3531">
        <v>1</v>
      </c>
      <c r="H3531" s="4">
        <f t="shared" ca="1" si="110"/>
        <v>30.749610000000001</v>
      </c>
    </row>
    <row r="3532" spans="1:8" x14ac:dyDescent="0.3">
      <c r="A3532" s="2">
        <v>148</v>
      </c>
      <c r="B3532" s="2">
        <v>4</v>
      </c>
      <c r="C3532" s="2">
        <v>5</v>
      </c>
      <c r="D3532" s="2">
        <f t="shared" ca="1" si="111"/>
        <v>6570</v>
      </c>
      <c r="E3532" s="2"/>
      <c r="F3532" s="1">
        <v>41787</v>
      </c>
      <c r="G3532">
        <v>2</v>
      </c>
      <c r="H3532" s="4">
        <f t="shared" ca="1" si="110"/>
        <v>29.698308000000001</v>
      </c>
    </row>
    <row r="3533" spans="1:8" x14ac:dyDescent="0.3">
      <c r="A3533" s="2">
        <v>148</v>
      </c>
      <c r="B3533" s="2">
        <v>7</v>
      </c>
      <c r="C3533" s="2">
        <v>5</v>
      </c>
      <c r="D3533" s="2">
        <f t="shared" ca="1" si="111"/>
        <v>6840</v>
      </c>
      <c r="E3533" s="2"/>
      <c r="F3533" s="1">
        <v>41787</v>
      </c>
      <c r="G3533">
        <v>3</v>
      </c>
      <c r="H3533" s="4">
        <f t="shared" ca="1" si="110"/>
        <v>28.941595</v>
      </c>
    </row>
    <row r="3534" spans="1:8" x14ac:dyDescent="0.3">
      <c r="A3534" s="2">
        <v>148</v>
      </c>
      <c r="B3534" s="2">
        <v>10</v>
      </c>
      <c r="C3534" s="2">
        <v>5</v>
      </c>
      <c r="D3534" s="2">
        <f t="shared" ca="1" si="111"/>
        <v>7131</v>
      </c>
      <c r="E3534" s="2"/>
      <c r="F3534" s="1">
        <v>41787</v>
      </c>
      <c r="G3534">
        <v>4</v>
      </c>
      <c r="H3534" s="4">
        <f t="shared" ca="1" si="110"/>
        <v>28.223711000000002</v>
      </c>
    </row>
    <row r="3535" spans="1:8" x14ac:dyDescent="0.3">
      <c r="A3535" s="2">
        <v>148</v>
      </c>
      <c r="B3535" s="2">
        <v>13</v>
      </c>
      <c r="C3535" s="2">
        <v>5</v>
      </c>
      <c r="D3535" s="2">
        <f t="shared" ca="1" si="111"/>
        <v>7055</v>
      </c>
      <c r="E3535" s="2"/>
      <c r="F3535" s="1">
        <v>41787</v>
      </c>
      <c r="G3535">
        <v>5</v>
      </c>
      <c r="H3535" s="4">
        <f t="shared" ca="1" si="110"/>
        <v>28.385801000000001</v>
      </c>
    </row>
    <row r="3536" spans="1:8" x14ac:dyDescent="0.3">
      <c r="A3536" s="2">
        <v>148</v>
      </c>
      <c r="B3536" s="2">
        <v>16</v>
      </c>
      <c r="C3536" s="2">
        <v>5</v>
      </c>
      <c r="D3536" s="2">
        <f t="shared" ca="1" si="111"/>
        <v>6346</v>
      </c>
      <c r="E3536" s="2"/>
      <c r="F3536" s="1">
        <v>41787</v>
      </c>
      <c r="G3536">
        <v>6</v>
      </c>
      <c r="H3536" s="4">
        <f t="shared" ca="1" si="110"/>
        <v>30.310265000000001</v>
      </c>
    </row>
    <row r="3537" spans="1:8" x14ac:dyDescent="0.3">
      <c r="A3537" s="2">
        <v>148</v>
      </c>
      <c r="B3537" s="2">
        <v>19</v>
      </c>
      <c r="C3537" s="2">
        <v>5</v>
      </c>
      <c r="D3537" s="2">
        <f t="shared" ca="1" si="111"/>
        <v>3861</v>
      </c>
      <c r="E3537" s="2"/>
      <c r="F3537" s="1">
        <v>41787</v>
      </c>
      <c r="G3537">
        <v>7</v>
      </c>
      <c r="H3537" s="4">
        <f t="shared" ca="1" si="110"/>
        <v>38.669412999999999</v>
      </c>
    </row>
    <row r="3538" spans="1:8" x14ac:dyDescent="0.3">
      <c r="A3538" s="2">
        <v>148</v>
      </c>
      <c r="B3538" s="2">
        <v>22</v>
      </c>
      <c r="C3538" s="2">
        <v>5</v>
      </c>
      <c r="D3538" s="2">
        <f t="shared" ca="1" si="111"/>
        <v>2873</v>
      </c>
      <c r="E3538" s="2"/>
      <c r="F3538" s="1">
        <v>41787</v>
      </c>
      <c r="G3538">
        <v>8</v>
      </c>
      <c r="H3538" s="4">
        <f t="shared" ca="1" si="110"/>
        <v>42.657398000000001</v>
      </c>
    </row>
    <row r="3539" spans="1:8" x14ac:dyDescent="0.3">
      <c r="A3539" s="2">
        <v>148</v>
      </c>
      <c r="B3539" s="2">
        <v>25</v>
      </c>
      <c r="C3539" s="2">
        <v>5</v>
      </c>
      <c r="D3539" s="2">
        <f t="shared" ca="1" si="111"/>
        <v>2471</v>
      </c>
      <c r="E3539" s="2"/>
      <c r="F3539" s="1">
        <v>41787</v>
      </c>
      <c r="G3539">
        <v>9</v>
      </c>
      <c r="H3539" s="4">
        <f t="shared" ca="1" si="110"/>
        <v>44.443576999999998</v>
      </c>
    </row>
    <row r="3540" spans="1:8" x14ac:dyDescent="0.3">
      <c r="A3540" s="2">
        <v>148</v>
      </c>
      <c r="B3540" s="2">
        <v>28</v>
      </c>
      <c r="C3540" s="2">
        <v>5</v>
      </c>
      <c r="D3540" s="2">
        <f t="shared" ca="1" si="111"/>
        <v>1718</v>
      </c>
      <c r="E3540" s="2"/>
      <c r="F3540" s="1">
        <v>41787</v>
      </c>
      <c r="G3540">
        <v>10</v>
      </c>
      <c r="H3540" s="4">
        <f t="shared" ca="1" si="110"/>
        <v>49.535406999999999</v>
      </c>
    </row>
    <row r="3541" spans="1:8" x14ac:dyDescent="0.3">
      <c r="A3541" s="2">
        <v>148</v>
      </c>
      <c r="B3541" s="2">
        <v>31</v>
      </c>
      <c r="C3541" s="2">
        <v>5</v>
      </c>
      <c r="D3541" s="2">
        <f t="shared" ca="1" si="111"/>
        <v>1325</v>
      </c>
      <c r="E3541" s="2"/>
      <c r="F3541" s="1">
        <v>41787</v>
      </c>
      <c r="G3541">
        <v>11</v>
      </c>
      <c r="H3541" s="4">
        <f t="shared" ca="1" si="110"/>
        <v>53.695680000000003</v>
      </c>
    </row>
    <row r="3542" spans="1:8" x14ac:dyDescent="0.3">
      <c r="A3542" s="2">
        <v>148</v>
      </c>
      <c r="B3542" s="2">
        <v>34</v>
      </c>
      <c r="C3542" s="2">
        <v>5</v>
      </c>
      <c r="D3542" s="2">
        <f t="shared" ca="1" si="111"/>
        <v>1085</v>
      </c>
      <c r="E3542" s="2"/>
      <c r="F3542" s="1">
        <v>41787</v>
      </c>
      <c r="G3542">
        <v>12</v>
      </c>
      <c r="H3542" s="4">
        <f t="shared" ca="1" si="110"/>
        <v>56.969414999999998</v>
      </c>
    </row>
    <row r="3543" spans="1:8" x14ac:dyDescent="0.3">
      <c r="A3543" s="2">
        <v>148</v>
      </c>
      <c r="B3543" s="2">
        <v>37</v>
      </c>
      <c r="C3543" s="2">
        <v>5</v>
      </c>
      <c r="D3543" s="2">
        <f t="shared" ca="1" si="111"/>
        <v>985</v>
      </c>
      <c r="E3543" s="2"/>
      <c r="F3543" s="1">
        <v>41787</v>
      </c>
      <c r="G3543">
        <v>13</v>
      </c>
      <c r="H3543" s="4">
        <f t="shared" ca="1" si="110"/>
        <v>59.311712</v>
      </c>
    </row>
    <row r="3544" spans="1:8" x14ac:dyDescent="0.3">
      <c r="A3544" s="2">
        <v>148</v>
      </c>
      <c r="B3544" s="2">
        <v>40</v>
      </c>
      <c r="C3544" s="2">
        <v>5</v>
      </c>
      <c r="D3544" s="2">
        <f t="shared" ca="1" si="111"/>
        <v>809</v>
      </c>
      <c r="E3544" s="2"/>
      <c r="F3544" s="1">
        <v>41787</v>
      </c>
      <c r="G3544">
        <v>14</v>
      </c>
      <c r="H3544" s="4">
        <f t="shared" ca="1" si="110"/>
        <v>64.161326000000003</v>
      </c>
    </row>
    <row r="3545" spans="1:8" x14ac:dyDescent="0.3">
      <c r="A3545" s="2">
        <v>148</v>
      </c>
      <c r="B3545" s="2">
        <v>43</v>
      </c>
      <c r="C3545" s="2">
        <v>5</v>
      </c>
      <c r="D3545" s="2">
        <f t="shared" ca="1" si="111"/>
        <v>697</v>
      </c>
      <c r="E3545" s="2"/>
      <c r="F3545" s="1">
        <v>41787</v>
      </c>
      <c r="G3545">
        <v>15</v>
      </c>
      <c r="H3545" s="4">
        <f t="shared" ca="1" si="110"/>
        <v>67.792591999999999</v>
      </c>
    </row>
    <row r="3546" spans="1:8" x14ac:dyDescent="0.3">
      <c r="A3546" s="2">
        <v>148</v>
      </c>
      <c r="B3546" s="2">
        <v>46</v>
      </c>
      <c r="C3546" s="2">
        <v>5</v>
      </c>
      <c r="D3546" s="2">
        <f t="shared" ca="1" si="111"/>
        <v>796</v>
      </c>
      <c r="E3546" s="2"/>
      <c r="F3546" s="1">
        <v>41787</v>
      </c>
      <c r="G3546">
        <v>16</v>
      </c>
      <c r="H3546" s="4">
        <f t="shared" ca="1" si="110"/>
        <v>64.672779000000006</v>
      </c>
    </row>
    <row r="3547" spans="1:8" x14ac:dyDescent="0.3">
      <c r="A3547" s="2">
        <v>148</v>
      </c>
      <c r="B3547" s="2">
        <v>49</v>
      </c>
      <c r="C3547" s="2">
        <v>5</v>
      </c>
      <c r="D3547" s="2">
        <f t="shared" ca="1" si="111"/>
        <v>967</v>
      </c>
      <c r="E3547" s="2"/>
      <c r="F3547" s="1">
        <v>41787</v>
      </c>
      <c r="G3547">
        <v>17</v>
      </c>
      <c r="H3547" s="4">
        <f t="shared" ca="1" si="110"/>
        <v>59.617835999999997</v>
      </c>
    </row>
    <row r="3548" spans="1:8" x14ac:dyDescent="0.3">
      <c r="A3548" s="2">
        <v>148</v>
      </c>
      <c r="B3548" s="2">
        <v>52</v>
      </c>
      <c r="C3548" s="2">
        <v>5</v>
      </c>
      <c r="D3548" s="2">
        <f t="shared" ca="1" si="111"/>
        <v>1578</v>
      </c>
      <c r="E3548" s="2"/>
      <c r="F3548" s="1">
        <v>41787</v>
      </c>
      <c r="G3548">
        <v>18</v>
      </c>
      <c r="H3548" s="4">
        <f t="shared" ca="1" si="110"/>
        <v>51.168729999999996</v>
      </c>
    </row>
    <row r="3549" spans="1:8" x14ac:dyDescent="0.3">
      <c r="A3549" s="2">
        <v>148</v>
      </c>
      <c r="B3549" s="2">
        <v>55</v>
      </c>
      <c r="C3549" s="2">
        <v>5</v>
      </c>
      <c r="D3549" s="2">
        <f t="shared" ca="1" si="111"/>
        <v>1567</v>
      </c>
      <c r="E3549" s="2"/>
      <c r="F3549" s="1">
        <v>41787</v>
      </c>
      <c r="G3549">
        <v>19</v>
      </c>
      <c r="H3549" s="4">
        <f t="shared" ca="1" si="110"/>
        <v>51.292600999999998</v>
      </c>
    </row>
    <row r="3550" spans="1:8" x14ac:dyDescent="0.3">
      <c r="A3550" s="2">
        <v>148</v>
      </c>
      <c r="B3550" s="2">
        <v>58</v>
      </c>
      <c r="C3550" s="2">
        <v>5</v>
      </c>
      <c r="D3550" s="2">
        <f t="shared" ca="1" si="111"/>
        <v>2039</v>
      </c>
      <c r="E3550" s="2"/>
      <c r="F3550" s="1">
        <v>41787</v>
      </c>
      <c r="G3550">
        <v>20</v>
      </c>
      <c r="H3550" s="4">
        <f t="shared" ca="1" si="110"/>
        <v>47.235810000000001</v>
      </c>
    </row>
    <row r="3551" spans="1:8" x14ac:dyDescent="0.3">
      <c r="A3551" s="2">
        <v>148</v>
      </c>
      <c r="B3551" s="2">
        <v>61</v>
      </c>
      <c r="C3551" s="2">
        <v>5</v>
      </c>
      <c r="D3551" s="2">
        <f t="shared" ca="1" si="111"/>
        <v>1737</v>
      </c>
      <c r="E3551" s="2"/>
      <c r="F3551" s="1">
        <v>41787</v>
      </c>
      <c r="G3551">
        <v>21</v>
      </c>
      <c r="H3551" s="4">
        <f t="shared" ca="1" si="110"/>
        <v>49.414856999999998</v>
      </c>
    </row>
    <row r="3552" spans="1:8" x14ac:dyDescent="0.3">
      <c r="A3552" s="2">
        <v>148</v>
      </c>
      <c r="B3552" s="2">
        <v>64</v>
      </c>
      <c r="C3552" s="2">
        <v>5</v>
      </c>
      <c r="D3552" s="2">
        <f t="shared" ca="1" si="111"/>
        <v>2023</v>
      </c>
      <c r="E3552" s="2"/>
      <c r="F3552" s="1">
        <v>41787</v>
      </c>
      <c r="G3552">
        <v>22</v>
      </c>
      <c r="H3552" s="4">
        <f t="shared" ca="1" si="110"/>
        <v>47.316657999999997</v>
      </c>
    </row>
    <row r="3553" spans="1:8" x14ac:dyDescent="0.3">
      <c r="A3553" s="2">
        <v>148</v>
      </c>
      <c r="B3553" s="2">
        <v>67</v>
      </c>
      <c r="C3553" s="2">
        <v>5</v>
      </c>
      <c r="D3553" s="2">
        <f t="shared" ca="1" si="111"/>
        <v>4242</v>
      </c>
      <c r="E3553" s="2"/>
      <c r="F3553" s="1">
        <v>41787</v>
      </c>
      <c r="G3553">
        <v>23</v>
      </c>
      <c r="H3553" s="4">
        <f t="shared" ca="1" si="110"/>
        <v>37.441853000000002</v>
      </c>
    </row>
    <row r="3554" spans="1:8" x14ac:dyDescent="0.3">
      <c r="A3554" s="2">
        <v>148</v>
      </c>
      <c r="B3554" s="2">
        <v>70</v>
      </c>
      <c r="C3554" s="2">
        <v>5</v>
      </c>
      <c r="D3554" s="2">
        <f t="shared" ca="1" si="111"/>
        <v>6430</v>
      </c>
      <c r="E3554" s="2"/>
      <c r="F3554" s="1">
        <v>41787</v>
      </c>
      <c r="G3554">
        <v>24</v>
      </c>
      <c r="H3554" s="4">
        <f t="shared" ca="1" si="110"/>
        <v>30.067059</v>
      </c>
    </row>
    <row r="3555" spans="1:8" x14ac:dyDescent="0.3">
      <c r="A3555" s="2">
        <v>149</v>
      </c>
      <c r="B3555" s="2">
        <v>1</v>
      </c>
      <c r="C3555" s="2">
        <v>5</v>
      </c>
      <c r="D3555" s="2">
        <f t="shared" ca="1" si="111"/>
        <v>6497</v>
      </c>
      <c r="E3555" s="2"/>
      <c r="F3555" s="1">
        <v>41788</v>
      </c>
      <c r="G3555">
        <v>1</v>
      </c>
      <c r="H3555" s="4">
        <f t="shared" ca="1" si="110"/>
        <v>29.879125999999999</v>
      </c>
    </row>
    <row r="3556" spans="1:8" x14ac:dyDescent="0.3">
      <c r="A3556" s="2">
        <v>149</v>
      </c>
      <c r="B3556" s="2">
        <v>4</v>
      </c>
      <c r="C3556" s="2">
        <v>5</v>
      </c>
      <c r="D3556" s="2">
        <f t="shared" ca="1" si="111"/>
        <v>6837</v>
      </c>
      <c r="E3556" s="2"/>
      <c r="F3556" s="1">
        <v>41788</v>
      </c>
      <c r="G3556">
        <v>2</v>
      </c>
      <c r="H3556" s="4">
        <f t="shared" ca="1" si="110"/>
        <v>28.957547999999999</v>
      </c>
    </row>
    <row r="3557" spans="1:8" x14ac:dyDescent="0.3">
      <c r="A3557" s="2">
        <v>149</v>
      </c>
      <c r="B3557" s="2">
        <v>7</v>
      </c>
      <c r="C3557" s="2">
        <v>5</v>
      </c>
      <c r="D3557" s="2">
        <f t="shared" ca="1" si="111"/>
        <v>7223</v>
      </c>
      <c r="E3557" s="2"/>
      <c r="F3557" s="1">
        <v>41788</v>
      </c>
      <c r="G3557">
        <v>3</v>
      </c>
      <c r="H3557" s="4">
        <f t="shared" ca="1" si="110"/>
        <v>27.976744</v>
      </c>
    </row>
    <row r="3558" spans="1:8" x14ac:dyDescent="0.3">
      <c r="A3558" s="2">
        <v>149</v>
      </c>
      <c r="B3558" s="2">
        <v>10</v>
      </c>
      <c r="C3558" s="2">
        <v>5</v>
      </c>
      <c r="D3558" s="2">
        <f t="shared" ca="1" si="111"/>
        <v>7539</v>
      </c>
      <c r="E3558" s="2"/>
      <c r="F3558" s="1">
        <v>41788</v>
      </c>
      <c r="G3558">
        <v>4</v>
      </c>
      <c r="H3558" s="4">
        <f t="shared" ca="1" si="110"/>
        <v>27.096088000000002</v>
      </c>
    </row>
    <row r="3559" spans="1:8" x14ac:dyDescent="0.3">
      <c r="A3559" s="2">
        <v>149</v>
      </c>
      <c r="B3559" s="2">
        <v>13</v>
      </c>
      <c r="C3559" s="2">
        <v>5</v>
      </c>
      <c r="D3559" s="2">
        <f t="shared" ca="1" si="111"/>
        <v>7425</v>
      </c>
      <c r="E3559" s="2"/>
      <c r="F3559" s="1">
        <v>41788</v>
      </c>
      <c r="G3559">
        <v>5</v>
      </c>
      <c r="H3559" s="4">
        <f t="shared" ca="1" si="110"/>
        <v>27.414954000000002</v>
      </c>
    </row>
    <row r="3560" spans="1:8" x14ac:dyDescent="0.3">
      <c r="A3560" s="2">
        <v>149</v>
      </c>
      <c r="B3560" s="2">
        <v>16</v>
      </c>
      <c r="C3560" s="2">
        <v>5</v>
      </c>
      <c r="D3560" s="2">
        <f t="shared" ca="1" si="111"/>
        <v>6827</v>
      </c>
      <c r="E3560" s="2"/>
      <c r="F3560" s="1">
        <v>41788</v>
      </c>
      <c r="G3560">
        <v>6</v>
      </c>
      <c r="H3560" s="4">
        <f t="shared" ca="1" si="110"/>
        <v>28.980208000000001</v>
      </c>
    </row>
    <row r="3561" spans="1:8" x14ac:dyDescent="0.3">
      <c r="A3561" s="2">
        <v>149</v>
      </c>
      <c r="B3561" s="2">
        <v>19</v>
      </c>
      <c r="C3561" s="2">
        <v>5</v>
      </c>
      <c r="D3561" s="2">
        <f t="shared" ca="1" si="111"/>
        <v>5836</v>
      </c>
      <c r="E3561" s="2"/>
      <c r="F3561" s="1">
        <v>41788</v>
      </c>
      <c r="G3561">
        <v>7</v>
      </c>
      <c r="H3561" s="4">
        <f t="shared" ca="1" si="110"/>
        <v>31.990832000000001</v>
      </c>
    </row>
    <row r="3562" spans="1:8" x14ac:dyDescent="0.3">
      <c r="A3562" s="2">
        <v>149</v>
      </c>
      <c r="B3562" s="2">
        <v>22</v>
      </c>
      <c r="C3562" s="2">
        <v>5</v>
      </c>
      <c r="D3562" s="2">
        <f t="shared" ca="1" si="111"/>
        <v>4493</v>
      </c>
      <c r="E3562" s="2"/>
      <c r="F3562" s="1">
        <v>41788</v>
      </c>
      <c r="G3562">
        <v>8</v>
      </c>
      <c r="H3562" s="4">
        <f t="shared" ca="1" si="110"/>
        <v>36.622214</v>
      </c>
    </row>
    <row r="3563" spans="1:8" x14ac:dyDescent="0.3">
      <c r="A3563" s="2">
        <v>149</v>
      </c>
      <c r="B3563" s="2">
        <v>25</v>
      </c>
      <c r="C3563" s="2">
        <v>5</v>
      </c>
      <c r="D3563" s="2">
        <f t="shared" ca="1" si="111"/>
        <v>3872</v>
      </c>
      <c r="E3563" s="2"/>
      <c r="F3563" s="1">
        <v>41788</v>
      </c>
      <c r="G3563">
        <v>9</v>
      </c>
      <c r="H3563" s="4">
        <f t="shared" ca="1" si="110"/>
        <v>38.628467999999998</v>
      </c>
    </row>
    <row r="3564" spans="1:8" x14ac:dyDescent="0.3">
      <c r="A3564" s="2">
        <v>149</v>
      </c>
      <c r="B3564" s="2">
        <v>28</v>
      </c>
      <c r="C3564" s="2">
        <v>5</v>
      </c>
      <c r="D3564" s="2">
        <f t="shared" ca="1" si="111"/>
        <v>3063</v>
      </c>
      <c r="E3564" s="2"/>
      <c r="F3564" s="1">
        <v>41788</v>
      </c>
      <c r="G3564">
        <v>10</v>
      </c>
      <c r="H3564" s="4">
        <f t="shared" ca="1" si="110"/>
        <v>41.792209999999997</v>
      </c>
    </row>
    <row r="3565" spans="1:8" x14ac:dyDescent="0.3">
      <c r="A3565" s="2">
        <v>149</v>
      </c>
      <c r="B3565" s="2">
        <v>31</v>
      </c>
      <c r="C3565" s="2">
        <v>5</v>
      </c>
      <c r="D3565" s="2">
        <f t="shared" ca="1" si="111"/>
        <v>2460</v>
      </c>
      <c r="E3565" s="2"/>
      <c r="F3565" s="1">
        <v>41788</v>
      </c>
      <c r="G3565">
        <v>11</v>
      </c>
      <c r="H3565" s="4">
        <f t="shared" ca="1" si="110"/>
        <v>44.519772000000003</v>
      </c>
    </row>
    <row r="3566" spans="1:8" x14ac:dyDescent="0.3">
      <c r="A3566" s="2">
        <v>149</v>
      </c>
      <c r="B3566" s="2">
        <v>34</v>
      </c>
      <c r="C3566" s="2">
        <v>5</v>
      </c>
      <c r="D3566" s="2">
        <f t="shared" ca="1" si="111"/>
        <v>2524</v>
      </c>
      <c r="E3566" s="2"/>
      <c r="F3566" s="1">
        <v>41788</v>
      </c>
      <c r="G3566">
        <v>12</v>
      </c>
      <c r="H3566" s="4">
        <f t="shared" ca="1" si="110"/>
        <v>44.193610999999997</v>
      </c>
    </row>
    <row r="3567" spans="1:8" x14ac:dyDescent="0.3">
      <c r="A3567" s="2">
        <v>149</v>
      </c>
      <c r="B3567" s="2">
        <v>37</v>
      </c>
      <c r="C3567" s="2">
        <v>5</v>
      </c>
      <c r="D3567" s="2">
        <f t="shared" ca="1" si="111"/>
        <v>2628</v>
      </c>
      <c r="E3567" s="2"/>
      <c r="F3567" s="1">
        <v>41788</v>
      </c>
      <c r="G3567">
        <v>13</v>
      </c>
      <c r="H3567" s="4">
        <f t="shared" ca="1" si="110"/>
        <v>43.749450000000003</v>
      </c>
    </row>
    <row r="3568" spans="1:8" x14ac:dyDescent="0.3">
      <c r="A3568" s="2">
        <v>149</v>
      </c>
      <c r="B3568" s="2">
        <v>40</v>
      </c>
      <c r="C3568" s="2">
        <v>5</v>
      </c>
      <c r="D3568" s="2">
        <f t="shared" ca="1" si="111"/>
        <v>2596</v>
      </c>
      <c r="E3568" s="2"/>
      <c r="F3568" s="1">
        <v>41788</v>
      </c>
      <c r="G3568">
        <v>14</v>
      </c>
      <c r="H3568" s="4">
        <f t="shared" ca="1" si="110"/>
        <v>43.897571999999997</v>
      </c>
    </row>
    <row r="3569" spans="1:8" x14ac:dyDescent="0.3">
      <c r="A3569" s="2">
        <v>149</v>
      </c>
      <c r="B3569" s="2">
        <v>43</v>
      </c>
      <c r="C3569" s="2">
        <v>5</v>
      </c>
      <c r="D3569" s="2">
        <f t="shared" ca="1" si="111"/>
        <v>2533</v>
      </c>
      <c r="E3569" s="2"/>
      <c r="F3569" s="1">
        <v>41788</v>
      </c>
      <c r="G3569">
        <v>15</v>
      </c>
      <c r="H3569" s="4">
        <f t="shared" ca="1" si="110"/>
        <v>44.154823999999998</v>
      </c>
    </row>
    <row r="3570" spans="1:8" x14ac:dyDescent="0.3">
      <c r="A3570" s="2">
        <v>149</v>
      </c>
      <c r="B3570" s="2">
        <v>46</v>
      </c>
      <c r="C3570" s="2">
        <v>5</v>
      </c>
      <c r="D3570" s="2">
        <f t="shared" ca="1" si="111"/>
        <v>2587</v>
      </c>
      <c r="E3570" s="2"/>
      <c r="F3570" s="1">
        <v>41788</v>
      </c>
      <c r="G3570">
        <v>16</v>
      </c>
      <c r="H3570" s="4">
        <f t="shared" ca="1" si="110"/>
        <v>43.927875999999998</v>
      </c>
    </row>
    <row r="3571" spans="1:8" x14ac:dyDescent="0.3">
      <c r="A3571" s="2">
        <v>149</v>
      </c>
      <c r="B3571" s="2">
        <v>49</v>
      </c>
      <c r="C3571" s="2">
        <v>5</v>
      </c>
      <c r="D3571" s="2">
        <f t="shared" ca="1" si="111"/>
        <v>2791</v>
      </c>
      <c r="E3571" s="2"/>
      <c r="F3571" s="1">
        <v>41788</v>
      </c>
      <c r="G3571">
        <v>17</v>
      </c>
      <c r="H3571" s="4">
        <f t="shared" ca="1" si="110"/>
        <v>43.004646000000001</v>
      </c>
    </row>
    <row r="3572" spans="1:8" x14ac:dyDescent="0.3">
      <c r="A3572" s="2">
        <v>149</v>
      </c>
      <c r="B3572" s="2">
        <v>52</v>
      </c>
      <c r="C3572" s="2">
        <v>5</v>
      </c>
      <c r="D3572" s="2">
        <f t="shared" ca="1" si="111"/>
        <v>2865</v>
      </c>
      <c r="E3572" s="2"/>
      <c r="F3572" s="1">
        <v>41788</v>
      </c>
      <c r="G3572">
        <v>18</v>
      </c>
      <c r="H3572" s="4">
        <f t="shared" ca="1" si="110"/>
        <v>42.677683000000002</v>
      </c>
    </row>
    <row r="3573" spans="1:8" x14ac:dyDescent="0.3">
      <c r="A3573" s="2">
        <v>149</v>
      </c>
      <c r="B3573" s="2">
        <v>55</v>
      </c>
      <c r="C3573" s="2">
        <v>5</v>
      </c>
      <c r="D3573" s="2">
        <f t="shared" ca="1" si="111"/>
        <v>2879</v>
      </c>
      <c r="E3573" s="2"/>
      <c r="F3573" s="1">
        <v>41788</v>
      </c>
      <c r="G3573">
        <v>19</v>
      </c>
      <c r="H3573" s="4">
        <f t="shared" ca="1" si="110"/>
        <v>42.639560000000003</v>
      </c>
    </row>
    <row r="3574" spans="1:8" x14ac:dyDescent="0.3">
      <c r="A3574" s="2">
        <v>149</v>
      </c>
      <c r="B3574" s="2">
        <v>58</v>
      </c>
      <c r="C3574" s="2">
        <v>5</v>
      </c>
      <c r="D3574" s="2">
        <f t="shared" ca="1" si="111"/>
        <v>3689</v>
      </c>
      <c r="E3574" s="2"/>
      <c r="F3574" s="1">
        <v>41788</v>
      </c>
      <c r="G3574">
        <v>20</v>
      </c>
      <c r="H3574" s="4">
        <f t="shared" ca="1" si="110"/>
        <v>39.297004999999999</v>
      </c>
    </row>
    <row r="3575" spans="1:8" x14ac:dyDescent="0.3">
      <c r="A3575" s="2">
        <v>149</v>
      </c>
      <c r="B3575" s="2">
        <v>61</v>
      </c>
      <c r="C3575" s="2">
        <v>5</v>
      </c>
      <c r="D3575" s="2">
        <f t="shared" ca="1" si="111"/>
        <v>3059</v>
      </c>
      <c r="E3575" s="2"/>
      <c r="F3575" s="1">
        <v>41788</v>
      </c>
      <c r="G3575">
        <v>21</v>
      </c>
      <c r="H3575" s="4">
        <f t="shared" ca="1" si="110"/>
        <v>41.800319000000002</v>
      </c>
    </row>
    <row r="3576" spans="1:8" x14ac:dyDescent="0.3">
      <c r="A3576" s="2">
        <v>149</v>
      </c>
      <c r="B3576" s="2">
        <v>64</v>
      </c>
      <c r="C3576" s="2">
        <v>5</v>
      </c>
      <c r="D3576" s="2">
        <f t="shared" ca="1" si="111"/>
        <v>3459</v>
      </c>
      <c r="E3576" s="2"/>
      <c r="F3576" s="1">
        <v>41788</v>
      </c>
      <c r="G3576">
        <v>22</v>
      </c>
      <c r="H3576" s="4">
        <f t="shared" ca="1" si="110"/>
        <v>40.098520000000001</v>
      </c>
    </row>
    <row r="3577" spans="1:8" x14ac:dyDescent="0.3">
      <c r="A3577" s="2">
        <v>149</v>
      </c>
      <c r="B3577" s="2">
        <v>67</v>
      </c>
      <c r="C3577" s="2">
        <v>5</v>
      </c>
      <c r="D3577" s="2">
        <f t="shared" ca="1" si="111"/>
        <v>5115</v>
      </c>
      <c r="E3577" s="2"/>
      <c r="F3577" s="1">
        <v>41788</v>
      </c>
      <c r="G3577">
        <v>23</v>
      </c>
      <c r="H3577" s="4">
        <f t="shared" ca="1" si="110"/>
        <v>34.522303999999998</v>
      </c>
    </row>
    <row r="3578" spans="1:8" x14ac:dyDescent="0.3">
      <c r="A3578" s="2">
        <v>149</v>
      </c>
      <c r="B3578" s="2">
        <v>70</v>
      </c>
      <c r="C3578" s="2">
        <v>5</v>
      </c>
      <c r="D3578" s="2">
        <f t="shared" ca="1" si="111"/>
        <v>6381</v>
      </c>
      <c r="E3578" s="2"/>
      <c r="F3578" s="1">
        <v>41788</v>
      </c>
      <c r="G3578">
        <v>24</v>
      </c>
      <c r="H3578" s="4">
        <f t="shared" ca="1" si="110"/>
        <v>30.224281000000001</v>
      </c>
    </row>
    <row r="3579" spans="1:8" x14ac:dyDescent="0.3">
      <c r="A3579" s="2">
        <v>150</v>
      </c>
      <c r="B3579" s="2">
        <v>1</v>
      </c>
      <c r="C3579" s="2">
        <v>5</v>
      </c>
      <c r="D3579" s="2">
        <f t="shared" ca="1" si="111"/>
        <v>6732</v>
      </c>
      <c r="E3579" s="2"/>
      <c r="F3579" s="1">
        <v>41789</v>
      </c>
      <c r="G3579">
        <v>1</v>
      </c>
      <c r="H3579" s="4">
        <f t="shared" ca="1" si="110"/>
        <v>29.186243999999999</v>
      </c>
    </row>
    <row r="3580" spans="1:8" x14ac:dyDescent="0.3">
      <c r="A3580" s="2">
        <v>150</v>
      </c>
      <c r="B3580" s="2">
        <v>4</v>
      </c>
      <c r="C3580" s="2">
        <v>5</v>
      </c>
      <c r="D3580" s="2">
        <f t="shared" ca="1" si="111"/>
        <v>7187</v>
      </c>
      <c r="E3580" s="2"/>
      <c r="F3580" s="1">
        <v>41789</v>
      </c>
      <c r="G3580">
        <v>2</v>
      </c>
      <c r="H3580" s="4">
        <f t="shared" ca="1" si="110"/>
        <v>28.084205000000001</v>
      </c>
    </row>
    <row r="3581" spans="1:8" x14ac:dyDescent="0.3">
      <c r="A3581" s="2">
        <v>150</v>
      </c>
      <c r="B3581" s="2">
        <v>7</v>
      </c>
      <c r="C3581" s="2">
        <v>5</v>
      </c>
      <c r="D3581" s="2">
        <f t="shared" ca="1" si="111"/>
        <v>7258</v>
      </c>
      <c r="E3581" s="2"/>
      <c r="F3581" s="1">
        <v>41789</v>
      </c>
      <c r="G3581">
        <v>3</v>
      </c>
      <c r="H3581" s="4">
        <f t="shared" ca="1" si="110"/>
        <v>27.890294999999998</v>
      </c>
    </row>
    <row r="3582" spans="1:8" x14ac:dyDescent="0.3">
      <c r="A3582" s="2">
        <v>150</v>
      </c>
      <c r="B3582" s="2">
        <v>10</v>
      </c>
      <c r="C3582" s="2">
        <v>5</v>
      </c>
      <c r="D3582" s="2">
        <f t="shared" ca="1" si="111"/>
        <v>7464</v>
      </c>
      <c r="E3582" s="2"/>
      <c r="F3582" s="1">
        <v>41789</v>
      </c>
      <c r="G3582">
        <v>4</v>
      </c>
      <c r="H3582" s="4">
        <f t="shared" ca="1" si="110"/>
        <v>27.310300000000002</v>
      </c>
    </row>
    <row r="3583" spans="1:8" x14ac:dyDescent="0.3">
      <c r="A3583" s="2">
        <v>150</v>
      </c>
      <c r="B3583" s="2">
        <v>13</v>
      </c>
      <c r="C3583" s="2">
        <v>5</v>
      </c>
      <c r="D3583" s="2">
        <f t="shared" ca="1" si="111"/>
        <v>7319</v>
      </c>
      <c r="E3583" s="2"/>
      <c r="F3583" s="1">
        <v>41789</v>
      </c>
      <c r="G3583">
        <v>5</v>
      </c>
      <c r="H3583" s="4">
        <f t="shared" ca="1" si="110"/>
        <v>27.715368999999999</v>
      </c>
    </row>
    <row r="3584" spans="1:8" x14ac:dyDescent="0.3">
      <c r="A3584" s="2">
        <v>150</v>
      </c>
      <c r="B3584" s="2">
        <v>16</v>
      </c>
      <c r="C3584" s="2">
        <v>5</v>
      </c>
      <c r="D3584" s="2">
        <f t="shared" ca="1" si="111"/>
        <v>6810</v>
      </c>
      <c r="E3584" s="2"/>
      <c r="F3584" s="1">
        <v>41789</v>
      </c>
      <c r="G3584">
        <v>6</v>
      </c>
      <c r="H3584" s="4">
        <f t="shared" ca="1" si="110"/>
        <v>29.013054</v>
      </c>
    </row>
    <row r="3585" spans="1:8" x14ac:dyDescent="0.3">
      <c r="A3585" s="2">
        <v>150</v>
      </c>
      <c r="B3585" s="2">
        <v>19</v>
      </c>
      <c r="C3585" s="2">
        <v>5</v>
      </c>
      <c r="D3585" s="2">
        <f t="shared" ca="1" si="111"/>
        <v>5123</v>
      </c>
      <c r="E3585" s="2"/>
      <c r="F3585" s="1">
        <v>41789</v>
      </c>
      <c r="G3585">
        <v>7</v>
      </c>
      <c r="H3585" s="4">
        <f t="shared" ca="1" si="110"/>
        <v>34.489483999999997</v>
      </c>
    </row>
    <row r="3586" spans="1:8" x14ac:dyDescent="0.3">
      <c r="A3586" s="2">
        <v>150</v>
      </c>
      <c r="B3586" s="2">
        <v>22</v>
      </c>
      <c r="C3586" s="2">
        <v>5</v>
      </c>
      <c r="D3586" s="2">
        <f t="shared" ca="1" si="111"/>
        <v>4347</v>
      </c>
      <c r="E3586" s="2"/>
      <c r="F3586" s="1">
        <v>41789</v>
      </c>
      <c r="G3586">
        <v>8</v>
      </c>
      <c r="H3586" s="4">
        <f t="shared" ca="1" si="110"/>
        <v>37.131833</v>
      </c>
    </row>
    <row r="3587" spans="1:8" x14ac:dyDescent="0.3">
      <c r="A3587" s="2">
        <v>150</v>
      </c>
      <c r="B3587" s="2">
        <v>25</v>
      </c>
      <c r="C3587" s="2">
        <v>5</v>
      </c>
      <c r="D3587" s="2">
        <f t="shared" ca="1" si="111"/>
        <v>3234</v>
      </c>
      <c r="E3587" s="2"/>
      <c r="F3587" s="1">
        <v>41789</v>
      </c>
      <c r="G3587">
        <v>9</v>
      </c>
      <c r="H3587" s="4">
        <f t="shared" ca="1" si="110"/>
        <v>41.041023000000003</v>
      </c>
    </row>
    <row r="3588" spans="1:8" x14ac:dyDescent="0.3">
      <c r="A3588" s="2">
        <v>150</v>
      </c>
      <c r="B3588" s="2">
        <v>28</v>
      </c>
      <c r="C3588" s="2">
        <v>5</v>
      </c>
      <c r="D3588" s="2">
        <f t="shared" ca="1" si="111"/>
        <v>2978</v>
      </c>
      <c r="E3588" s="2"/>
      <c r="F3588" s="1">
        <v>41789</v>
      </c>
      <c r="G3588">
        <v>10</v>
      </c>
      <c r="H3588" s="4">
        <f t="shared" ref="H3588:H3651" ca="1" si="112">OFFSET(LMP_Start,$A3588,$B3588)</f>
        <v>42.184781000000001</v>
      </c>
    </row>
    <row r="3589" spans="1:8" x14ac:dyDescent="0.3">
      <c r="A3589" s="2">
        <v>150</v>
      </c>
      <c r="B3589" s="2">
        <v>31</v>
      </c>
      <c r="C3589" s="2">
        <v>5</v>
      </c>
      <c r="D3589" s="2">
        <f t="shared" ref="D3589:D3652" ca="1" si="113">RANK(H3589,$H$4:$H$8763,0)</f>
        <v>1896</v>
      </c>
      <c r="E3589" s="2"/>
      <c r="F3589" s="1">
        <v>41789</v>
      </c>
      <c r="G3589">
        <v>11</v>
      </c>
      <c r="H3589" s="4">
        <f t="shared" ca="1" si="112"/>
        <v>48.167561999999997</v>
      </c>
    </row>
    <row r="3590" spans="1:8" x14ac:dyDescent="0.3">
      <c r="A3590" s="2">
        <v>150</v>
      </c>
      <c r="B3590" s="2">
        <v>34</v>
      </c>
      <c r="C3590" s="2">
        <v>5</v>
      </c>
      <c r="D3590" s="2">
        <f t="shared" ca="1" si="113"/>
        <v>1951</v>
      </c>
      <c r="E3590" s="2"/>
      <c r="F3590" s="1">
        <v>41789</v>
      </c>
      <c r="G3590">
        <v>12</v>
      </c>
      <c r="H3590" s="4">
        <f t="shared" ca="1" si="112"/>
        <v>47.833177999999997</v>
      </c>
    </row>
    <row r="3591" spans="1:8" x14ac:dyDescent="0.3">
      <c r="A3591" s="2">
        <v>150</v>
      </c>
      <c r="B3591" s="2">
        <v>37</v>
      </c>
      <c r="C3591" s="2">
        <v>5</v>
      </c>
      <c r="D3591" s="2">
        <f t="shared" ca="1" si="113"/>
        <v>1910</v>
      </c>
      <c r="E3591" s="2"/>
      <c r="F3591" s="1">
        <v>41789</v>
      </c>
      <c r="G3591">
        <v>13</v>
      </c>
      <c r="H3591" s="4">
        <f t="shared" ca="1" si="112"/>
        <v>48.116419999999998</v>
      </c>
    </row>
    <row r="3592" spans="1:8" x14ac:dyDescent="0.3">
      <c r="A3592" s="2">
        <v>150</v>
      </c>
      <c r="B3592" s="2">
        <v>40</v>
      </c>
      <c r="C3592" s="2">
        <v>5</v>
      </c>
      <c r="D3592" s="2">
        <f t="shared" ca="1" si="113"/>
        <v>1960</v>
      </c>
      <c r="E3592" s="2"/>
      <c r="F3592" s="1">
        <v>41789</v>
      </c>
      <c r="G3592">
        <v>14</v>
      </c>
      <c r="H3592" s="4">
        <f t="shared" ca="1" si="112"/>
        <v>47.797935000000003</v>
      </c>
    </row>
    <row r="3593" spans="1:8" x14ac:dyDescent="0.3">
      <c r="A3593" s="2">
        <v>150</v>
      </c>
      <c r="B3593" s="2">
        <v>43</v>
      </c>
      <c r="C3593" s="2">
        <v>5</v>
      </c>
      <c r="D3593" s="2">
        <f t="shared" ca="1" si="113"/>
        <v>1662</v>
      </c>
      <c r="E3593" s="2"/>
      <c r="F3593" s="1">
        <v>41789</v>
      </c>
      <c r="G3593">
        <v>15</v>
      </c>
      <c r="H3593" s="4">
        <f t="shared" ca="1" si="112"/>
        <v>50.104564000000003</v>
      </c>
    </row>
    <row r="3594" spans="1:8" x14ac:dyDescent="0.3">
      <c r="A3594" s="2">
        <v>150</v>
      </c>
      <c r="B3594" s="2">
        <v>46</v>
      </c>
      <c r="C3594" s="2">
        <v>5</v>
      </c>
      <c r="D3594" s="2">
        <f t="shared" ca="1" si="113"/>
        <v>1231</v>
      </c>
      <c r="E3594" s="2"/>
      <c r="F3594" s="1">
        <v>41789</v>
      </c>
      <c r="G3594">
        <v>16</v>
      </c>
      <c r="H3594" s="4">
        <f t="shared" ca="1" si="112"/>
        <v>54.726554999999998</v>
      </c>
    </row>
    <row r="3595" spans="1:8" x14ac:dyDescent="0.3">
      <c r="A3595" s="2">
        <v>150</v>
      </c>
      <c r="B3595" s="2">
        <v>49</v>
      </c>
      <c r="C3595" s="2">
        <v>5</v>
      </c>
      <c r="D3595" s="2">
        <f t="shared" ca="1" si="113"/>
        <v>1621</v>
      </c>
      <c r="E3595" s="2"/>
      <c r="F3595" s="1">
        <v>41789</v>
      </c>
      <c r="G3595">
        <v>17</v>
      </c>
      <c r="H3595" s="4">
        <f t="shared" ca="1" si="112"/>
        <v>50.562942</v>
      </c>
    </row>
    <row r="3596" spans="1:8" x14ac:dyDescent="0.3">
      <c r="A3596" s="2">
        <v>150</v>
      </c>
      <c r="B3596" s="2">
        <v>52</v>
      </c>
      <c r="C3596" s="2">
        <v>5</v>
      </c>
      <c r="D3596" s="2">
        <f t="shared" ca="1" si="113"/>
        <v>1815</v>
      </c>
      <c r="E3596" s="2"/>
      <c r="F3596" s="1">
        <v>41789</v>
      </c>
      <c r="G3596">
        <v>18</v>
      </c>
      <c r="H3596" s="4">
        <f t="shared" ca="1" si="112"/>
        <v>48.792887</v>
      </c>
    </row>
    <row r="3597" spans="1:8" x14ac:dyDescent="0.3">
      <c r="A3597" s="2">
        <v>150</v>
      </c>
      <c r="B3597" s="2">
        <v>55</v>
      </c>
      <c r="C3597" s="2">
        <v>5</v>
      </c>
      <c r="D3597" s="2">
        <f t="shared" ca="1" si="113"/>
        <v>2261</v>
      </c>
      <c r="E3597" s="2"/>
      <c r="F3597" s="1">
        <v>41789</v>
      </c>
      <c r="G3597">
        <v>19</v>
      </c>
      <c r="H3597" s="4">
        <f t="shared" ca="1" si="112"/>
        <v>45.704996999999999</v>
      </c>
    </row>
    <row r="3598" spans="1:8" x14ac:dyDescent="0.3">
      <c r="A3598" s="2">
        <v>150</v>
      </c>
      <c r="B3598" s="2">
        <v>58</v>
      </c>
      <c r="C3598" s="2">
        <v>5</v>
      </c>
      <c r="D3598" s="2">
        <f t="shared" ca="1" si="113"/>
        <v>3105</v>
      </c>
      <c r="E3598" s="2"/>
      <c r="F3598" s="1">
        <v>41789</v>
      </c>
      <c r="G3598">
        <v>20</v>
      </c>
      <c r="H3598" s="4">
        <f t="shared" ca="1" si="112"/>
        <v>41.590440999999998</v>
      </c>
    </row>
    <row r="3599" spans="1:8" x14ac:dyDescent="0.3">
      <c r="A3599" s="2">
        <v>150</v>
      </c>
      <c r="B3599" s="2">
        <v>61</v>
      </c>
      <c r="C3599" s="2">
        <v>5</v>
      </c>
      <c r="D3599" s="2">
        <f t="shared" ca="1" si="113"/>
        <v>2573</v>
      </c>
      <c r="E3599" s="2"/>
      <c r="F3599" s="1">
        <v>41789</v>
      </c>
      <c r="G3599">
        <v>21</v>
      </c>
      <c r="H3599" s="4">
        <f t="shared" ca="1" si="112"/>
        <v>43.974839000000003</v>
      </c>
    </row>
    <row r="3600" spans="1:8" x14ac:dyDescent="0.3">
      <c r="A3600" s="2">
        <v>150</v>
      </c>
      <c r="B3600" s="2">
        <v>64</v>
      </c>
      <c r="C3600" s="2">
        <v>5</v>
      </c>
      <c r="D3600" s="2">
        <f t="shared" ca="1" si="113"/>
        <v>2974</v>
      </c>
      <c r="E3600" s="2"/>
      <c r="F3600" s="1">
        <v>41789</v>
      </c>
      <c r="G3600">
        <v>22</v>
      </c>
      <c r="H3600" s="4">
        <f t="shared" ca="1" si="112"/>
        <v>42.189746999999997</v>
      </c>
    </row>
    <row r="3601" spans="1:8" x14ac:dyDescent="0.3">
      <c r="A3601" s="2">
        <v>150</v>
      </c>
      <c r="B3601" s="2">
        <v>67</v>
      </c>
      <c r="C3601" s="2">
        <v>5</v>
      </c>
      <c r="D3601" s="2">
        <f t="shared" ca="1" si="113"/>
        <v>4901</v>
      </c>
      <c r="E3601" s="2"/>
      <c r="F3601" s="1">
        <v>41789</v>
      </c>
      <c r="G3601">
        <v>23</v>
      </c>
      <c r="H3601" s="4">
        <f t="shared" ca="1" si="112"/>
        <v>35.272559000000001</v>
      </c>
    </row>
    <row r="3602" spans="1:8" x14ac:dyDescent="0.3">
      <c r="A3602" s="2">
        <v>150</v>
      </c>
      <c r="B3602" s="2">
        <v>70</v>
      </c>
      <c r="C3602" s="2">
        <v>5</v>
      </c>
      <c r="D3602" s="2">
        <f t="shared" ca="1" si="113"/>
        <v>6379</v>
      </c>
      <c r="E3602" s="2"/>
      <c r="F3602" s="1">
        <v>41789</v>
      </c>
      <c r="G3602">
        <v>24</v>
      </c>
      <c r="H3602" s="4">
        <f t="shared" ca="1" si="112"/>
        <v>30.227529000000001</v>
      </c>
    </row>
    <row r="3603" spans="1:8" x14ac:dyDescent="0.3">
      <c r="A3603" s="2">
        <v>151</v>
      </c>
      <c r="B3603" s="2">
        <v>1</v>
      </c>
      <c r="C3603" s="2">
        <v>5</v>
      </c>
      <c r="D3603" s="2">
        <f t="shared" ca="1" si="113"/>
        <v>6923</v>
      </c>
      <c r="E3603" s="2"/>
      <c r="F3603" s="1">
        <v>41790</v>
      </c>
      <c r="G3603">
        <v>1</v>
      </c>
      <c r="H3603" s="4">
        <f t="shared" ca="1" si="112"/>
        <v>28.725587000000001</v>
      </c>
    </row>
    <row r="3604" spans="1:8" x14ac:dyDescent="0.3">
      <c r="A3604" s="2">
        <v>151</v>
      </c>
      <c r="B3604" s="2">
        <v>4</v>
      </c>
      <c r="C3604" s="2">
        <v>5</v>
      </c>
      <c r="D3604" s="2">
        <f t="shared" ca="1" si="113"/>
        <v>7389</v>
      </c>
      <c r="E3604" s="2"/>
      <c r="F3604" s="1">
        <v>41790</v>
      </c>
      <c r="G3604">
        <v>2</v>
      </c>
      <c r="H3604" s="4">
        <f t="shared" ca="1" si="112"/>
        <v>27.515084000000002</v>
      </c>
    </row>
    <row r="3605" spans="1:8" x14ac:dyDescent="0.3">
      <c r="A3605" s="2">
        <v>151</v>
      </c>
      <c r="B3605" s="2">
        <v>7</v>
      </c>
      <c r="C3605" s="2">
        <v>5</v>
      </c>
      <c r="D3605" s="2">
        <f t="shared" ca="1" si="113"/>
        <v>7718</v>
      </c>
      <c r="E3605" s="2"/>
      <c r="F3605" s="1">
        <v>41790</v>
      </c>
      <c r="G3605">
        <v>3</v>
      </c>
      <c r="H3605" s="4">
        <f t="shared" ca="1" si="112"/>
        <v>26.540728000000001</v>
      </c>
    </row>
    <row r="3606" spans="1:8" x14ac:dyDescent="0.3">
      <c r="A3606" s="2">
        <v>151</v>
      </c>
      <c r="B3606" s="2">
        <v>10</v>
      </c>
      <c r="C3606" s="2">
        <v>5</v>
      </c>
      <c r="D3606" s="2">
        <f t="shared" ca="1" si="113"/>
        <v>7935</v>
      </c>
      <c r="E3606" s="2"/>
      <c r="F3606" s="1">
        <v>41790</v>
      </c>
      <c r="G3606">
        <v>4</v>
      </c>
      <c r="H3606" s="4">
        <f t="shared" ca="1" si="112"/>
        <v>25.605222000000001</v>
      </c>
    </row>
    <row r="3607" spans="1:8" x14ac:dyDescent="0.3">
      <c r="A3607" s="2">
        <v>151</v>
      </c>
      <c r="B3607" s="2">
        <v>13</v>
      </c>
      <c r="C3607" s="2">
        <v>5</v>
      </c>
      <c r="D3607" s="2">
        <f t="shared" ca="1" si="113"/>
        <v>7967</v>
      </c>
      <c r="E3607" s="2"/>
      <c r="F3607" s="1">
        <v>41790</v>
      </c>
      <c r="G3607">
        <v>5</v>
      </c>
      <c r="H3607" s="4">
        <f t="shared" ca="1" si="112"/>
        <v>25.483899999999998</v>
      </c>
    </row>
    <row r="3608" spans="1:8" x14ac:dyDescent="0.3">
      <c r="A3608" s="2">
        <v>151</v>
      </c>
      <c r="B3608" s="2">
        <v>16</v>
      </c>
      <c r="C3608" s="2">
        <v>5</v>
      </c>
      <c r="D3608" s="2">
        <f t="shared" ca="1" si="113"/>
        <v>7661</v>
      </c>
      <c r="E3608" s="2"/>
      <c r="F3608" s="1">
        <v>41790</v>
      </c>
      <c r="G3608">
        <v>6</v>
      </c>
      <c r="H3608" s="4">
        <f t="shared" ca="1" si="112"/>
        <v>26.691790000000001</v>
      </c>
    </row>
    <row r="3609" spans="1:8" x14ac:dyDescent="0.3">
      <c r="A3609" s="2">
        <v>151</v>
      </c>
      <c r="B3609" s="2">
        <v>19</v>
      </c>
      <c r="C3609" s="2">
        <v>5</v>
      </c>
      <c r="D3609" s="2">
        <f t="shared" ca="1" si="113"/>
        <v>7525</v>
      </c>
      <c r="E3609" s="2"/>
      <c r="F3609" s="1">
        <v>41790</v>
      </c>
      <c r="G3609">
        <v>7</v>
      </c>
      <c r="H3609" s="4">
        <f t="shared" ca="1" si="112"/>
        <v>27.136683000000001</v>
      </c>
    </row>
    <row r="3610" spans="1:8" x14ac:dyDescent="0.3">
      <c r="A3610" s="2">
        <v>151</v>
      </c>
      <c r="B3610" s="2">
        <v>22</v>
      </c>
      <c r="C3610" s="2">
        <v>5</v>
      </c>
      <c r="D3610" s="2">
        <f t="shared" ca="1" si="113"/>
        <v>7190</v>
      </c>
      <c r="E3610" s="2"/>
      <c r="F3610" s="1">
        <v>41790</v>
      </c>
      <c r="G3610">
        <v>8</v>
      </c>
      <c r="H3610" s="4">
        <f t="shared" ca="1" si="112"/>
        <v>28.077967999999998</v>
      </c>
    </row>
    <row r="3611" spans="1:8" x14ac:dyDescent="0.3">
      <c r="A3611" s="2">
        <v>151</v>
      </c>
      <c r="B3611" s="2">
        <v>25</v>
      </c>
      <c r="C3611" s="2">
        <v>5</v>
      </c>
      <c r="D3611" s="2">
        <f t="shared" ca="1" si="113"/>
        <v>6557</v>
      </c>
      <c r="E3611" s="2"/>
      <c r="F3611" s="1">
        <v>41790</v>
      </c>
      <c r="G3611">
        <v>9</v>
      </c>
      <c r="H3611" s="4">
        <f t="shared" ca="1" si="112"/>
        <v>29.729201</v>
      </c>
    </row>
    <row r="3612" spans="1:8" x14ac:dyDescent="0.3">
      <c r="A3612" s="2">
        <v>151</v>
      </c>
      <c r="B3612" s="2">
        <v>28</v>
      </c>
      <c r="C3612" s="2">
        <v>5</v>
      </c>
      <c r="D3612" s="2">
        <f t="shared" ca="1" si="113"/>
        <v>5849</v>
      </c>
      <c r="E3612" s="2"/>
      <c r="F3612" s="1">
        <v>41790</v>
      </c>
      <c r="G3612">
        <v>10</v>
      </c>
      <c r="H3612" s="4">
        <f t="shared" ca="1" si="112"/>
        <v>31.927994999999999</v>
      </c>
    </row>
    <row r="3613" spans="1:8" x14ac:dyDescent="0.3">
      <c r="A3613" s="2">
        <v>151</v>
      </c>
      <c r="B3613" s="2">
        <v>31</v>
      </c>
      <c r="C3613" s="2">
        <v>5</v>
      </c>
      <c r="D3613" s="2">
        <f t="shared" ca="1" si="113"/>
        <v>4975</v>
      </c>
      <c r="E3613" s="2"/>
      <c r="F3613" s="1">
        <v>41790</v>
      </c>
      <c r="G3613">
        <v>11</v>
      </c>
      <c r="H3613" s="4">
        <f t="shared" ca="1" si="112"/>
        <v>35.016385999999997</v>
      </c>
    </row>
    <row r="3614" spans="1:8" x14ac:dyDescent="0.3">
      <c r="A3614" s="2">
        <v>151</v>
      </c>
      <c r="B3614" s="2">
        <v>34</v>
      </c>
      <c r="C3614" s="2">
        <v>5</v>
      </c>
      <c r="D3614" s="2">
        <f t="shared" ca="1" si="113"/>
        <v>3656</v>
      </c>
      <c r="E3614" s="2"/>
      <c r="F3614" s="1">
        <v>41790</v>
      </c>
      <c r="G3614">
        <v>12</v>
      </c>
      <c r="H3614" s="4">
        <f t="shared" ca="1" si="112"/>
        <v>39.403346999999997</v>
      </c>
    </row>
    <row r="3615" spans="1:8" x14ac:dyDescent="0.3">
      <c r="A3615" s="2">
        <v>151</v>
      </c>
      <c r="B3615" s="2">
        <v>37</v>
      </c>
      <c r="C3615" s="2">
        <v>5</v>
      </c>
      <c r="D3615" s="2">
        <f t="shared" ca="1" si="113"/>
        <v>3910</v>
      </c>
      <c r="E3615" s="2"/>
      <c r="F3615" s="1">
        <v>41790</v>
      </c>
      <c r="G3615">
        <v>13</v>
      </c>
      <c r="H3615" s="4">
        <f t="shared" ca="1" si="112"/>
        <v>38.491644000000001</v>
      </c>
    </row>
    <row r="3616" spans="1:8" x14ac:dyDescent="0.3">
      <c r="A3616" s="2">
        <v>151</v>
      </c>
      <c r="B3616" s="2">
        <v>40</v>
      </c>
      <c r="C3616" s="2">
        <v>5</v>
      </c>
      <c r="D3616" s="2">
        <f t="shared" ca="1" si="113"/>
        <v>4236</v>
      </c>
      <c r="E3616" s="2"/>
      <c r="F3616" s="1">
        <v>41790</v>
      </c>
      <c r="G3616">
        <v>14</v>
      </c>
      <c r="H3616" s="4">
        <f t="shared" ca="1" si="112"/>
        <v>37.466768000000002</v>
      </c>
    </row>
    <row r="3617" spans="1:8" x14ac:dyDescent="0.3">
      <c r="A3617" s="2">
        <v>151</v>
      </c>
      <c r="B3617" s="2">
        <v>43</v>
      </c>
      <c r="C3617" s="2">
        <v>5</v>
      </c>
      <c r="D3617" s="2">
        <f t="shared" ca="1" si="113"/>
        <v>3542</v>
      </c>
      <c r="E3617" s="2"/>
      <c r="F3617" s="1">
        <v>41790</v>
      </c>
      <c r="G3617">
        <v>15</v>
      </c>
      <c r="H3617" s="4">
        <f t="shared" ca="1" si="112"/>
        <v>39.776632999999997</v>
      </c>
    </row>
    <row r="3618" spans="1:8" x14ac:dyDescent="0.3">
      <c r="A3618" s="2">
        <v>151</v>
      </c>
      <c r="B3618" s="2">
        <v>46</v>
      </c>
      <c r="C3618" s="2">
        <v>5</v>
      </c>
      <c r="D3618" s="2">
        <f t="shared" ca="1" si="113"/>
        <v>3444</v>
      </c>
      <c r="E3618" s="2"/>
      <c r="F3618" s="1">
        <v>41790</v>
      </c>
      <c r="G3618">
        <v>16</v>
      </c>
      <c r="H3618" s="4">
        <f t="shared" ca="1" si="112"/>
        <v>40.147601999999999</v>
      </c>
    </row>
    <row r="3619" spans="1:8" x14ac:dyDescent="0.3">
      <c r="A3619" s="2">
        <v>151</v>
      </c>
      <c r="B3619" s="2">
        <v>49</v>
      </c>
      <c r="C3619" s="2">
        <v>5</v>
      </c>
      <c r="D3619" s="2">
        <f t="shared" ca="1" si="113"/>
        <v>3099</v>
      </c>
      <c r="E3619" s="2"/>
      <c r="F3619" s="1">
        <v>41790</v>
      </c>
      <c r="G3619">
        <v>17</v>
      </c>
      <c r="H3619" s="4">
        <f t="shared" ca="1" si="112"/>
        <v>41.622117000000003</v>
      </c>
    </row>
    <row r="3620" spans="1:8" x14ac:dyDescent="0.3">
      <c r="A3620" s="2">
        <v>151</v>
      </c>
      <c r="B3620" s="2">
        <v>52</v>
      </c>
      <c r="C3620" s="2">
        <v>5</v>
      </c>
      <c r="D3620" s="2">
        <f t="shared" ca="1" si="113"/>
        <v>3103</v>
      </c>
      <c r="E3620" s="2"/>
      <c r="F3620" s="1">
        <v>41790</v>
      </c>
      <c r="G3620">
        <v>18</v>
      </c>
      <c r="H3620" s="4">
        <f t="shared" ca="1" si="112"/>
        <v>41.603985999999999</v>
      </c>
    </row>
    <row r="3621" spans="1:8" x14ac:dyDescent="0.3">
      <c r="A3621" s="2">
        <v>151</v>
      </c>
      <c r="B3621" s="2">
        <v>55</v>
      </c>
      <c r="C3621" s="2">
        <v>5</v>
      </c>
      <c r="D3621" s="2">
        <f t="shared" ca="1" si="113"/>
        <v>3963</v>
      </c>
      <c r="E3621" s="2"/>
      <c r="F3621" s="1">
        <v>41790</v>
      </c>
      <c r="G3621">
        <v>19</v>
      </c>
      <c r="H3621" s="4">
        <f t="shared" ca="1" si="112"/>
        <v>38.350140000000003</v>
      </c>
    </row>
    <row r="3622" spans="1:8" x14ac:dyDescent="0.3">
      <c r="A3622" s="2">
        <v>151</v>
      </c>
      <c r="B3622" s="2">
        <v>58</v>
      </c>
      <c r="C3622" s="2">
        <v>5</v>
      </c>
      <c r="D3622" s="2">
        <f t="shared" ca="1" si="113"/>
        <v>4163</v>
      </c>
      <c r="E3622" s="2"/>
      <c r="F3622" s="1">
        <v>41790</v>
      </c>
      <c r="G3622">
        <v>20</v>
      </c>
      <c r="H3622" s="4">
        <f t="shared" ca="1" si="112"/>
        <v>37.721725999999997</v>
      </c>
    </row>
    <row r="3623" spans="1:8" x14ac:dyDescent="0.3">
      <c r="A3623" s="2">
        <v>151</v>
      </c>
      <c r="B3623" s="2">
        <v>61</v>
      </c>
      <c r="C3623" s="2">
        <v>5</v>
      </c>
      <c r="D3623" s="2">
        <f t="shared" ca="1" si="113"/>
        <v>4329</v>
      </c>
      <c r="E3623" s="2"/>
      <c r="F3623" s="1">
        <v>41790</v>
      </c>
      <c r="G3623">
        <v>21</v>
      </c>
      <c r="H3623" s="4">
        <f t="shared" ca="1" si="112"/>
        <v>37.187569000000003</v>
      </c>
    </row>
    <row r="3624" spans="1:8" x14ac:dyDescent="0.3">
      <c r="A3624" s="2">
        <v>151</v>
      </c>
      <c r="B3624" s="2">
        <v>64</v>
      </c>
      <c r="C3624" s="2">
        <v>5</v>
      </c>
      <c r="D3624" s="2">
        <f t="shared" ca="1" si="113"/>
        <v>4310</v>
      </c>
      <c r="E3624" s="2"/>
      <c r="F3624" s="1">
        <v>41790</v>
      </c>
      <c r="G3624">
        <v>22</v>
      </c>
      <c r="H3624" s="4">
        <f t="shared" ca="1" si="112"/>
        <v>37.256504</v>
      </c>
    </row>
    <row r="3625" spans="1:8" x14ac:dyDescent="0.3">
      <c r="A3625" s="2">
        <v>151</v>
      </c>
      <c r="B3625" s="2">
        <v>67</v>
      </c>
      <c r="C3625" s="2">
        <v>5</v>
      </c>
      <c r="D3625" s="2">
        <f t="shared" ca="1" si="113"/>
        <v>5982</v>
      </c>
      <c r="E3625" s="2"/>
      <c r="F3625" s="1">
        <v>41790</v>
      </c>
      <c r="G3625">
        <v>23</v>
      </c>
      <c r="H3625" s="4">
        <f t="shared" ca="1" si="112"/>
        <v>31.434443000000002</v>
      </c>
    </row>
    <row r="3626" spans="1:8" x14ac:dyDescent="0.3">
      <c r="A3626" s="2">
        <v>151</v>
      </c>
      <c r="B3626" s="2">
        <v>70</v>
      </c>
      <c r="C3626" s="2">
        <v>5</v>
      </c>
      <c r="D3626" s="2">
        <f t="shared" ca="1" si="113"/>
        <v>6912</v>
      </c>
      <c r="E3626" s="2"/>
      <c r="F3626" s="1">
        <v>41790</v>
      </c>
      <c r="G3626">
        <v>24</v>
      </c>
      <c r="H3626" s="4">
        <f t="shared" ca="1" si="112"/>
        <v>28.751131000000001</v>
      </c>
    </row>
    <row r="3627" spans="1:8" x14ac:dyDescent="0.3">
      <c r="A3627" s="2">
        <v>152</v>
      </c>
      <c r="B3627" s="2">
        <v>1</v>
      </c>
      <c r="C3627" s="2">
        <v>6</v>
      </c>
      <c r="D3627" s="2">
        <f t="shared" ca="1" si="113"/>
        <v>7605</v>
      </c>
      <c r="E3627" s="2"/>
      <c r="F3627" s="1">
        <v>41791</v>
      </c>
      <c r="G3627">
        <v>1</v>
      </c>
      <c r="H3627" s="4">
        <f t="shared" ca="1" si="112"/>
        <v>26.901806000000001</v>
      </c>
    </row>
    <row r="3628" spans="1:8" x14ac:dyDescent="0.3">
      <c r="A3628" s="2">
        <v>152</v>
      </c>
      <c r="B3628" s="2">
        <v>4</v>
      </c>
      <c r="C3628" s="2">
        <v>6</v>
      </c>
      <c r="D3628" s="2">
        <f t="shared" ca="1" si="113"/>
        <v>7752</v>
      </c>
      <c r="E3628" s="2"/>
      <c r="F3628" s="1">
        <v>41791</v>
      </c>
      <c r="G3628">
        <v>2</v>
      </c>
      <c r="H3628" s="4">
        <f t="shared" ca="1" si="112"/>
        <v>26.381021</v>
      </c>
    </row>
    <row r="3629" spans="1:8" x14ac:dyDescent="0.3">
      <c r="A3629" s="2">
        <v>152</v>
      </c>
      <c r="B3629" s="2">
        <v>7</v>
      </c>
      <c r="C3629" s="2">
        <v>6</v>
      </c>
      <c r="D3629" s="2">
        <f t="shared" ca="1" si="113"/>
        <v>8208</v>
      </c>
      <c r="E3629" s="2"/>
      <c r="F3629" s="1">
        <v>41791</v>
      </c>
      <c r="G3629">
        <v>3</v>
      </c>
      <c r="H3629" s="4">
        <f t="shared" ca="1" si="112"/>
        <v>24.475234</v>
      </c>
    </row>
    <row r="3630" spans="1:8" x14ac:dyDescent="0.3">
      <c r="A3630" s="2">
        <v>152</v>
      </c>
      <c r="B3630" s="2">
        <v>10</v>
      </c>
      <c r="C3630" s="2">
        <v>6</v>
      </c>
      <c r="D3630" s="2">
        <f t="shared" ca="1" si="113"/>
        <v>8429</v>
      </c>
      <c r="E3630" s="2"/>
      <c r="F3630" s="1">
        <v>41791</v>
      </c>
      <c r="G3630">
        <v>4</v>
      </c>
      <c r="H3630" s="4">
        <f t="shared" ca="1" si="112"/>
        <v>23.115358000000001</v>
      </c>
    </row>
    <row r="3631" spans="1:8" x14ac:dyDescent="0.3">
      <c r="A3631" s="2">
        <v>152</v>
      </c>
      <c r="B3631" s="2">
        <v>13</v>
      </c>
      <c r="C3631" s="2">
        <v>6</v>
      </c>
      <c r="D3631" s="2">
        <f t="shared" ca="1" si="113"/>
        <v>8459</v>
      </c>
      <c r="E3631" s="2"/>
      <c r="F3631" s="1">
        <v>41791</v>
      </c>
      <c r="G3631">
        <v>5</v>
      </c>
      <c r="H3631" s="4">
        <f t="shared" ca="1" si="112"/>
        <v>22.905781000000001</v>
      </c>
    </row>
    <row r="3632" spans="1:8" x14ac:dyDescent="0.3">
      <c r="A3632" s="2">
        <v>152</v>
      </c>
      <c r="B3632" s="2">
        <v>16</v>
      </c>
      <c r="C3632" s="2">
        <v>6</v>
      </c>
      <c r="D3632" s="2">
        <f t="shared" ca="1" si="113"/>
        <v>8456</v>
      </c>
      <c r="E3632" s="2"/>
      <c r="F3632" s="1">
        <v>41791</v>
      </c>
      <c r="G3632">
        <v>6</v>
      </c>
      <c r="H3632" s="4">
        <f t="shared" ca="1" si="112"/>
        <v>22.948872999999999</v>
      </c>
    </row>
    <row r="3633" spans="1:8" x14ac:dyDescent="0.3">
      <c r="A3633" s="2">
        <v>152</v>
      </c>
      <c r="B3633" s="2">
        <v>19</v>
      </c>
      <c r="C3633" s="2">
        <v>6</v>
      </c>
      <c r="D3633" s="2">
        <f t="shared" ca="1" si="113"/>
        <v>8533</v>
      </c>
      <c r="E3633" s="2"/>
      <c r="F3633" s="1">
        <v>41791</v>
      </c>
      <c r="G3633">
        <v>7</v>
      </c>
      <c r="H3633" s="4">
        <f t="shared" ca="1" si="112"/>
        <v>22.309927999999999</v>
      </c>
    </row>
    <row r="3634" spans="1:8" x14ac:dyDescent="0.3">
      <c r="A3634" s="2">
        <v>152</v>
      </c>
      <c r="B3634" s="2">
        <v>22</v>
      </c>
      <c r="C3634" s="2">
        <v>6</v>
      </c>
      <c r="D3634" s="2">
        <f t="shared" ca="1" si="113"/>
        <v>7918</v>
      </c>
      <c r="E3634" s="2"/>
      <c r="F3634" s="1">
        <v>41791</v>
      </c>
      <c r="G3634">
        <v>8</v>
      </c>
      <c r="H3634" s="4">
        <f t="shared" ca="1" si="112"/>
        <v>25.696576</v>
      </c>
    </row>
    <row r="3635" spans="1:8" x14ac:dyDescent="0.3">
      <c r="A3635" s="2">
        <v>152</v>
      </c>
      <c r="B3635" s="2">
        <v>25</v>
      </c>
      <c r="C3635" s="2">
        <v>6</v>
      </c>
      <c r="D3635" s="2">
        <f t="shared" ca="1" si="113"/>
        <v>7109</v>
      </c>
      <c r="E3635" s="2"/>
      <c r="F3635" s="1">
        <v>41791</v>
      </c>
      <c r="G3635">
        <v>9</v>
      </c>
      <c r="H3635" s="4">
        <f t="shared" ca="1" si="112"/>
        <v>28.273987000000002</v>
      </c>
    </row>
    <row r="3636" spans="1:8" x14ac:dyDescent="0.3">
      <c r="A3636" s="2">
        <v>152</v>
      </c>
      <c r="B3636" s="2">
        <v>28</v>
      </c>
      <c r="C3636" s="2">
        <v>6</v>
      </c>
      <c r="D3636" s="2">
        <f t="shared" ca="1" si="113"/>
        <v>6341</v>
      </c>
      <c r="E3636" s="2"/>
      <c r="F3636" s="1">
        <v>41791</v>
      </c>
      <c r="G3636">
        <v>10</v>
      </c>
      <c r="H3636" s="4">
        <f t="shared" ca="1" si="112"/>
        <v>30.319742000000002</v>
      </c>
    </row>
    <row r="3637" spans="1:8" x14ac:dyDescent="0.3">
      <c r="A3637" s="2">
        <v>152</v>
      </c>
      <c r="B3637" s="2">
        <v>31</v>
      </c>
      <c r="C3637" s="2">
        <v>6</v>
      </c>
      <c r="D3637" s="2">
        <f t="shared" ca="1" si="113"/>
        <v>5997</v>
      </c>
      <c r="E3637" s="2"/>
      <c r="F3637" s="1">
        <v>41791</v>
      </c>
      <c r="G3637">
        <v>11</v>
      </c>
      <c r="H3637" s="4">
        <f t="shared" ca="1" si="112"/>
        <v>31.385273999999999</v>
      </c>
    </row>
    <row r="3638" spans="1:8" x14ac:dyDescent="0.3">
      <c r="A3638" s="2">
        <v>152</v>
      </c>
      <c r="B3638" s="2">
        <v>34</v>
      </c>
      <c r="C3638" s="2">
        <v>6</v>
      </c>
      <c r="D3638" s="2">
        <f t="shared" ca="1" si="113"/>
        <v>5120</v>
      </c>
      <c r="E3638" s="2"/>
      <c r="F3638" s="1">
        <v>41791</v>
      </c>
      <c r="G3638">
        <v>12</v>
      </c>
      <c r="H3638" s="4">
        <f t="shared" ca="1" si="112"/>
        <v>34.502806999999997</v>
      </c>
    </row>
    <row r="3639" spans="1:8" x14ac:dyDescent="0.3">
      <c r="A3639" s="2">
        <v>152</v>
      </c>
      <c r="B3639" s="2">
        <v>37</v>
      </c>
      <c r="C3639" s="2">
        <v>6</v>
      </c>
      <c r="D3639" s="2">
        <f t="shared" ca="1" si="113"/>
        <v>4536</v>
      </c>
      <c r="E3639" s="2"/>
      <c r="F3639" s="1">
        <v>41791</v>
      </c>
      <c r="G3639">
        <v>13</v>
      </c>
      <c r="H3639" s="4">
        <f t="shared" ca="1" si="112"/>
        <v>36.413666999999997</v>
      </c>
    </row>
    <row r="3640" spans="1:8" x14ac:dyDescent="0.3">
      <c r="A3640" s="2">
        <v>152</v>
      </c>
      <c r="B3640" s="2">
        <v>40</v>
      </c>
      <c r="C3640" s="2">
        <v>6</v>
      </c>
      <c r="D3640" s="2">
        <f t="shared" ca="1" si="113"/>
        <v>3350</v>
      </c>
      <c r="E3640" s="2"/>
      <c r="F3640" s="1">
        <v>41791</v>
      </c>
      <c r="G3640">
        <v>14</v>
      </c>
      <c r="H3640" s="4">
        <f t="shared" ca="1" si="112"/>
        <v>40.501955000000002</v>
      </c>
    </row>
    <row r="3641" spans="1:8" x14ac:dyDescent="0.3">
      <c r="A3641" s="2">
        <v>152</v>
      </c>
      <c r="B3641" s="2">
        <v>43</v>
      </c>
      <c r="C3641" s="2">
        <v>6</v>
      </c>
      <c r="D3641" s="2">
        <f t="shared" ca="1" si="113"/>
        <v>3159</v>
      </c>
      <c r="E3641" s="2"/>
      <c r="F3641" s="1">
        <v>41791</v>
      </c>
      <c r="G3641">
        <v>15</v>
      </c>
      <c r="H3641" s="4">
        <f t="shared" ca="1" si="112"/>
        <v>41.349026000000002</v>
      </c>
    </row>
    <row r="3642" spans="1:8" x14ac:dyDescent="0.3">
      <c r="A3642" s="2">
        <v>152</v>
      </c>
      <c r="B3642" s="2">
        <v>46</v>
      </c>
      <c r="C3642" s="2">
        <v>6</v>
      </c>
      <c r="D3642" s="2">
        <f t="shared" ca="1" si="113"/>
        <v>2863</v>
      </c>
      <c r="E3642" s="2"/>
      <c r="F3642" s="1">
        <v>41791</v>
      </c>
      <c r="G3642">
        <v>16</v>
      </c>
      <c r="H3642" s="4">
        <f t="shared" ca="1" si="112"/>
        <v>42.686554000000001</v>
      </c>
    </row>
    <row r="3643" spans="1:8" x14ac:dyDescent="0.3">
      <c r="A3643" s="2">
        <v>152</v>
      </c>
      <c r="B3643" s="2">
        <v>49</v>
      </c>
      <c r="C3643" s="2">
        <v>6</v>
      </c>
      <c r="D3643" s="2">
        <f t="shared" ca="1" si="113"/>
        <v>2268</v>
      </c>
      <c r="E3643" s="2"/>
      <c r="F3643" s="1">
        <v>41791</v>
      </c>
      <c r="G3643">
        <v>17</v>
      </c>
      <c r="H3643" s="4">
        <f t="shared" ca="1" si="112"/>
        <v>45.671799</v>
      </c>
    </row>
    <row r="3644" spans="1:8" x14ac:dyDescent="0.3">
      <c r="A3644" s="2">
        <v>152</v>
      </c>
      <c r="B3644" s="2">
        <v>52</v>
      </c>
      <c r="C3644" s="2">
        <v>6</v>
      </c>
      <c r="D3644" s="2">
        <f t="shared" ca="1" si="113"/>
        <v>2167</v>
      </c>
      <c r="E3644" s="2"/>
      <c r="F3644" s="1">
        <v>41791</v>
      </c>
      <c r="G3644">
        <v>18</v>
      </c>
      <c r="H3644" s="4">
        <f t="shared" ca="1" si="112"/>
        <v>46.298952</v>
      </c>
    </row>
    <row r="3645" spans="1:8" x14ac:dyDescent="0.3">
      <c r="A3645" s="2">
        <v>152</v>
      </c>
      <c r="B3645" s="2">
        <v>55</v>
      </c>
      <c r="C3645" s="2">
        <v>6</v>
      </c>
      <c r="D3645" s="2">
        <f t="shared" ca="1" si="113"/>
        <v>2976</v>
      </c>
      <c r="E3645" s="2"/>
      <c r="F3645" s="1">
        <v>41791</v>
      </c>
      <c r="G3645">
        <v>19</v>
      </c>
      <c r="H3645" s="4">
        <f t="shared" ca="1" si="112"/>
        <v>42.187806999999999</v>
      </c>
    </row>
    <row r="3646" spans="1:8" x14ac:dyDescent="0.3">
      <c r="A3646" s="2">
        <v>152</v>
      </c>
      <c r="B3646" s="2">
        <v>58</v>
      </c>
      <c r="C3646" s="2">
        <v>6</v>
      </c>
      <c r="D3646" s="2">
        <f t="shared" ca="1" si="113"/>
        <v>3441</v>
      </c>
      <c r="E3646" s="2"/>
      <c r="F3646" s="1">
        <v>41791</v>
      </c>
      <c r="G3646">
        <v>20</v>
      </c>
      <c r="H3646" s="4">
        <f t="shared" ca="1" si="112"/>
        <v>40.159447999999998</v>
      </c>
    </row>
    <row r="3647" spans="1:8" x14ac:dyDescent="0.3">
      <c r="A3647" s="2">
        <v>152</v>
      </c>
      <c r="B3647" s="2">
        <v>61</v>
      </c>
      <c r="C3647" s="2">
        <v>6</v>
      </c>
      <c r="D3647" s="2">
        <f t="shared" ca="1" si="113"/>
        <v>2912</v>
      </c>
      <c r="E3647" s="2"/>
      <c r="F3647" s="1">
        <v>41791</v>
      </c>
      <c r="G3647">
        <v>21</v>
      </c>
      <c r="H3647" s="4">
        <f t="shared" ca="1" si="112"/>
        <v>42.451065999999997</v>
      </c>
    </row>
    <row r="3648" spans="1:8" x14ac:dyDescent="0.3">
      <c r="A3648" s="2">
        <v>152</v>
      </c>
      <c r="B3648" s="2">
        <v>64</v>
      </c>
      <c r="C3648" s="2">
        <v>6</v>
      </c>
      <c r="D3648" s="2">
        <f t="shared" ca="1" si="113"/>
        <v>2937</v>
      </c>
      <c r="E3648" s="2"/>
      <c r="F3648" s="1">
        <v>41791</v>
      </c>
      <c r="G3648">
        <v>22</v>
      </c>
      <c r="H3648" s="4">
        <f t="shared" ca="1" si="112"/>
        <v>42.357314000000002</v>
      </c>
    </row>
    <row r="3649" spans="1:8" x14ac:dyDescent="0.3">
      <c r="A3649" s="2">
        <v>152</v>
      </c>
      <c r="B3649" s="2">
        <v>67</v>
      </c>
      <c r="C3649" s="2">
        <v>6</v>
      </c>
      <c r="D3649" s="2">
        <f t="shared" ca="1" si="113"/>
        <v>6086</v>
      </c>
      <c r="E3649" s="2"/>
      <c r="F3649" s="1">
        <v>41791</v>
      </c>
      <c r="G3649">
        <v>23</v>
      </c>
      <c r="H3649" s="4">
        <f t="shared" ca="1" si="112"/>
        <v>31.098448999999999</v>
      </c>
    </row>
    <row r="3650" spans="1:8" x14ac:dyDescent="0.3">
      <c r="A3650" s="2">
        <v>152</v>
      </c>
      <c r="B3650" s="2">
        <v>70</v>
      </c>
      <c r="C3650" s="2">
        <v>6</v>
      </c>
      <c r="D3650" s="2">
        <f t="shared" ca="1" si="113"/>
        <v>6409</v>
      </c>
      <c r="E3650" s="2"/>
      <c r="F3650" s="1">
        <v>41791</v>
      </c>
      <c r="G3650">
        <v>24</v>
      </c>
      <c r="H3650" s="4">
        <f t="shared" ca="1" si="112"/>
        <v>30.116955999999998</v>
      </c>
    </row>
    <row r="3651" spans="1:8" x14ac:dyDescent="0.3">
      <c r="A3651" s="2">
        <v>153</v>
      </c>
      <c r="B3651" s="2">
        <v>1</v>
      </c>
      <c r="C3651" s="2">
        <v>6</v>
      </c>
      <c r="D3651" s="2">
        <f t="shared" ca="1" si="113"/>
        <v>7486</v>
      </c>
      <c r="E3651" s="2"/>
      <c r="F3651" s="1">
        <v>41792</v>
      </c>
      <c r="G3651">
        <v>1</v>
      </c>
      <c r="H3651" s="4">
        <f t="shared" ca="1" si="112"/>
        <v>27.270951</v>
      </c>
    </row>
    <row r="3652" spans="1:8" x14ac:dyDescent="0.3">
      <c r="A3652" s="2">
        <v>153</v>
      </c>
      <c r="B3652" s="2">
        <v>4</v>
      </c>
      <c r="C3652" s="2">
        <v>6</v>
      </c>
      <c r="D3652" s="2">
        <f t="shared" ca="1" si="113"/>
        <v>7636</v>
      </c>
      <c r="E3652" s="2"/>
      <c r="F3652" s="1">
        <v>41792</v>
      </c>
      <c r="G3652">
        <v>2</v>
      </c>
      <c r="H3652" s="4">
        <f t="shared" ref="H3652:H3715" ca="1" si="114">OFFSET(LMP_Start,$A3652,$B3652)</f>
        <v>26.786208999999999</v>
      </c>
    </row>
    <row r="3653" spans="1:8" x14ac:dyDescent="0.3">
      <c r="A3653" s="2">
        <v>153</v>
      </c>
      <c r="B3653" s="2">
        <v>7</v>
      </c>
      <c r="C3653" s="2">
        <v>6</v>
      </c>
      <c r="D3653" s="2">
        <f t="shared" ref="D3653:D3716" ca="1" si="115">RANK(H3653,$H$4:$H$8763,0)</f>
        <v>7889</v>
      </c>
      <c r="E3653" s="2"/>
      <c r="F3653" s="1">
        <v>41792</v>
      </c>
      <c r="G3653">
        <v>3</v>
      </c>
      <c r="H3653" s="4">
        <f t="shared" ca="1" si="114"/>
        <v>25.808389999999999</v>
      </c>
    </row>
    <row r="3654" spans="1:8" x14ac:dyDescent="0.3">
      <c r="A3654" s="2">
        <v>153</v>
      </c>
      <c r="B3654" s="2">
        <v>10</v>
      </c>
      <c r="C3654" s="2">
        <v>6</v>
      </c>
      <c r="D3654" s="2">
        <f t="shared" ca="1" si="115"/>
        <v>8092</v>
      </c>
      <c r="E3654" s="2"/>
      <c r="F3654" s="1">
        <v>41792</v>
      </c>
      <c r="G3654">
        <v>4</v>
      </c>
      <c r="H3654" s="4">
        <f t="shared" ca="1" si="114"/>
        <v>24.966166000000001</v>
      </c>
    </row>
    <row r="3655" spans="1:8" x14ac:dyDescent="0.3">
      <c r="A3655" s="2">
        <v>153</v>
      </c>
      <c r="B3655" s="2">
        <v>13</v>
      </c>
      <c r="C3655" s="2">
        <v>6</v>
      </c>
      <c r="D3655" s="2">
        <f t="shared" ca="1" si="115"/>
        <v>7629</v>
      </c>
      <c r="E3655" s="2"/>
      <c r="F3655" s="1">
        <v>41792</v>
      </c>
      <c r="G3655">
        <v>5</v>
      </c>
      <c r="H3655" s="4">
        <f t="shared" ca="1" si="114"/>
        <v>26.821045999999999</v>
      </c>
    </row>
    <row r="3656" spans="1:8" x14ac:dyDescent="0.3">
      <c r="A3656" s="2">
        <v>153</v>
      </c>
      <c r="B3656" s="2">
        <v>16</v>
      </c>
      <c r="C3656" s="2">
        <v>6</v>
      </c>
      <c r="D3656" s="2">
        <f t="shared" ca="1" si="115"/>
        <v>7054</v>
      </c>
      <c r="E3656" s="2"/>
      <c r="F3656" s="1">
        <v>41792</v>
      </c>
      <c r="G3656">
        <v>6</v>
      </c>
      <c r="H3656" s="4">
        <f t="shared" ca="1" si="114"/>
        <v>28.389804000000002</v>
      </c>
    </row>
    <row r="3657" spans="1:8" x14ac:dyDescent="0.3">
      <c r="A3657" s="2">
        <v>153</v>
      </c>
      <c r="B3657" s="2">
        <v>19</v>
      </c>
      <c r="C3657" s="2">
        <v>6</v>
      </c>
      <c r="D3657" s="2">
        <f t="shared" ca="1" si="115"/>
        <v>6203</v>
      </c>
      <c r="E3657" s="2"/>
      <c r="F3657" s="1">
        <v>41792</v>
      </c>
      <c r="G3657">
        <v>7</v>
      </c>
      <c r="H3657" s="4">
        <f t="shared" ca="1" si="114"/>
        <v>30.728266999999999</v>
      </c>
    </row>
    <row r="3658" spans="1:8" x14ac:dyDescent="0.3">
      <c r="A3658" s="2">
        <v>153</v>
      </c>
      <c r="B3658" s="2">
        <v>22</v>
      </c>
      <c r="C3658" s="2">
        <v>6</v>
      </c>
      <c r="D3658" s="2">
        <f t="shared" ca="1" si="115"/>
        <v>5262</v>
      </c>
      <c r="E3658" s="2"/>
      <c r="F3658" s="1">
        <v>41792</v>
      </c>
      <c r="G3658">
        <v>8</v>
      </c>
      <c r="H3658" s="4">
        <f t="shared" ca="1" si="114"/>
        <v>33.951445999999997</v>
      </c>
    </row>
    <row r="3659" spans="1:8" x14ac:dyDescent="0.3">
      <c r="A3659" s="2">
        <v>153</v>
      </c>
      <c r="B3659" s="2">
        <v>25</v>
      </c>
      <c r="C3659" s="2">
        <v>6</v>
      </c>
      <c r="D3659" s="2">
        <f t="shared" ca="1" si="115"/>
        <v>4189</v>
      </c>
      <c r="E3659" s="2"/>
      <c r="F3659" s="1">
        <v>41792</v>
      </c>
      <c r="G3659">
        <v>9</v>
      </c>
      <c r="H3659" s="4">
        <f t="shared" ca="1" si="114"/>
        <v>37.646951000000001</v>
      </c>
    </row>
    <row r="3660" spans="1:8" x14ac:dyDescent="0.3">
      <c r="A3660" s="2">
        <v>153</v>
      </c>
      <c r="B3660" s="2">
        <v>28</v>
      </c>
      <c r="C3660" s="2">
        <v>6</v>
      </c>
      <c r="D3660" s="2">
        <f t="shared" ca="1" si="115"/>
        <v>2581</v>
      </c>
      <c r="E3660" s="2"/>
      <c r="F3660" s="1">
        <v>41792</v>
      </c>
      <c r="G3660">
        <v>10</v>
      </c>
      <c r="H3660" s="4">
        <f t="shared" ca="1" si="114"/>
        <v>43.942599000000001</v>
      </c>
    </row>
    <row r="3661" spans="1:8" x14ac:dyDescent="0.3">
      <c r="A3661" s="2">
        <v>153</v>
      </c>
      <c r="B3661" s="2">
        <v>31</v>
      </c>
      <c r="C3661" s="2">
        <v>6</v>
      </c>
      <c r="D3661" s="2">
        <f t="shared" ca="1" si="115"/>
        <v>2036</v>
      </c>
      <c r="E3661" s="2"/>
      <c r="F3661" s="1">
        <v>41792</v>
      </c>
      <c r="G3661">
        <v>11</v>
      </c>
      <c r="H3661" s="4">
        <f t="shared" ca="1" si="114"/>
        <v>47.241667999999997</v>
      </c>
    </row>
    <row r="3662" spans="1:8" x14ac:dyDescent="0.3">
      <c r="A3662" s="2">
        <v>153</v>
      </c>
      <c r="B3662" s="2">
        <v>34</v>
      </c>
      <c r="C3662" s="2">
        <v>6</v>
      </c>
      <c r="D3662" s="2">
        <f t="shared" ca="1" si="115"/>
        <v>1451</v>
      </c>
      <c r="E3662" s="2"/>
      <c r="F3662" s="1">
        <v>41792</v>
      </c>
      <c r="G3662">
        <v>12</v>
      </c>
      <c r="H3662" s="4">
        <f t="shared" ca="1" si="114"/>
        <v>52.377170999999997</v>
      </c>
    </row>
    <row r="3663" spans="1:8" x14ac:dyDescent="0.3">
      <c r="A3663" s="2">
        <v>153</v>
      </c>
      <c r="B3663" s="2">
        <v>37</v>
      </c>
      <c r="C3663" s="2">
        <v>6</v>
      </c>
      <c r="D3663" s="2">
        <f t="shared" ca="1" si="115"/>
        <v>1383</v>
      </c>
      <c r="E3663" s="2"/>
      <c r="F3663" s="1">
        <v>41792</v>
      </c>
      <c r="G3663">
        <v>13</v>
      </c>
      <c r="H3663" s="4">
        <f t="shared" ca="1" si="114"/>
        <v>53.115788999999999</v>
      </c>
    </row>
    <row r="3664" spans="1:8" x14ac:dyDescent="0.3">
      <c r="A3664" s="2">
        <v>153</v>
      </c>
      <c r="B3664" s="2">
        <v>40</v>
      </c>
      <c r="C3664" s="2">
        <v>6</v>
      </c>
      <c r="D3664" s="2">
        <f t="shared" ca="1" si="115"/>
        <v>1048</v>
      </c>
      <c r="E3664" s="2"/>
      <c r="F3664" s="1">
        <v>41792</v>
      </c>
      <c r="G3664">
        <v>14</v>
      </c>
      <c r="H3664" s="4">
        <f t="shared" ca="1" si="114"/>
        <v>57.822744</v>
      </c>
    </row>
    <row r="3665" spans="1:8" x14ac:dyDescent="0.3">
      <c r="A3665" s="2">
        <v>153</v>
      </c>
      <c r="B3665" s="2">
        <v>43</v>
      </c>
      <c r="C3665" s="2">
        <v>6</v>
      </c>
      <c r="D3665" s="2">
        <f t="shared" ca="1" si="115"/>
        <v>965</v>
      </c>
      <c r="E3665" s="2"/>
      <c r="F3665" s="1">
        <v>41792</v>
      </c>
      <c r="G3665">
        <v>15</v>
      </c>
      <c r="H3665" s="4">
        <f t="shared" ca="1" si="114"/>
        <v>59.623178000000003</v>
      </c>
    </row>
    <row r="3666" spans="1:8" x14ac:dyDescent="0.3">
      <c r="A3666" s="2">
        <v>153</v>
      </c>
      <c r="B3666" s="2">
        <v>46</v>
      </c>
      <c r="C3666" s="2">
        <v>6</v>
      </c>
      <c r="D3666" s="2">
        <f t="shared" ca="1" si="115"/>
        <v>566</v>
      </c>
      <c r="E3666" s="2"/>
      <c r="F3666" s="1">
        <v>41792</v>
      </c>
      <c r="G3666">
        <v>16</v>
      </c>
      <c r="H3666" s="4">
        <f t="shared" ca="1" si="114"/>
        <v>73.378711999999993</v>
      </c>
    </row>
    <row r="3667" spans="1:8" x14ac:dyDescent="0.3">
      <c r="A3667" s="2">
        <v>153</v>
      </c>
      <c r="B3667" s="2">
        <v>49</v>
      </c>
      <c r="C3667" s="2">
        <v>6</v>
      </c>
      <c r="D3667" s="2">
        <f t="shared" ca="1" si="115"/>
        <v>627</v>
      </c>
      <c r="E3667" s="2"/>
      <c r="F3667" s="1">
        <v>41792</v>
      </c>
      <c r="G3667">
        <v>17</v>
      </c>
      <c r="H3667" s="4">
        <f t="shared" ca="1" si="114"/>
        <v>70.720624999999998</v>
      </c>
    </row>
    <row r="3668" spans="1:8" x14ac:dyDescent="0.3">
      <c r="A3668" s="2">
        <v>153</v>
      </c>
      <c r="B3668" s="2">
        <v>52</v>
      </c>
      <c r="C3668" s="2">
        <v>6</v>
      </c>
      <c r="D3668" s="2">
        <f t="shared" ca="1" si="115"/>
        <v>959</v>
      </c>
      <c r="E3668" s="2"/>
      <c r="F3668" s="1">
        <v>41792</v>
      </c>
      <c r="G3668">
        <v>18</v>
      </c>
      <c r="H3668" s="4">
        <f t="shared" ca="1" si="114"/>
        <v>59.709440999999998</v>
      </c>
    </row>
    <row r="3669" spans="1:8" x14ac:dyDescent="0.3">
      <c r="A3669" s="2">
        <v>153</v>
      </c>
      <c r="B3669" s="2">
        <v>55</v>
      </c>
      <c r="C3669" s="2">
        <v>6</v>
      </c>
      <c r="D3669" s="2">
        <f t="shared" ca="1" si="115"/>
        <v>1489</v>
      </c>
      <c r="E3669" s="2"/>
      <c r="F3669" s="1">
        <v>41792</v>
      </c>
      <c r="G3669">
        <v>19</v>
      </c>
      <c r="H3669" s="4">
        <f t="shared" ca="1" si="114"/>
        <v>52.085611999999998</v>
      </c>
    </row>
    <row r="3670" spans="1:8" x14ac:dyDescent="0.3">
      <c r="A3670" s="2">
        <v>153</v>
      </c>
      <c r="B3670" s="2">
        <v>58</v>
      </c>
      <c r="C3670" s="2">
        <v>6</v>
      </c>
      <c r="D3670" s="2">
        <f t="shared" ca="1" si="115"/>
        <v>1531</v>
      </c>
      <c r="E3670" s="2"/>
      <c r="F3670" s="1">
        <v>41792</v>
      </c>
      <c r="G3670">
        <v>20</v>
      </c>
      <c r="H3670" s="4">
        <f t="shared" ca="1" si="114"/>
        <v>51.771959000000003</v>
      </c>
    </row>
    <row r="3671" spans="1:8" x14ac:dyDescent="0.3">
      <c r="A3671" s="2">
        <v>153</v>
      </c>
      <c r="B3671" s="2">
        <v>61</v>
      </c>
      <c r="C3671" s="2">
        <v>6</v>
      </c>
      <c r="D3671" s="2">
        <f t="shared" ca="1" si="115"/>
        <v>1397</v>
      </c>
      <c r="E3671" s="2"/>
      <c r="F3671" s="1">
        <v>41792</v>
      </c>
      <c r="G3671">
        <v>21</v>
      </c>
      <c r="H3671" s="4">
        <f t="shared" ca="1" si="114"/>
        <v>52.979925999999999</v>
      </c>
    </row>
    <row r="3672" spans="1:8" x14ac:dyDescent="0.3">
      <c r="A3672" s="2">
        <v>153</v>
      </c>
      <c r="B3672" s="2">
        <v>64</v>
      </c>
      <c r="C3672" s="2">
        <v>6</v>
      </c>
      <c r="D3672" s="2">
        <f t="shared" ca="1" si="115"/>
        <v>1858</v>
      </c>
      <c r="E3672" s="2"/>
      <c r="F3672" s="1">
        <v>41792</v>
      </c>
      <c r="G3672">
        <v>22</v>
      </c>
      <c r="H3672" s="4">
        <f t="shared" ca="1" si="114"/>
        <v>48.413921000000002</v>
      </c>
    </row>
    <row r="3673" spans="1:8" x14ac:dyDescent="0.3">
      <c r="A3673" s="2">
        <v>153</v>
      </c>
      <c r="B3673" s="2">
        <v>67</v>
      </c>
      <c r="C3673" s="2">
        <v>6</v>
      </c>
      <c r="D3673" s="2">
        <f t="shared" ca="1" si="115"/>
        <v>4248</v>
      </c>
      <c r="E3673" s="2"/>
      <c r="F3673" s="1">
        <v>41792</v>
      </c>
      <c r="G3673">
        <v>23</v>
      </c>
      <c r="H3673" s="4">
        <f t="shared" ca="1" si="114"/>
        <v>37.422944999999999</v>
      </c>
    </row>
    <row r="3674" spans="1:8" x14ac:dyDescent="0.3">
      <c r="A3674" s="2">
        <v>153</v>
      </c>
      <c r="B3674" s="2">
        <v>70</v>
      </c>
      <c r="C3674" s="2">
        <v>6</v>
      </c>
      <c r="D3674" s="2">
        <f t="shared" ca="1" si="115"/>
        <v>6002</v>
      </c>
      <c r="E3674" s="2"/>
      <c r="F3674" s="1">
        <v>41792</v>
      </c>
      <c r="G3674">
        <v>24</v>
      </c>
      <c r="H3674" s="4">
        <f t="shared" ca="1" si="114"/>
        <v>31.363928999999999</v>
      </c>
    </row>
    <row r="3675" spans="1:8" x14ac:dyDescent="0.3">
      <c r="A3675" s="2">
        <v>154</v>
      </c>
      <c r="B3675" s="2">
        <v>1</v>
      </c>
      <c r="C3675" s="2">
        <v>6</v>
      </c>
      <c r="D3675" s="2">
        <f t="shared" ca="1" si="115"/>
        <v>7170</v>
      </c>
      <c r="E3675" s="2"/>
      <c r="F3675" s="1">
        <v>41793</v>
      </c>
      <c r="G3675">
        <v>1</v>
      </c>
      <c r="H3675" s="4">
        <f t="shared" ca="1" si="114"/>
        <v>28.128976999999999</v>
      </c>
    </row>
    <row r="3676" spans="1:8" x14ac:dyDescent="0.3">
      <c r="A3676" s="2">
        <v>154</v>
      </c>
      <c r="B3676" s="2">
        <v>4</v>
      </c>
      <c r="C3676" s="2">
        <v>6</v>
      </c>
      <c r="D3676" s="2">
        <f t="shared" ca="1" si="115"/>
        <v>7541</v>
      </c>
      <c r="E3676" s="2"/>
      <c r="F3676" s="1">
        <v>41793</v>
      </c>
      <c r="G3676">
        <v>2</v>
      </c>
      <c r="H3676" s="4">
        <f t="shared" ca="1" si="114"/>
        <v>27.087264999999999</v>
      </c>
    </row>
    <row r="3677" spans="1:8" x14ac:dyDescent="0.3">
      <c r="A3677" s="2">
        <v>154</v>
      </c>
      <c r="B3677" s="2">
        <v>7</v>
      </c>
      <c r="C3677" s="2">
        <v>6</v>
      </c>
      <c r="D3677" s="2">
        <f t="shared" ca="1" si="115"/>
        <v>7758</v>
      </c>
      <c r="E3677" s="2"/>
      <c r="F3677" s="1">
        <v>41793</v>
      </c>
      <c r="G3677">
        <v>3</v>
      </c>
      <c r="H3677" s="4">
        <f t="shared" ca="1" si="114"/>
        <v>26.361625</v>
      </c>
    </row>
    <row r="3678" spans="1:8" x14ac:dyDescent="0.3">
      <c r="A3678" s="2">
        <v>154</v>
      </c>
      <c r="B3678" s="2">
        <v>10</v>
      </c>
      <c r="C3678" s="2">
        <v>6</v>
      </c>
      <c r="D3678" s="2">
        <f t="shared" ca="1" si="115"/>
        <v>7856</v>
      </c>
      <c r="E3678" s="2"/>
      <c r="F3678" s="1">
        <v>41793</v>
      </c>
      <c r="G3678">
        <v>4</v>
      </c>
      <c r="H3678" s="4">
        <f t="shared" ca="1" si="114"/>
        <v>25.954664000000001</v>
      </c>
    </row>
    <row r="3679" spans="1:8" x14ac:dyDescent="0.3">
      <c r="A3679" s="2">
        <v>154</v>
      </c>
      <c r="B3679" s="2">
        <v>13</v>
      </c>
      <c r="C3679" s="2">
        <v>6</v>
      </c>
      <c r="D3679" s="2">
        <f t="shared" ca="1" si="115"/>
        <v>7736</v>
      </c>
      <c r="E3679" s="2"/>
      <c r="F3679" s="1">
        <v>41793</v>
      </c>
      <c r="G3679">
        <v>5</v>
      </c>
      <c r="H3679" s="4">
        <f t="shared" ca="1" si="114"/>
        <v>26.456654</v>
      </c>
    </row>
    <row r="3680" spans="1:8" x14ac:dyDescent="0.3">
      <c r="A3680" s="2">
        <v>154</v>
      </c>
      <c r="B3680" s="2">
        <v>16</v>
      </c>
      <c r="C3680" s="2">
        <v>6</v>
      </c>
      <c r="D3680" s="2">
        <f t="shared" ca="1" si="115"/>
        <v>7210</v>
      </c>
      <c r="E3680" s="2"/>
      <c r="F3680" s="1">
        <v>41793</v>
      </c>
      <c r="G3680">
        <v>6</v>
      </c>
      <c r="H3680" s="4">
        <f t="shared" ca="1" si="114"/>
        <v>28.005991999999999</v>
      </c>
    </row>
    <row r="3681" spans="1:8" x14ac:dyDescent="0.3">
      <c r="A3681" s="2">
        <v>154</v>
      </c>
      <c r="B3681" s="2">
        <v>19</v>
      </c>
      <c r="C3681" s="2">
        <v>6</v>
      </c>
      <c r="D3681" s="2">
        <f t="shared" ca="1" si="115"/>
        <v>5988</v>
      </c>
      <c r="E3681" s="2"/>
      <c r="F3681" s="1">
        <v>41793</v>
      </c>
      <c r="G3681">
        <v>7</v>
      </c>
      <c r="H3681" s="4">
        <f t="shared" ca="1" si="114"/>
        <v>31.415547</v>
      </c>
    </row>
    <row r="3682" spans="1:8" x14ac:dyDescent="0.3">
      <c r="A3682" s="2">
        <v>154</v>
      </c>
      <c r="B3682" s="2">
        <v>22</v>
      </c>
      <c r="C3682" s="2">
        <v>6</v>
      </c>
      <c r="D3682" s="2">
        <f t="shared" ca="1" si="115"/>
        <v>5884</v>
      </c>
      <c r="E3682" s="2"/>
      <c r="F3682" s="1">
        <v>41793</v>
      </c>
      <c r="G3682">
        <v>8</v>
      </c>
      <c r="H3682" s="4">
        <f t="shared" ca="1" si="114"/>
        <v>31.833787000000001</v>
      </c>
    </row>
    <row r="3683" spans="1:8" x14ac:dyDescent="0.3">
      <c r="A3683" s="2">
        <v>154</v>
      </c>
      <c r="B3683" s="2">
        <v>25</v>
      </c>
      <c r="C3683" s="2">
        <v>6</v>
      </c>
      <c r="D3683" s="2">
        <f t="shared" ca="1" si="115"/>
        <v>5202</v>
      </c>
      <c r="E3683" s="2"/>
      <c r="F3683" s="1">
        <v>41793</v>
      </c>
      <c r="G3683">
        <v>9</v>
      </c>
      <c r="H3683" s="4">
        <f t="shared" ca="1" si="114"/>
        <v>34.199767999999999</v>
      </c>
    </row>
    <row r="3684" spans="1:8" x14ac:dyDescent="0.3">
      <c r="A3684" s="2">
        <v>154</v>
      </c>
      <c r="B3684" s="2">
        <v>28</v>
      </c>
      <c r="C3684" s="2">
        <v>6</v>
      </c>
      <c r="D3684" s="2">
        <f t="shared" ca="1" si="115"/>
        <v>4430</v>
      </c>
      <c r="E3684" s="2"/>
      <c r="F3684" s="1">
        <v>41793</v>
      </c>
      <c r="G3684">
        <v>10</v>
      </c>
      <c r="H3684" s="4">
        <f t="shared" ca="1" si="114"/>
        <v>36.793899000000003</v>
      </c>
    </row>
    <row r="3685" spans="1:8" x14ac:dyDescent="0.3">
      <c r="A3685" s="2">
        <v>154</v>
      </c>
      <c r="B3685" s="2">
        <v>31</v>
      </c>
      <c r="C3685" s="2">
        <v>6</v>
      </c>
      <c r="D3685" s="2">
        <f t="shared" ca="1" si="115"/>
        <v>3259</v>
      </c>
      <c r="E3685" s="2"/>
      <c r="F3685" s="1">
        <v>41793</v>
      </c>
      <c r="G3685">
        <v>11</v>
      </c>
      <c r="H3685" s="4">
        <f t="shared" ca="1" si="114"/>
        <v>40.918325000000003</v>
      </c>
    </row>
    <row r="3686" spans="1:8" x14ac:dyDescent="0.3">
      <c r="A3686" s="2">
        <v>154</v>
      </c>
      <c r="B3686" s="2">
        <v>34</v>
      </c>
      <c r="C3686" s="2">
        <v>6</v>
      </c>
      <c r="D3686" s="2">
        <f t="shared" ca="1" si="115"/>
        <v>2891</v>
      </c>
      <c r="E3686" s="2"/>
      <c r="F3686" s="1">
        <v>41793</v>
      </c>
      <c r="G3686">
        <v>12</v>
      </c>
      <c r="H3686" s="4">
        <f t="shared" ca="1" si="114"/>
        <v>42.553981999999998</v>
      </c>
    </row>
    <row r="3687" spans="1:8" x14ac:dyDescent="0.3">
      <c r="A3687" s="2">
        <v>154</v>
      </c>
      <c r="B3687" s="2">
        <v>37</v>
      </c>
      <c r="C3687" s="2">
        <v>6</v>
      </c>
      <c r="D3687" s="2">
        <f t="shared" ca="1" si="115"/>
        <v>1770</v>
      </c>
      <c r="E3687" s="2"/>
      <c r="F3687" s="1">
        <v>41793</v>
      </c>
      <c r="G3687">
        <v>13</v>
      </c>
      <c r="H3687" s="4">
        <f t="shared" ca="1" si="114"/>
        <v>49.158906000000002</v>
      </c>
    </row>
    <row r="3688" spans="1:8" x14ac:dyDescent="0.3">
      <c r="A3688" s="2">
        <v>154</v>
      </c>
      <c r="B3688" s="2">
        <v>40</v>
      </c>
      <c r="C3688" s="2">
        <v>6</v>
      </c>
      <c r="D3688" s="2">
        <f t="shared" ca="1" si="115"/>
        <v>1559</v>
      </c>
      <c r="E3688" s="2"/>
      <c r="F3688" s="1">
        <v>41793</v>
      </c>
      <c r="G3688">
        <v>14</v>
      </c>
      <c r="H3688" s="4">
        <f t="shared" ca="1" si="114"/>
        <v>51.335822999999998</v>
      </c>
    </row>
    <row r="3689" spans="1:8" x14ac:dyDescent="0.3">
      <c r="A3689" s="2">
        <v>154</v>
      </c>
      <c r="B3689" s="2">
        <v>43</v>
      </c>
      <c r="C3689" s="2">
        <v>6</v>
      </c>
      <c r="D3689" s="2">
        <f t="shared" ca="1" si="115"/>
        <v>1025</v>
      </c>
      <c r="E3689" s="2"/>
      <c r="F3689" s="1">
        <v>41793</v>
      </c>
      <c r="G3689">
        <v>15</v>
      </c>
      <c r="H3689" s="4">
        <f t="shared" ca="1" si="114"/>
        <v>58.215795999999997</v>
      </c>
    </row>
    <row r="3690" spans="1:8" x14ac:dyDescent="0.3">
      <c r="A3690" s="2">
        <v>154</v>
      </c>
      <c r="B3690" s="2">
        <v>46</v>
      </c>
      <c r="C3690" s="2">
        <v>6</v>
      </c>
      <c r="D3690" s="2">
        <f t="shared" ca="1" si="115"/>
        <v>742</v>
      </c>
      <c r="E3690" s="2"/>
      <c r="F3690" s="1">
        <v>41793</v>
      </c>
      <c r="G3690">
        <v>16</v>
      </c>
      <c r="H3690" s="4">
        <f t="shared" ca="1" si="114"/>
        <v>66.381141</v>
      </c>
    </row>
    <row r="3691" spans="1:8" x14ac:dyDescent="0.3">
      <c r="A3691" s="2">
        <v>154</v>
      </c>
      <c r="B3691" s="2">
        <v>49</v>
      </c>
      <c r="C3691" s="2">
        <v>6</v>
      </c>
      <c r="D3691" s="2">
        <f t="shared" ca="1" si="115"/>
        <v>737</v>
      </c>
      <c r="E3691" s="2"/>
      <c r="F3691" s="1">
        <v>41793</v>
      </c>
      <c r="G3691">
        <v>17</v>
      </c>
      <c r="H3691" s="4">
        <f t="shared" ca="1" si="114"/>
        <v>66.647287000000006</v>
      </c>
    </row>
    <row r="3692" spans="1:8" x14ac:dyDescent="0.3">
      <c r="A3692" s="2">
        <v>154</v>
      </c>
      <c r="B3692" s="2">
        <v>52</v>
      </c>
      <c r="C3692" s="2">
        <v>6</v>
      </c>
      <c r="D3692" s="2">
        <f t="shared" ca="1" si="115"/>
        <v>1050</v>
      </c>
      <c r="E3692" s="2"/>
      <c r="F3692" s="1">
        <v>41793</v>
      </c>
      <c r="G3692">
        <v>18</v>
      </c>
      <c r="H3692" s="4">
        <f t="shared" ca="1" si="114"/>
        <v>57.773345999999997</v>
      </c>
    </row>
    <row r="3693" spans="1:8" x14ac:dyDescent="0.3">
      <c r="A3693" s="2">
        <v>154</v>
      </c>
      <c r="B3693" s="2">
        <v>55</v>
      </c>
      <c r="C3693" s="2">
        <v>6</v>
      </c>
      <c r="D3693" s="2">
        <f t="shared" ca="1" si="115"/>
        <v>1542</v>
      </c>
      <c r="E3693" s="2"/>
      <c r="F3693" s="1">
        <v>41793</v>
      </c>
      <c r="G3693">
        <v>19</v>
      </c>
      <c r="H3693" s="4">
        <f t="shared" ca="1" si="114"/>
        <v>51.605195000000002</v>
      </c>
    </row>
    <row r="3694" spans="1:8" x14ac:dyDescent="0.3">
      <c r="A3694" s="2">
        <v>154</v>
      </c>
      <c r="B3694" s="2">
        <v>58</v>
      </c>
      <c r="C3694" s="2">
        <v>6</v>
      </c>
      <c r="D3694" s="2">
        <f t="shared" ca="1" si="115"/>
        <v>2339</v>
      </c>
      <c r="E3694" s="2"/>
      <c r="F3694" s="1">
        <v>41793</v>
      </c>
      <c r="G3694">
        <v>20</v>
      </c>
      <c r="H3694" s="4">
        <f t="shared" ca="1" si="114"/>
        <v>45.202043000000003</v>
      </c>
    </row>
    <row r="3695" spans="1:8" x14ac:dyDescent="0.3">
      <c r="A3695" s="2">
        <v>154</v>
      </c>
      <c r="B3695" s="2">
        <v>61</v>
      </c>
      <c r="C3695" s="2">
        <v>6</v>
      </c>
      <c r="D3695" s="2">
        <f t="shared" ca="1" si="115"/>
        <v>2769</v>
      </c>
      <c r="E3695" s="2"/>
      <c r="F3695" s="1">
        <v>41793</v>
      </c>
      <c r="G3695">
        <v>21</v>
      </c>
      <c r="H3695" s="4">
        <f t="shared" ca="1" si="114"/>
        <v>43.089284999999997</v>
      </c>
    </row>
    <row r="3696" spans="1:8" x14ac:dyDescent="0.3">
      <c r="A3696" s="2">
        <v>154</v>
      </c>
      <c r="B3696" s="2">
        <v>64</v>
      </c>
      <c r="C3696" s="2">
        <v>6</v>
      </c>
      <c r="D3696" s="2">
        <f t="shared" ca="1" si="115"/>
        <v>3078</v>
      </c>
      <c r="E3696" s="2"/>
      <c r="F3696" s="1">
        <v>41793</v>
      </c>
      <c r="G3696">
        <v>22</v>
      </c>
      <c r="H3696" s="4">
        <f t="shared" ca="1" si="114"/>
        <v>41.723374</v>
      </c>
    </row>
    <row r="3697" spans="1:8" x14ac:dyDescent="0.3">
      <c r="A3697" s="2">
        <v>154</v>
      </c>
      <c r="B3697" s="2">
        <v>67</v>
      </c>
      <c r="C3697" s="2">
        <v>6</v>
      </c>
      <c r="D3697" s="2">
        <f t="shared" ca="1" si="115"/>
        <v>4615</v>
      </c>
      <c r="E3697" s="2"/>
      <c r="F3697" s="1">
        <v>41793</v>
      </c>
      <c r="G3697">
        <v>23</v>
      </c>
      <c r="H3697" s="4">
        <f t="shared" ca="1" si="114"/>
        <v>36.188206999999998</v>
      </c>
    </row>
    <row r="3698" spans="1:8" x14ac:dyDescent="0.3">
      <c r="A3698" s="2">
        <v>154</v>
      </c>
      <c r="B3698" s="2">
        <v>70</v>
      </c>
      <c r="C3698" s="2">
        <v>6</v>
      </c>
      <c r="D3698" s="2">
        <f t="shared" ca="1" si="115"/>
        <v>5946</v>
      </c>
      <c r="E3698" s="2"/>
      <c r="F3698" s="1">
        <v>41793</v>
      </c>
      <c r="G3698">
        <v>24</v>
      </c>
      <c r="H3698" s="4">
        <f t="shared" ca="1" si="114"/>
        <v>31.569313999999999</v>
      </c>
    </row>
    <row r="3699" spans="1:8" x14ac:dyDescent="0.3">
      <c r="A3699" s="2">
        <v>155</v>
      </c>
      <c r="B3699" s="2">
        <v>1</v>
      </c>
      <c r="C3699" s="2">
        <v>6</v>
      </c>
      <c r="D3699" s="2">
        <f t="shared" ca="1" si="115"/>
        <v>6533</v>
      </c>
      <c r="E3699" s="2"/>
      <c r="F3699" s="1">
        <v>41794</v>
      </c>
      <c r="G3699">
        <v>1</v>
      </c>
      <c r="H3699" s="4">
        <f t="shared" ca="1" si="114"/>
        <v>29.785177000000001</v>
      </c>
    </row>
    <row r="3700" spans="1:8" x14ac:dyDescent="0.3">
      <c r="A3700" s="2">
        <v>155</v>
      </c>
      <c r="B3700" s="2">
        <v>4</v>
      </c>
      <c r="C3700" s="2">
        <v>6</v>
      </c>
      <c r="D3700" s="2">
        <f t="shared" ca="1" si="115"/>
        <v>7092</v>
      </c>
      <c r="E3700" s="2"/>
      <c r="F3700" s="1">
        <v>41794</v>
      </c>
      <c r="G3700">
        <v>2</v>
      </c>
      <c r="H3700" s="4">
        <f t="shared" ca="1" si="114"/>
        <v>28.312851999999999</v>
      </c>
    </row>
    <row r="3701" spans="1:8" x14ac:dyDescent="0.3">
      <c r="A3701" s="2">
        <v>155</v>
      </c>
      <c r="B3701" s="2">
        <v>7</v>
      </c>
      <c r="C3701" s="2">
        <v>6</v>
      </c>
      <c r="D3701" s="2">
        <f t="shared" ca="1" si="115"/>
        <v>7318</v>
      </c>
      <c r="E3701" s="2"/>
      <c r="F3701" s="1">
        <v>41794</v>
      </c>
      <c r="G3701">
        <v>3</v>
      </c>
      <c r="H3701" s="4">
        <f t="shared" ca="1" si="114"/>
        <v>27.720091</v>
      </c>
    </row>
    <row r="3702" spans="1:8" x14ac:dyDescent="0.3">
      <c r="A3702" s="2">
        <v>155</v>
      </c>
      <c r="B3702" s="2">
        <v>10</v>
      </c>
      <c r="C3702" s="2">
        <v>6</v>
      </c>
      <c r="D3702" s="2">
        <f t="shared" ca="1" si="115"/>
        <v>7654</v>
      </c>
      <c r="E3702" s="2"/>
      <c r="F3702" s="1">
        <v>41794</v>
      </c>
      <c r="G3702">
        <v>4</v>
      </c>
      <c r="H3702" s="4">
        <f t="shared" ca="1" si="114"/>
        <v>26.722663000000001</v>
      </c>
    </row>
    <row r="3703" spans="1:8" x14ac:dyDescent="0.3">
      <c r="A3703" s="2">
        <v>155</v>
      </c>
      <c r="B3703" s="2">
        <v>13</v>
      </c>
      <c r="C3703" s="2">
        <v>6</v>
      </c>
      <c r="D3703" s="2">
        <f t="shared" ca="1" si="115"/>
        <v>7561</v>
      </c>
      <c r="E3703" s="2"/>
      <c r="F3703" s="1">
        <v>41794</v>
      </c>
      <c r="G3703">
        <v>5</v>
      </c>
      <c r="H3703" s="4">
        <f t="shared" ca="1" si="114"/>
        <v>27.04</v>
      </c>
    </row>
    <row r="3704" spans="1:8" x14ac:dyDescent="0.3">
      <c r="A3704" s="2">
        <v>155</v>
      </c>
      <c r="B3704" s="2">
        <v>16</v>
      </c>
      <c r="C3704" s="2">
        <v>6</v>
      </c>
      <c r="D3704" s="2">
        <f t="shared" ca="1" si="115"/>
        <v>6935</v>
      </c>
      <c r="E3704" s="2"/>
      <c r="F3704" s="1">
        <v>41794</v>
      </c>
      <c r="G3704">
        <v>6</v>
      </c>
      <c r="H3704" s="4">
        <f t="shared" ca="1" si="114"/>
        <v>28.702103999999999</v>
      </c>
    </row>
    <row r="3705" spans="1:8" x14ac:dyDescent="0.3">
      <c r="A3705" s="2">
        <v>155</v>
      </c>
      <c r="B3705" s="2">
        <v>19</v>
      </c>
      <c r="C3705" s="2">
        <v>6</v>
      </c>
      <c r="D3705" s="2">
        <f t="shared" ca="1" si="115"/>
        <v>5752</v>
      </c>
      <c r="E3705" s="2"/>
      <c r="F3705" s="1">
        <v>41794</v>
      </c>
      <c r="G3705">
        <v>7</v>
      </c>
      <c r="H3705" s="4">
        <f t="shared" ca="1" si="114"/>
        <v>32.252085000000001</v>
      </c>
    </row>
    <row r="3706" spans="1:8" x14ac:dyDescent="0.3">
      <c r="A3706" s="2">
        <v>155</v>
      </c>
      <c r="B3706" s="2">
        <v>22</v>
      </c>
      <c r="C3706" s="2">
        <v>6</v>
      </c>
      <c r="D3706" s="2">
        <f t="shared" ca="1" si="115"/>
        <v>5860</v>
      </c>
      <c r="E3706" s="2"/>
      <c r="F3706" s="1">
        <v>41794</v>
      </c>
      <c r="G3706">
        <v>8</v>
      </c>
      <c r="H3706" s="4">
        <f t="shared" ca="1" si="114"/>
        <v>31.901416999999999</v>
      </c>
    </row>
    <row r="3707" spans="1:8" x14ac:dyDescent="0.3">
      <c r="A3707" s="2">
        <v>155</v>
      </c>
      <c r="B3707" s="2">
        <v>25</v>
      </c>
      <c r="C3707" s="2">
        <v>6</v>
      </c>
      <c r="D3707" s="2">
        <f t="shared" ca="1" si="115"/>
        <v>5442</v>
      </c>
      <c r="E3707" s="2"/>
      <c r="F3707" s="1">
        <v>41794</v>
      </c>
      <c r="G3707">
        <v>9</v>
      </c>
      <c r="H3707" s="4">
        <f t="shared" ca="1" si="114"/>
        <v>33.376458999999997</v>
      </c>
    </row>
    <row r="3708" spans="1:8" x14ac:dyDescent="0.3">
      <c r="A3708" s="2">
        <v>155</v>
      </c>
      <c r="B3708" s="2">
        <v>28</v>
      </c>
      <c r="C3708" s="2">
        <v>6</v>
      </c>
      <c r="D3708" s="2">
        <f t="shared" ca="1" si="115"/>
        <v>3834</v>
      </c>
      <c r="E3708" s="2"/>
      <c r="F3708" s="1">
        <v>41794</v>
      </c>
      <c r="G3708">
        <v>10</v>
      </c>
      <c r="H3708" s="4">
        <f t="shared" ca="1" si="114"/>
        <v>38.790041000000002</v>
      </c>
    </row>
    <row r="3709" spans="1:8" x14ac:dyDescent="0.3">
      <c r="A3709" s="2">
        <v>155</v>
      </c>
      <c r="B3709" s="2">
        <v>31</v>
      </c>
      <c r="C3709" s="2">
        <v>6</v>
      </c>
      <c r="D3709" s="2">
        <f t="shared" ca="1" si="115"/>
        <v>3202</v>
      </c>
      <c r="E3709" s="2"/>
      <c r="F3709" s="1">
        <v>41794</v>
      </c>
      <c r="G3709">
        <v>11</v>
      </c>
      <c r="H3709" s="4">
        <f t="shared" ca="1" si="114"/>
        <v>41.190257000000003</v>
      </c>
    </row>
    <row r="3710" spans="1:8" x14ac:dyDescent="0.3">
      <c r="A3710" s="2">
        <v>155</v>
      </c>
      <c r="B3710" s="2">
        <v>34</v>
      </c>
      <c r="C3710" s="2">
        <v>6</v>
      </c>
      <c r="D3710" s="2">
        <f t="shared" ca="1" si="115"/>
        <v>2990</v>
      </c>
      <c r="E3710" s="2"/>
      <c r="F3710" s="1">
        <v>41794</v>
      </c>
      <c r="G3710">
        <v>12</v>
      </c>
      <c r="H3710" s="4">
        <f t="shared" ca="1" si="114"/>
        <v>42.126998999999998</v>
      </c>
    </row>
    <row r="3711" spans="1:8" x14ac:dyDescent="0.3">
      <c r="A3711" s="2">
        <v>155</v>
      </c>
      <c r="B3711" s="2">
        <v>37</v>
      </c>
      <c r="C3711" s="2">
        <v>6</v>
      </c>
      <c r="D3711" s="2">
        <f t="shared" ca="1" si="115"/>
        <v>2379</v>
      </c>
      <c r="E3711" s="2"/>
      <c r="F3711" s="1">
        <v>41794</v>
      </c>
      <c r="G3711">
        <v>13</v>
      </c>
      <c r="H3711" s="4">
        <f t="shared" ca="1" si="114"/>
        <v>44.944234999999999</v>
      </c>
    </row>
    <row r="3712" spans="1:8" x14ac:dyDescent="0.3">
      <c r="A3712" s="2">
        <v>155</v>
      </c>
      <c r="B3712" s="2">
        <v>40</v>
      </c>
      <c r="C3712" s="2">
        <v>6</v>
      </c>
      <c r="D3712" s="2">
        <f t="shared" ca="1" si="115"/>
        <v>1998</v>
      </c>
      <c r="E3712" s="2"/>
      <c r="F3712" s="1">
        <v>41794</v>
      </c>
      <c r="G3712">
        <v>14</v>
      </c>
      <c r="H3712" s="4">
        <f t="shared" ca="1" si="114"/>
        <v>47.481321000000001</v>
      </c>
    </row>
    <row r="3713" spans="1:8" x14ac:dyDescent="0.3">
      <c r="A3713" s="2">
        <v>155</v>
      </c>
      <c r="B3713" s="2">
        <v>43</v>
      </c>
      <c r="C3713" s="2">
        <v>6</v>
      </c>
      <c r="D3713" s="2">
        <f t="shared" ca="1" si="115"/>
        <v>1195</v>
      </c>
      <c r="E3713" s="2"/>
      <c r="F3713" s="1">
        <v>41794</v>
      </c>
      <c r="G3713">
        <v>15</v>
      </c>
      <c r="H3713" s="4">
        <f t="shared" ca="1" si="114"/>
        <v>55.325037000000002</v>
      </c>
    </row>
    <row r="3714" spans="1:8" x14ac:dyDescent="0.3">
      <c r="A3714" s="2">
        <v>155</v>
      </c>
      <c r="B3714" s="2">
        <v>46</v>
      </c>
      <c r="C3714" s="2">
        <v>6</v>
      </c>
      <c r="D3714" s="2">
        <f t="shared" ca="1" si="115"/>
        <v>834</v>
      </c>
      <c r="E3714" s="2"/>
      <c r="F3714" s="1">
        <v>41794</v>
      </c>
      <c r="G3714">
        <v>16</v>
      </c>
      <c r="H3714" s="4">
        <f t="shared" ca="1" si="114"/>
        <v>63.091675000000002</v>
      </c>
    </row>
    <row r="3715" spans="1:8" x14ac:dyDescent="0.3">
      <c r="A3715" s="2">
        <v>155</v>
      </c>
      <c r="B3715" s="2">
        <v>49</v>
      </c>
      <c r="C3715" s="2">
        <v>6</v>
      </c>
      <c r="D3715" s="2">
        <f t="shared" ca="1" si="115"/>
        <v>918</v>
      </c>
      <c r="E3715" s="2"/>
      <c r="F3715" s="1">
        <v>41794</v>
      </c>
      <c r="G3715">
        <v>17</v>
      </c>
      <c r="H3715" s="4">
        <f t="shared" ca="1" si="114"/>
        <v>60.647185</v>
      </c>
    </row>
    <row r="3716" spans="1:8" x14ac:dyDescent="0.3">
      <c r="A3716" s="2">
        <v>155</v>
      </c>
      <c r="B3716" s="2">
        <v>52</v>
      </c>
      <c r="C3716" s="2">
        <v>6</v>
      </c>
      <c r="D3716" s="2">
        <f t="shared" ca="1" si="115"/>
        <v>1239</v>
      </c>
      <c r="E3716" s="2"/>
      <c r="F3716" s="1">
        <v>41794</v>
      </c>
      <c r="G3716">
        <v>18</v>
      </c>
      <c r="H3716" s="4">
        <f t="shared" ref="H3716:H3779" ca="1" si="116">OFFSET(LMP_Start,$A3716,$B3716)</f>
        <v>54.650481999999997</v>
      </c>
    </row>
    <row r="3717" spans="1:8" x14ac:dyDescent="0.3">
      <c r="A3717" s="2">
        <v>155</v>
      </c>
      <c r="B3717" s="2">
        <v>55</v>
      </c>
      <c r="C3717" s="2">
        <v>6</v>
      </c>
      <c r="D3717" s="2">
        <f t="shared" ref="D3717:D3780" ca="1" si="117">RANK(H3717,$H$4:$H$8763,0)</f>
        <v>3329</v>
      </c>
      <c r="E3717" s="2"/>
      <c r="F3717" s="1">
        <v>41794</v>
      </c>
      <c r="G3717">
        <v>19</v>
      </c>
      <c r="H3717" s="4">
        <f t="shared" ca="1" si="116"/>
        <v>40.612889000000003</v>
      </c>
    </row>
    <row r="3718" spans="1:8" x14ac:dyDescent="0.3">
      <c r="A3718" s="2">
        <v>155</v>
      </c>
      <c r="B3718" s="2">
        <v>58</v>
      </c>
      <c r="C3718" s="2">
        <v>6</v>
      </c>
      <c r="D3718" s="2">
        <f t="shared" ca="1" si="117"/>
        <v>4022</v>
      </c>
      <c r="E3718" s="2"/>
      <c r="F3718" s="1">
        <v>41794</v>
      </c>
      <c r="G3718">
        <v>20</v>
      </c>
      <c r="H3718" s="4">
        <f t="shared" ca="1" si="116"/>
        <v>38.170808000000001</v>
      </c>
    </row>
    <row r="3719" spans="1:8" x14ac:dyDescent="0.3">
      <c r="A3719" s="2">
        <v>155</v>
      </c>
      <c r="B3719" s="2">
        <v>61</v>
      </c>
      <c r="C3719" s="2">
        <v>6</v>
      </c>
      <c r="D3719" s="2">
        <f t="shared" ca="1" si="117"/>
        <v>3882</v>
      </c>
      <c r="E3719" s="2"/>
      <c r="F3719" s="1">
        <v>41794</v>
      </c>
      <c r="G3719">
        <v>21</v>
      </c>
      <c r="H3719" s="4">
        <f t="shared" ca="1" si="116"/>
        <v>38.607081999999998</v>
      </c>
    </row>
    <row r="3720" spans="1:8" x14ac:dyDescent="0.3">
      <c r="A3720" s="2">
        <v>155</v>
      </c>
      <c r="B3720" s="2">
        <v>64</v>
      </c>
      <c r="C3720" s="2">
        <v>6</v>
      </c>
      <c r="D3720" s="2">
        <f t="shared" ca="1" si="117"/>
        <v>3429</v>
      </c>
      <c r="E3720" s="2"/>
      <c r="F3720" s="1">
        <v>41794</v>
      </c>
      <c r="G3720">
        <v>22</v>
      </c>
      <c r="H3720" s="4">
        <f t="shared" ca="1" si="116"/>
        <v>40.202285000000003</v>
      </c>
    </row>
    <row r="3721" spans="1:8" x14ac:dyDescent="0.3">
      <c r="A3721" s="2">
        <v>155</v>
      </c>
      <c r="B3721" s="2">
        <v>67</v>
      </c>
      <c r="C3721" s="2">
        <v>6</v>
      </c>
      <c r="D3721" s="2">
        <f t="shared" ca="1" si="117"/>
        <v>5331</v>
      </c>
      <c r="E3721" s="2"/>
      <c r="F3721" s="1">
        <v>41794</v>
      </c>
      <c r="G3721">
        <v>23</v>
      </c>
      <c r="H3721" s="4">
        <f t="shared" ca="1" si="116"/>
        <v>33.732050000000001</v>
      </c>
    </row>
    <row r="3722" spans="1:8" x14ac:dyDescent="0.3">
      <c r="A3722" s="2">
        <v>155</v>
      </c>
      <c r="B3722" s="2">
        <v>70</v>
      </c>
      <c r="C3722" s="2">
        <v>6</v>
      </c>
      <c r="D3722" s="2">
        <f t="shared" ca="1" si="117"/>
        <v>6364</v>
      </c>
      <c r="E3722" s="2"/>
      <c r="F3722" s="1">
        <v>41794</v>
      </c>
      <c r="G3722">
        <v>24</v>
      </c>
      <c r="H3722" s="4">
        <f t="shared" ca="1" si="116"/>
        <v>30.272078</v>
      </c>
    </row>
    <row r="3723" spans="1:8" x14ac:dyDescent="0.3">
      <c r="A3723" s="2">
        <v>156</v>
      </c>
      <c r="B3723" s="2">
        <v>1</v>
      </c>
      <c r="C3723" s="2">
        <v>6</v>
      </c>
      <c r="D3723" s="2">
        <f t="shared" ca="1" si="117"/>
        <v>6904</v>
      </c>
      <c r="E3723" s="2"/>
      <c r="F3723" s="1">
        <v>41795</v>
      </c>
      <c r="G3723">
        <v>1</v>
      </c>
      <c r="H3723" s="4">
        <f t="shared" ca="1" si="116"/>
        <v>28.765184000000001</v>
      </c>
    </row>
    <row r="3724" spans="1:8" x14ac:dyDescent="0.3">
      <c r="A3724" s="2">
        <v>156</v>
      </c>
      <c r="B3724" s="2">
        <v>4</v>
      </c>
      <c r="C3724" s="2">
        <v>6</v>
      </c>
      <c r="D3724" s="2">
        <f t="shared" ca="1" si="117"/>
        <v>7407</v>
      </c>
      <c r="E3724" s="2"/>
      <c r="F3724" s="1">
        <v>41795</v>
      </c>
      <c r="G3724">
        <v>2</v>
      </c>
      <c r="H3724" s="4">
        <f t="shared" ca="1" si="116"/>
        <v>27.460125999999999</v>
      </c>
    </row>
    <row r="3725" spans="1:8" x14ac:dyDescent="0.3">
      <c r="A3725" s="2">
        <v>156</v>
      </c>
      <c r="B3725" s="2">
        <v>7</v>
      </c>
      <c r="C3725" s="2">
        <v>6</v>
      </c>
      <c r="D3725" s="2">
        <f t="shared" ca="1" si="117"/>
        <v>7757</v>
      </c>
      <c r="E3725" s="2"/>
      <c r="F3725" s="1">
        <v>41795</v>
      </c>
      <c r="G3725">
        <v>3</v>
      </c>
      <c r="H3725" s="4">
        <f t="shared" ca="1" si="116"/>
        <v>26.361958000000001</v>
      </c>
    </row>
    <row r="3726" spans="1:8" x14ac:dyDescent="0.3">
      <c r="A3726" s="2">
        <v>156</v>
      </c>
      <c r="B3726" s="2">
        <v>10</v>
      </c>
      <c r="C3726" s="2">
        <v>6</v>
      </c>
      <c r="D3726" s="2">
        <f t="shared" ca="1" si="117"/>
        <v>7864</v>
      </c>
      <c r="E3726" s="2"/>
      <c r="F3726" s="1">
        <v>41795</v>
      </c>
      <c r="G3726">
        <v>4</v>
      </c>
      <c r="H3726" s="4">
        <f t="shared" ca="1" si="116"/>
        <v>25.906694999999999</v>
      </c>
    </row>
    <row r="3727" spans="1:8" x14ac:dyDescent="0.3">
      <c r="A3727" s="2">
        <v>156</v>
      </c>
      <c r="B3727" s="2">
        <v>13</v>
      </c>
      <c r="C3727" s="2">
        <v>6</v>
      </c>
      <c r="D3727" s="2">
        <f t="shared" ca="1" si="117"/>
        <v>7727</v>
      </c>
      <c r="E3727" s="2"/>
      <c r="F3727" s="1">
        <v>41795</v>
      </c>
      <c r="G3727">
        <v>5</v>
      </c>
      <c r="H3727" s="4">
        <f t="shared" ca="1" si="116"/>
        <v>26.494913</v>
      </c>
    </row>
    <row r="3728" spans="1:8" x14ac:dyDescent="0.3">
      <c r="A3728" s="2">
        <v>156</v>
      </c>
      <c r="B3728" s="2">
        <v>16</v>
      </c>
      <c r="C3728" s="2">
        <v>6</v>
      </c>
      <c r="D3728" s="2">
        <f t="shared" ca="1" si="117"/>
        <v>7046</v>
      </c>
      <c r="E3728" s="2"/>
      <c r="F3728" s="1">
        <v>41795</v>
      </c>
      <c r="G3728">
        <v>6</v>
      </c>
      <c r="H3728" s="4">
        <f t="shared" ca="1" si="116"/>
        <v>28.401427000000002</v>
      </c>
    </row>
    <row r="3729" spans="1:8" x14ac:dyDescent="0.3">
      <c r="A3729" s="2">
        <v>156</v>
      </c>
      <c r="B3729" s="2">
        <v>19</v>
      </c>
      <c r="C3729" s="2">
        <v>6</v>
      </c>
      <c r="D3729" s="2">
        <f t="shared" ca="1" si="117"/>
        <v>5990</v>
      </c>
      <c r="E3729" s="2"/>
      <c r="F3729" s="1">
        <v>41795</v>
      </c>
      <c r="G3729">
        <v>7</v>
      </c>
      <c r="H3729" s="4">
        <f t="shared" ca="1" si="116"/>
        <v>31.408083999999999</v>
      </c>
    </row>
    <row r="3730" spans="1:8" x14ac:dyDescent="0.3">
      <c r="A3730" s="2">
        <v>156</v>
      </c>
      <c r="B3730" s="2">
        <v>22</v>
      </c>
      <c r="C3730" s="2">
        <v>6</v>
      </c>
      <c r="D3730" s="2">
        <f t="shared" ca="1" si="117"/>
        <v>5500</v>
      </c>
      <c r="E3730" s="2"/>
      <c r="F3730" s="1">
        <v>41795</v>
      </c>
      <c r="G3730">
        <v>8</v>
      </c>
      <c r="H3730" s="4">
        <f t="shared" ca="1" si="116"/>
        <v>33.113672999999999</v>
      </c>
    </row>
    <row r="3731" spans="1:8" x14ac:dyDescent="0.3">
      <c r="A3731" s="2">
        <v>156</v>
      </c>
      <c r="B3731" s="2">
        <v>25</v>
      </c>
      <c r="C3731" s="2">
        <v>6</v>
      </c>
      <c r="D3731" s="2">
        <f t="shared" ca="1" si="117"/>
        <v>4914</v>
      </c>
      <c r="E3731" s="2"/>
      <c r="F3731" s="1">
        <v>41795</v>
      </c>
      <c r="G3731">
        <v>9</v>
      </c>
      <c r="H3731" s="4">
        <f t="shared" ca="1" si="116"/>
        <v>35.196449999999999</v>
      </c>
    </row>
    <row r="3732" spans="1:8" x14ac:dyDescent="0.3">
      <c r="A3732" s="2">
        <v>156</v>
      </c>
      <c r="B3732" s="2">
        <v>28</v>
      </c>
      <c r="C3732" s="2">
        <v>6</v>
      </c>
      <c r="D3732" s="2">
        <f t="shared" ca="1" si="117"/>
        <v>3962</v>
      </c>
      <c r="E3732" s="2"/>
      <c r="F3732" s="1">
        <v>41795</v>
      </c>
      <c r="G3732">
        <v>10</v>
      </c>
      <c r="H3732" s="4">
        <f t="shared" ca="1" si="116"/>
        <v>38.354686999999998</v>
      </c>
    </row>
    <row r="3733" spans="1:8" x14ac:dyDescent="0.3">
      <c r="A3733" s="2">
        <v>156</v>
      </c>
      <c r="B3733" s="2">
        <v>31</v>
      </c>
      <c r="C3733" s="2">
        <v>6</v>
      </c>
      <c r="D3733" s="2">
        <f t="shared" ca="1" si="117"/>
        <v>3247</v>
      </c>
      <c r="E3733" s="2"/>
      <c r="F3733" s="1">
        <v>41795</v>
      </c>
      <c r="G3733">
        <v>11</v>
      </c>
      <c r="H3733" s="4">
        <f t="shared" ca="1" si="116"/>
        <v>40.993478000000003</v>
      </c>
    </row>
    <row r="3734" spans="1:8" x14ac:dyDescent="0.3">
      <c r="A3734" s="2">
        <v>156</v>
      </c>
      <c r="B3734" s="2">
        <v>34</v>
      </c>
      <c r="C3734" s="2">
        <v>6</v>
      </c>
      <c r="D3734" s="2">
        <f t="shared" ca="1" si="117"/>
        <v>2679</v>
      </c>
      <c r="E3734" s="2"/>
      <c r="F3734" s="1">
        <v>41795</v>
      </c>
      <c r="G3734">
        <v>12</v>
      </c>
      <c r="H3734" s="4">
        <f t="shared" ca="1" si="116"/>
        <v>43.495196999999997</v>
      </c>
    </row>
    <row r="3735" spans="1:8" x14ac:dyDescent="0.3">
      <c r="A3735" s="2">
        <v>156</v>
      </c>
      <c r="B3735" s="2">
        <v>37</v>
      </c>
      <c r="C3735" s="2">
        <v>6</v>
      </c>
      <c r="D3735" s="2">
        <f t="shared" ca="1" si="117"/>
        <v>2878</v>
      </c>
      <c r="E3735" s="2"/>
      <c r="F3735" s="1">
        <v>41795</v>
      </c>
      <c r="G3735">
        <v>13</v>
      </c>
      <c r="H3735" s="4">
        <f t="shared" ca="1" si="116"/>
        <v>42.644007999999999</v>
      </c>
    </row>
    <row r="3736" spans="1:8" x14ac:dyDescent="0.3">
      <c r="A3736" s="2">
        <v>156</v>
      </c>
      <c r="B3736" s="2">
        <v>40</v>
      </c>
      <c r="C3736" s="2">
        <v>6</v>
      </c>
      <c r="D3736" s="2">
        <f t="shared" ca="1" si="117"/>
        <v>2485</v>
      </c>
      <c r="E3736" s="2"/>
      <c r="F3736" s="1">
        <v>41795</v>
      </c>
      <c r="G3736">
        <v>14</v>
      </c>
      <c r="H3736" s="4">
        <f t="shared" ca="1" si="116"/>
        <v>44.386560000000003</v>
      </c>
    </row>
    <row r="3737" spans="1:8" x14ac:dyDescent="0.3">
      <c r="A3737" s="2">
        <v>156</v>
      </c>
      <c r="B3737" s="2">
        <v>43</v>
      </c>
      <c r="C3737" s="2">
        <v>6</v>
      </c>
      <c r="D3737" s="2">
        <f t="shared" ca="1" si="117"/>
        <v>2376</v>
      </c>
      <c r="E3737" s="2"/>
      <c r="F3737" s="1">
        <v>41795</v>
      </c>
      <c r="G3737">
        <v>15</v>
      </c>
      <c r="H3737" s="4">
        <f t="shared" ca="1" si="116"/>
        <v>44.960334000000003</v>
      </c>
    </row>
    <row r="3738" spans="1:8" x14ac:dyDescent="0.3">
      <c r="A3738" s="2">
        <v>156</v>
      </c>
      <c r="B3738" s="2">
        <v>46</v>
      </c>
      <c r="C3738" s="2">
        <v>6</v>
      </c>
      <c r="D3738" s="2">
        <f t="shared" ca="1" si="117"/>
        <v>2106</v>
      </c>
      <c r="E3738" s="2"/>
      <c r="F3738" s="1">
        <v>41795</v>
      </c>
      <c r="G3738">
        <v>16</v>
      </c>
      <c r="H3738" s="4">
        <f t="shared" ca="1" si="116"/>
        <v>46.786155999999998</v>
      </c>
    </row>
    <row r="3739" spans="1:8" x14ac:dyDescent="0.3">
      <c r="A3739" s="2">
        <v>156</v>
      </c>
      <c r="B3739" s="2">
        <v>49</v>
      </c>
      <c r="C3739" s="2">
        <v>6</v>
      </c>
      <c r="D3739" s="2">
        <f t="shared" ca="1" si="117"/>
        <v>2305</v>
      </c>
      <c r="E3739" s="2"/>
      <c r="F3739" s="1">
        <v>41795</v>
      </c>
      <c r="G3739">
        <v>17</v>
      </c>
      <c r="H3739" s="4">
        <f t="shared" ca="1" si="116"/>
        <v>45.400621999999998</v>
      </c>
    </row>
    <row r="3740" spans="1:8" x14ac:dyDescent="0.3">
      <c r="A3740" s="2">
        <v>156</v>
      </c>
      <c r="B3740" s="2">
        <v>52</v>
      </c>
      <c r="C3740" s="2">
        <v>6</v>
      </c>
      <c r="D3740" s="2">
        <f t="shared" ca="1" si="117"/>
        <v>2798</v>
      </c>
      <c r="E3740" s="2"/>
      <c r="F3740" s="1">
        <v>41795</v>
      </c>
      <c r="G3740">
        <v>18</v>
      </c>
      <c r="H3740" s="4">
        <f t="shared" ca="1" si="116"/>
        <v>42.968322999999998</v>
      </c>
    </row>
    <row r="3741" spans="1:8" x14ac:dyDescent="0.3">
      <c r="A3741" s="2">
        <v>156</v>
      </c>
      <c r="B3741" s="2">
        <v>55</v>
      </c>
      <c r="C3741" s="2">
        <v>6</v>
      </c>
      <c r="D3741" s="2">
        <f t="shared" ca="1" si="117"/>
        <v>2973</v>
      </c>
      <c r="E3741" s="2"/>
      <c r="F3741" s="1">
        <v>41795</v>
      </c>
      <c r="G3741">
        <v>19</v>
      </c>
      <c r="H3741" s="4">
        <f t="shared" ca="1" si="116"/>
        <v>42.198613000000002</v>
      </c>
    </row>
    <row r="3742" spans="1:8" x14ac:dyDescent="0.3">
      <c r="A3742" s="2">
        <v>156</v>
      </c>
      <c r="B3742" s="2">
        <v>58</v>
      </c>
      <c r="C3742" s="2">
        <v>6</v>
      </c>
      <c r="D3742" s="2">
        <f t="shared" ca="1" si="117"/>
        <v>3510</v>
      </c>
      <c r="E3742" s="2"/>
      <c r="F3742" s="1">
        <v>41795</v>
      </c>
      <c r="G3742">
        <v>20</v>
      </c>
      <c r="H3742" s="4">
        <f t="shared" ca="1" si="116"/>
        <v>39.878276999999997</v>
      </c>
    </row>
    <row r="3743" spans="1:8" x14ac:dyDescent="0.3">
      <c r="A3743" s="2">
        <v>156</v>
      </c>
      <c r="B3743" s="2">
        <v>61</v>
      </c>
      <c r="C3743" s="2">
        <v>6</v>
      </c>
      <c r="D3743" s="2">
        <f t="shared" ca="1" si="117"/>
        <v>3503</v>
      </c>
      <c r="E3743" s="2"/>
      <c r="F3743" s="1">
        <v>41795</v>
      </c>
      <c r="G3743">
        <v>21</v>
      </c>
      <c r="H3743" s="4">
        <f t="shared" ca="1" si="116"/>
        <v>39.911025000000002</v>
      </c>
    </row>
    <row r="3744" spans="1:8" x14ac:dyDescent="0.3">
      <c r="A3744" s="2">
        <v>156</v>
      </c>
      <c r="B3744" s="2">
        <v>64</v>
      </c>
      <c r="C3744" s="2">
        <v>6</v>
      </c>
      <c r="D3744" s="2">
        <f t="shared" ca="1" si="117"/>
        <v>3972</v>
      </c>
      <c r="E3744" s="2"/>
      <c r="F3744" s="1">
        <v>41795</v>
      </c>
      <c r="G3744">
        <v>22</v>
      </c>
      <c r="H3744" s="4">
        <f t="shared" ca="1" si="116"/>
        <v>38.311996999999998</v>
      </c>
    </row>
    <row r="3745" spans="1:8" x14ac:dyDescent="0.3">
      <c r="A3745" s="2">
        <v>156</v>
      </c>
      <c r="B3745" s="2">
        <v>67</v>
      </c>
      <c r="C3745" s="2">
        <v>6</v>
      </c>
      <c r="D3745" s="2">
        <f t="shared" ca="1" si="117"/>
        <v>6078</v>
      </c>
      <c r="E3745" s="2"/>
      <c r="F3745" s="1">
        <v>41795</v>
      </c>
      <c r="G3745">
        <v>23</v>
      </c>
      <c r="H3745" s="4">
        <f t="shared" ca="1" si="116"/>
        <v>31.114307</v>
      </c>
    </row>
    <row r="3746" spans="1:8" x14ac:dyDescent="0.3">
      <c r="A3746" s="2">
        <v>156</v>
      </c>
      <c r="B3746" s="2">
        <v>70</v>
      </c>
      <c r="C3746" s="2">
        <v>6</v>
      </c>
      <c r="D3746" s="2">
        <f t="shared" ca="1" si="117"/>
        <v>7079</v>
      </c>
      <c r="E3746" s="2"/>
      <c r="F3746" s="1">
        <v>41795</v>
      </c>
      <c r="G3746">
        <v>24</v>
      </c>
      <c r="H3746" s="4">
        <f t="shared" ca="1" si="116"/>
        <v>28.339078000000001</v>
      </c>
    </row>
    <row r="3747" spans="1:8" x14ac:dyDescent="0.3">
      <c r="A3747" s="2">
        <v>157</v>
      </c>
      <c r="B3747" s="2">
        <v>1</v>
      </c>
      <c r="C3747" s="2">
        <v>6</v>
      </c>
      <c r="D3747" s="2">
        <f t="shared" ca="1" si="117"/>
        <v>7614</v>
      </c>
      <c r="E3747" s="2"/>
      <c r="F3747" s="1">
        <v>41796</v>
      </c>
      <c r="G3747">
        <v>1</v>
      </c>
      <c r="H3747" s="4">
        <f t="shared" ca="1" si="116"/>
        <v>26.870328000000001</v>
      </c>
    </row>
    <row r="3748" spans="1:8" x14ac:dyDescent="0.3">
      <c r="A3748" s="2">
        <v>157</v>
      </c>
      <c r="B3748" s="2">
        <v>4</v>
      </c>
      <c r="C3748" s="2">
        <v>6</v>
      </c>
      <c r="D3748" s="2">
        <f t="shared" ca="1" si="117"/>
        <v>7783</v>
      </c>
      <c r="E3748" s="2"/>
      <c r="F3748" s="1">
        <v>41796</v>
      </c>
      <c r="G3748">
        <v>2</v>
      </c>
      <c r="H3748" s="4">
        <f t="shared" ca="1" si="116"/>
        <v>26.259284000000001</v>
      </c>
    </row>
    <row r="3749" spans="1:8" x14ac:dyDescent="0.3">
      <c r="A3749" s="2">
        <v>157</v>
      </c>
      <c r="B3749" s="2">
        <v>7</v>
      </c>
      <c r="C3749" s="2">
        <v>6</v>
      </c>
      <c r="D3749" s="2">
        <f t="shared" ca="1" si="117"/>
        <v>8060</v>
      </c>
      <c r="E3749" s="2"/>
      <c r="F3749" s="1">
        <v>41796</v>
      </c>
      <c r="G3749">
        <v>3</v>
      </c>
      <c r="H3749" s="4">
        <f t="shared" ca="1" si="116"/>
        <v>25.097833999999999</v>
      </c>
    </row>
    <row r="3750" spans="1:8" x14ac:dyDescent="0.3">
      <c r="A3750" s="2">
        <v>157</v>
      </c>
      <c r="B3750" s="2">
        <v>10</v>
      </c>
      <c r="C3750" s="2">
        <v>6</v>
      </c>
      <c r="D3750" s="2">
        <f t="shared" ca="1" si="117"/>
        <v>8129</v>
      </c>
      <c r="E3750" s="2"/>
      <c r="F3750" s="1">
        <v>41796</v>
      </c>
      <c r="G3750">
        <v>4</v>
      </c>
      <c r="H3750" s="4">
        <f t="shared" ca="1" si="116"/>
        <v>24.793150000000001</v>
      </c>
    </row>
    <row r="3751" spans="1:8" x14ac:dyDescent="0.3">
      <c r="A3751" s="2">
        <v>157</v>
      </c>
      <c r="B3751" s="2">
        <v>13</v>
      </c>
      <c r="C3751" s="2">
        <v>6</v>
      </c>
      <c r="D3751" s="2">
        <f t="shared" ca="1" si="117"/>
        <v>7902</v>
      </c>
      <c r="E3751" s="2"/>
      <c r="F3751" s="1">
        <v>41796</v>
      </c>
      <c r="G3751">
        <v>5</v>
      </c>
      <c r="H3751" s="4">
        <f t="shared" ca="1" si="116"/>
        <v>25.772248999999999</v>
      </c>
    </row>
    <row r="3752" spans="1:8" x14ac:dyDescent="0.3">
      <c r="A3752" s="2">
        <v>157</v>
      </c>
      <c r="B3752" s="2">
        <v>16</v>
      </c>
      <c r="C3752" s="2">
        <v>6</v>
      </c>
      <c r="D3752" s="2">
        <f t="shared" ca="1" si="117"/>
        <v>7549</v>
      </c>
      <c r="E3752" s="2"/>
      <c r="F3752" s="1">
        <v>41796</v>
      </c>
      <c r="G3752">
        <v>6</v>
      </c>
      <c r="H3752" s="4">
        <f t="shared" ca="1" si="116"/>
        <v>27.063109000000001</v>
      </c>
    </row>
    <row r="3753" spans="1:8" x14ac:dyDescent="0.3">
      <c r="A3753" s="2">
        <v>157</v>
      </c>
      <c r="B3753" s="2">
        <v>19</v>
      </c>
      <c r="C3753" s="2">
        <v>6</v>
      </c>
      <c r="D3753" s="2">
        <f t="shared" ca="1" si="117"/>
        <v>6444</v>
      </c>
      <c r="E3753" s="2"/>
      <c r="F3753" s="1">
        <v>41796</v>
      </c>
      <c r="G3753">
        <v>7</v>
      </c>
      <c r="H3753" s="4">
        <f t="shared" ca="1" si="116"/>
        <v>29.995902000000001</v>
      </c>
    </row>
    <row r="3754" spans="1:8" x14ac:dyDescent="0.3">
      <c r="A3754" s="2">
        <v>157</v>
      </c>
      <c r="B3754" s="2">
        <v>22</v>
      </c>
      <c r="C3754" s="2">
        <v>6</v>
      </c>
      <c r="D3754" s="2">
        <f t="shared" ca="1" si="117"/>
        <v>6151</v>
      </c>
      <c r="E3754" s="2"/>
      <c r="F3754" s="1">
        <v>41796</v>
      </c>
      <c r="G3754">
        <v>8</v>
      </c>
      <c r="H3754" s="4">
        <f t="shared" ca="1" si="116"/>
        <v>30.884553</v>
      </c>
    </row>
    <row r="3755" spans="1:8" x14ac:dyDescent="0.3">
      <c r="A3755" s="2">
        <v>157</v>
      </c>
      <c r="B3755" s="2">
        <v>25</v>
      </c>
      <c r="C3755" s="2">
        <v>6</v>
      </c>
      <c r="D3755" s="2">
        <f t="shared" ca="1" si="117"/>
        <v>5749</v>
      </c>
      <c r="E3755" s="2"/>
      <c r="F3755" s="1">
        <v>41796</v>
      </c>
      <c r="G3755">
        <v>9</v>
      </c>
      <c r="H3755" s="4">
        <f t="shared" ca="1" si="116"/>
        <v>32.256250999999999</v>
      </c>
    </row>
    <row r="3756" spans="1:8" x14ac:dyDescent="0.3">
      <c r="A3756" s="2">
        <v>157</v>
      </c>
      <c r="B3756" s="2">
        <v>28</v>
      </c>
      <c r="C3756" s="2">
        <v>6</v>
      </c>
      <c r="D3756" s="2">
        <f t="shared" ca="1" si="117"/>
        <v>5176</v>
      </c>
      <c r="E3756" s="2"/>
      <c r="F3756" s="1">
        <v>41796</v>
      </c>
      <c r="G3756">
        <v>10</v>
      </c>
      <c r="H3756" s="4">
        <f t="shared" ca="1" si="116"/>
        <v>34.301496</v>
      </c>
    </row>
    <row r="3757" spans="1:8" x14ac:dyDescent="0.3">
      <c r="A3757" s="2">
        <v>157</v>
      </c>
      <c r="B3757" s="2">
        <v>31</v>
      </c>
      <c r="C3757" s="2">
        <v>6</v>
      </c>
      <c r="D3757" s="2">
        <f t="shared" ca="1" si="117"/>
        <v>3864</v>
      </c>
      <c r="E3757" s="2"/>
      <c r="F3757" s="1">
        <v>41796</v>
      </c>
      <c r="G3757">
        <v>11</v>
      </c>
      <c r="H3757" s="4">
        <f t="shared" ca="1" si="116"/>
        <v>38.659439999999996</v>
      </c>
    </row>
    <row r="3758" spans="1:8" x14ac:dyDescent="0.3">
      <c r="A3758" s="2">
        <v>157</v>
      </c>
      <c r="B3758" s="2">
        <v>34</v>
      </c>
      <c r="C3758" s="2">
        <v>6</v>
      </c>
      <c r="D3758" s="2">
        <f t="shared" ca="1" si="117"/>
        <v>2925</v>
      </c>
      <c r="E3758" s="2"/>
      <c r="F3758" s="1">
        <v>41796</v>
      </c>
      <c r="G3758">
        <v>12</v>
      </c>
      <c r="H3758" s="4">
        <f t="shared" ca="1" si="116"/>
        <v>42.424002999999999</v>
      </c>
    </row>
    <row r="3759" spans="1:8" x14ac:dyDescent="0.3">
      <c r="A3759" s="2">
        <v>157</v>
      </c>
      <c r="B3759" s="2">
        <v>37</v>
      </c>
      <c r="C3759" s="2">
        <v>6</v>
      </c>
      <c r="D3759" s="2">
        <f t="shared" ca="1" si="117"/>
        <v>3006</v>
      </c>
      <c r="E3759" s="2"/>
      <c r="F3759" s="1">
        <v>41796</v>
      </c>
      <c r="G3759">
        <v>13</v>
      </c>
      <c r="H3759" s="4">
        <f t="shared" ca="1" si="116"/>
        <v>42.054208000000003</v>
      </c>
    </row>
    <row r="3760" spans="1:8" x14ac:dyDescent="0.3">
      <c r="A3760" s="2">
        <v>157</v>
      </c>
      <c r="B3760" s="2">
        <v>40</v>
      </c>
      <c r="C3760" s="2">
        <v>6</v>
      </c>
      <c r="D3760" s="2">
        <f t="shared" ca="1" si="117"/>
        <v>2837</v>
      </c>
      <c r="E3760" s="2"/>
      <c r="F3760" s="1">
        <v>41796</v>
      </c>
      <c r="G3760">
        <v>14</v>
      </c>
      <c r="H3760" s="4">
        <f t="shared" ca="1" si="116"/>
        <v>42.815354999999997</v>
      </c>
    </row>
    <row r="3761" spans="1:8" x14ac:dyDescent="0.3">
      <c r="A3761" s="2">
        <v>157</v>
      </c>
      <c r="B3761" s="2">
        <v>43</v>
      </c>
      <c r="C3761" s="2">
        <v>6</v>
      </c>
      <c r="D3761" s="2">
        <f t="shared" ca="1" si="117"/>
        <v>2790</v>
      </c>
      <c r="E3761" s="2"/>
      <c r="F3761" s="1">
        <v>41796</v>
      </c>
      <c r="G3761">
        <v>15</v>
      </c>
      <c r="H3761" s="4">
        <f t="shared" ca="1" si="116"/>
        <v>43.005043000000001</v>
      </c>
    </row>
    <row r="3762" spans="1:8" x14ac:dyDescent="0.3">
      <c r="A3762" s="2">
        <v>157</v>
      </c>
      <c r="B3762" s="2">
        <v>46</v>
      </c>
      <c r="C3762" s="2">
        <v>6</v>
      </c>
      <c r="D3762" s="2">
        <f t="shared" ca="1" si="117"/>
        <v>1879</v>
      </c>
      <c r="E3762" s="2"/>
      <c r="F3762" s="1">
        <v>41796</v>
      </c>
      <c r="G3762">
        <v>16</v>
      </c>
      <c r="H3762" s="4">
        <f t="shared" ca="1" si="116"/>
        <v>48.278224000000002</v>
      </c>
    </row>
    <row r="3763" spans="1:8" x14ac:dyDescent="0.3">
      <c r="A3763" s="2">
        <v>157</v>
      </c>
      <c r="B3763" s="2">
        <v>49</v>
      </c>
      <c r="C3763" s="2">
        <v>6</v>
      </c>
      <c r="D3763" s="2">
        <f t="shared" ca="1" si="117"/>
        <v>1194</v>
      </c>
      <c r="E3763" s="2"/>
      <c r="F3763" s="1">
        <v>41796</v>
      </c>
      <c r="G3763">
        <v>17</v>
      </c>
      <c r="H3763" s="4">
        <f t="shared" ca="1" si="116"/>
        <v>55.331316000000001</v>
      </c>
    </row>
    <row r="3764" spans="1:8" x14ac:dyDescent="0.3">
      <c r="A3764" s="2">
        <v>157</v>
      </c>
      <c r="B3764" s="2">
        <v>52</v>
      </c>
      <c r="C3764" s="2">
        <v>6</v>
      </c>
      <c r="D3764" s="2">
        <f t="shared" ca="1" si="117"/>
        <v>1550</v>
      </c>
      <c r="E3764" s="2"/>
      <c r="F3764" s="1">
        <v>41796</v>
      </c>
      <c r="G3764">
        <v>18</v>
      </c>
      <c r="H3764" s="4">
        <f t="shared" ca="1" si="116"/>
        <v>51.472116999999997</v>
      </c>
    </row>
    <row r="3765" spans="1:8" x14ac:dyDescent="0.3">
      <c r="A3765" s="2">
        <v>157</v>
      </c>
      <c r="B3765" s="2">
        <v>55</v>
      </c>
      <c r="C3765" s="2">
        <v>6</v>
      </c>
      <c r="D3765" s="2">
        <f t="shared" ca="1" si="117"/>
        <v>2864</v>
      </c>
      <c r="E3765" s="2"/>
      <c r="F3765" s="1">
        <v>41796</v>
      </c>
      <c r="G3765">
        <v>19</v>
      </c>
      <c r="H3765" s="4">
        <f t="shared" ca="1" si="116"/>
        <v>42.683041000000003</v>
      </c>
    </row>
    <row r="3766" spans="1:8" x14ac:dyDescent="0.3">
      <c r="A3766" s="2">
        <v>157</v>
      </c>
      <c r="B3766" s="2">
        <v>58</v>
      </c>
      <c r="C3766" s="2">
        <v>6</v>
      </c>
      <c r="D3766" s="2">
        <f t="shared" ca="1" si="117"/>
        <v>3230</v>
      </c>
      <c r="E3766" s="2"/>
      <c r="F3766" s="1">
        <v>41796</v>
      </c>
      <c r="G3766">
        <v>20</v>
      </c>
      <c r="H3766" s="4">
        <f t="shared" ca="1" si="116"/>
        <v>41.065465000000003</v>
      </c>
    </row>
    <row r="3767" spans="1:8" x14ac:dyDescent="0.3">
      <c r="A3767" s="2">
        <v>157</v>
      </c>
      <c r="B3767" s="2">
        <v>61</v>
      </c>
      <c r="C3767" s="2">
        <v>6</v>
      </c>
      <c r="D3767" s="2">
        <f t="shared" ca="1" si="117"/>
        <v>3599</v>
      </c>
      <c r="E3767" s="2"/>
      <c r="F3767" s="1">
        <v>41796</v>
      </c>
      <c r="G3767">
        <v>21</v>
      </c>
      <c r="H3767" s="4">
        <f t="shared" ca="1" si="116"/>
        <v>39.569324000000002</v>
      </c>
    </row>
    <row r="3768" spans="1:8" x14ac:dyDescent="0.3">
      <c r="A3768" s="2">
        <v>157</v>
      </c>
      <c r="B3768" s="2">
        <v>64</v>
      </c>
      <c r="C3768" s="2">
        <v>6</v>
      </c>
      <c r="D3768" s="2">
        <f t="shared" ca="1" si="117"/>
        <v>3842</v>
      </c>
      <c r="E3768" s="2"/>
      <c r="F3768" s="1">
        <v>41796</v>
      </c>
      <c r="G3768">
        <v>22</v>
      </c>
      <c r="H3768" s="4">
        <f t="shared" ca="1" si="116"/>
        <v>38.750929999999997</v>
      </c>
    </row>
    <row r="3769" spans="1:8" x14ac:dyDescent="0.3">
      <c r="A3769" s="2">
        <v>157</v>
      </c>
      <c r="B3769" s="2">
        <v>67</v>
      </c>
      <c r="C3769" s="2">
        <v>6</v>
      </c>
      <c r="D3769" s="2">
        <f t="shared" ca="1" si="117"/>
        <v>5983</v>
      </c>
      <c r="E3769" s="2"/>
      <c r="F3769" s="1">
        <v>41796</v>
      </c>
      <c r="G3769">
        <v>23</v>
      </c>
      <c r="H3769" s="4">
        <f t="shared" ca="1" si="116"/>
        <v>31.433838999999999</v>
      </c>
    </row>
    <row r="3770" spans="1:8" x14ac:dyDescent="0.3">
      <c r="A3770" s="2">
        <v>157</v>
      </c>
      <c r="B3770" s="2">
        <v>70</v>
      </c>
      <c r="C3770" s="2">
        <v>6</v>
      </c>
      <c r="D3770" s="2">
        <f t="shared" ca="1" si="117"/>
        <v>6517</v>
      </c>
      <c r="E3770" s="2"/>
      <c r="F3770" s="1">
        <v>41796</v>
      </c>
      <c r="G3770">
        <v>24</v>
      </c>
      <c r="H3770" s="4">
        <f t="shared" ca="1" si="116"/>
        <v>29.832885000000001</v>
      </c>
    </row>
    <row r="3771" spans="1:8" x14ac:dyDescent="0.3">
      <c r="A3771" s="2">
        <v>158</v>
      </c>
      <c r="B3771" s="2">
        <v>1</v>
      </c>
      <c r="C3771" s="2">
        <v>6</v>
      </c>
      <c r="D3771" s="2">
        <f t="shared" ca="1" si="117"/>
        <v>7537</v>
      </c>
      <c r="E3771" s="2"/>
      <c r="F3771" s="1">
        <v>41797</v>
      </c>
      <c r="G3771">
        <v>1</v>
      </c>
      <c r="H3771" s="4">
        <f t="shared" ca="1" si="116"/>
        <v>27.099781</v>
      </c>
    </row>
    <row r="3772" spans="1:8" x14ac:dyDescent="0.3">
      <c r="A3772" s="2">
        <v>158</v>
      </c>
      <c r="B3772" s="2">
        <v>4</v>
      </c>
      <c r="C3772" s="2">
        <v>6</v>
      </c>
      <c r="D3772" s="2">
        <f t="shared" ca="1" si="117"/>
        <v>7802</v>
      </c>
      <c r="E3772" s="2"/>
      <c r="F3772" s="1">
        <v>41797</v>
      </c>
      <c r="G3772">
        <v>2</v>
      </c>
      <c r="H3772" s="4">
        <f t="shared" ca="1" si="116"/>
        <v>26.214444</v>
      </c>
    </row>
    <row r="3773" spans="1:8" x14ac:dyDescent="0.3">
      <c r="A3773" s="2">
        <v>158</v>
      </c>
      <c r="B3773" s="2">
        <v>7</v>
      </c>
      <c r="C3773" s="2">
        <v>6</v>
      </c>
      <c r="D3773" s="2">
        <f t="shared" ca="1" si="117"/>
        <v>8087</v>
      </c>
      <c r="E3773" s="2"/>
      <c r="F3773" s="1">
        <v>41797</v>
      </c>
      <c r="G3773">
        <v>3</v>
      </c>
      <c r="H3773" s="4">
        <f t="shared" ca="1" si="116"/>
        <v>24.993501999999999</v>
      </c>
    </row>
    <row r="3774" spans="1:8" x14ac:dyDescent="0.3">
      <c r="A3774" s="2">
        <v>158</v>
      </c>
      <c r="B3774" s="2">
        <v>10</v>
      </c>
      <c r="C3774" s="2">
        <v>6</v>
      </c>
      <c r="D3774" s="2">
        <f t="shared" ca="1" si="117"/>
        <v>8314</v>
      </c>
      <c r="E3774" s="2"/>
      <c r="F3774" s="1">
        <v>41797</v>
      </c>
      <c r="G3774">
        <v>4</v>
      </c>
      <c r="H3774" s="4">
        <f t="shared" ca="1" si="116"/>
        <v>23.962771</v>
      </c>
    </row>
    <row r="3775" spans="1:8" x14ac:dyDescent="0.3">
      <c r="A3775" s="2">
        <v>158</v>
      </c>
      <c r="B3775" s="2">
        <v>13</v>
      </c>
      <c r="C3775" s="2">
        <v>6</v>
      </c>
      <c r="D3775" s="2">
        <f t="shared" ca="1" si="117"/>
        <v>8298</v>
      </c>
      <c r="E3775" s="2"/>
      <c r="F3775" s="1">
        <v>41797</v>
      </c>
      <c r="G3775">
        <v>5</v>
      </c>
      <c r="H3775" s="4">
        <f t="shared" ca="1" si="116"/>
        <v>24.014015000000001</v>
      </c>
    </row>
    <row r="3776" spans="1:8" x14ac:dyDescent="0.3">
      <c r="A3776" s="2">
        <v>158</v>
      </c>
      <c r="B3776" s="2">
        <v>16</v>
      </c>
      <c r="C3776" s="2">
        <v>6</v>
      </c>
      <c r="D3776" s="2">
        <f t="shared" ca="1" si="117"/>
        <v>8255</v>
      </c>
      <c r="E3776" s="2"/>
      <c r="F3776" s="1">
        <v>41797</v>
      </c>
      <c r="G3776">
        <v>6</v>
      </c>
      <c r="H3776" s="4">
        <f t="shared" ca="1" si="116"/>
        <v>24.232097</v>
      </c>
    </row>
    <row r="3777" spans="1:8" x14ac:dyDescent="0.3">
      <c r="A3777" s="2">
        <v>158</v>
      </c>
      <c r="B3777" s="2">
        <v>19</v>
      </c>
      <c r="C3777" s="2">
        <v>6</v>
      </c>
      <c r="D3777" s="2">
        <f t="shared" ca="1" si="117"/>
        <v>8134</v>
      </c>
      <c r="E3777" s="2"/>
      <c r="F3777" s="1">
        <v>41797</v>
      </c>
      <c r="G3777">
        <v>7</v>
      </c>
      <c r="H3777" s="4">
        <f t="shared" ca="1" si="116"/>
        <v>24.767201</v>
      </c>
    </row>
    <row r="3778" spans="1:8" x14ac:dyDescent="0.3">
      <c r="A3778" s="2">
        <v>158</v>
      </c>
      <c r="B3778" s="2">
        <v>22</v>
      </c>
      <c r="C3778" s="2">
        <v>6</v>
      </c>
      <c r="D3778" s="2">
        <f t="shared" ca="1" si="117"/>
        <v>7367</v>
      </c>
      <c r="E3778" s="2"/>
      <c r="F3778" s="1">
        <v>41797</v>
      </c>
      <c r="G3778">
        <v>8</v>
      </c>
      <c r="H3778" s="4">
        <f t="shared" ca="1" si="116"/>
        <v>27.576602999999999</v>
      </c>
    </row>
    <row r="3779" spans="1:8" x14ac:dyDescent="0.3">
      <c r="A3779" s="2">
        <v>158</v>
      </c>
      <c r="B3779" s="2">
        <v>25</v>
      </c>
      <c r="C3779" s="2">
        <v>6</v>
      </c>
      <c r="D3779" s="2">
        <f t="shared" ca="1" si="117"/>
        <v>6691</v>
      </c>
      <c r="E3779" s="2"/>
      <c r="F3779" s="1">
        <v>41797</v>
      </c>
      <c r="G3779">
        <v>9</v>
      </c>
      <c r="H3779" s="4">
        <f t="shared" ca="1" si="116"/>
        <v>29.316617000000001</v>
      </c>
    </row>
    <row r="3780" spans="1:8" x14ac:dyDescent="0.3">
      <c r="A3780" s="2">
        <v>158</v>
      </c>
      <c r="B3780" s="2">
        <v>28</v>
      </c>
      <c r="C3780" s="2">
        <v>6</v>
      </c>
      <c r="D3780" s="2">
        <f t="shared" ca="1" si="117"/>
        <v>6432</v>
      </c>
      <c r="E3780" s="2"/>
      <c r="F3780" s="1">
        <v>41797</v>
      </c>
      <c r="G3780">
        <v>10</v>
      </c>
      <c r="H3780" s="4">
        <f t="shared" ref="H3780:H3843" ca="1" si="118">OFFSET(LMP_Start,$A3780,$B3780)</f>
        <v>30.044134</v>
      </c>
    </row>
    <row r="3781" spans="1:8" x14ac:dyDescent="0.3">
      <c r="A3781" s="2">
        <v>158</v>
      </c>
      <c r="B3781" s="2">
        <v>31</v>
      </c>
      <c r="C3781" s="2">
        <v>6</v>
      </c>
      <c r="D3781" s="2">
        <f t="shared" ref="D3781:D3844" ca="1" si="119">RANK(H3781,$H$4:$H$8763,0)</f>
        <v>5772</v>
      </c>
      <c r="E3781" s="2"/>
      <c r="F3781" s="1">
        <v>41797</v>
      </c>
      <c r="G3781">
        <v>11</v>
      </c>
      <c r="H3781" s="4">
        <f t="shared" ca="1" si="118"/>
        <v>32.175215999999999</v>
      </c>
    </row>
    <row r="3782" spans="1:8" x14ac:dyDescent="0.3">
      <c r="A3782" s="2">
        <v>158</v>
      </c>
      <c r="B3782" s="2">
        <v>34</v>
      </c>
      <c r="C3782" s="2">
        <v>6</v>
      </c>
      <c r="D3782" s="2">
        <f t="shared" ca="1" si="119"/>
        <v>3868</v>
      </c>
      <c r="E3782" s="2"/>
      <c r="F3782" s="1">
        <v>41797</v>
      </c>
      <c r="G3782">
        <v>12</v>
      </c>
      <c r="H3782" s="4">
        <f t="shared" ca="1" si="118"/>
        <v>38.649217999999998</v>
      </c>
    </row>
    <row r="3783" spans="1:8" x14ac:dyDescent="0.3">
      <c r="A3783" s="2">
        <v>158</v>
      </c>
      <c r="B3783" s="2">
        <v>37</v>
      </c>
      <c r="C3783" s="2">
        <v>6</v>
      </c>
      <c r="D3783" s="2">
        <f t="shared" ca="1" si="119"/>
        <v>3508</v>
      </c>
      <c r="E3783" s="2"/>
      <c r="F3783" s="1">
        <v>41797</v>
      </c>
      <c r="G3783">
        <v>13</v>
      </c>
      <c r="H3783" s="4">
        <f t="shared" ca="1" si="118"/>
        <v>39.889845000000001</v>
      </c>
    </row>
    <row r="3784" spans="1:8" x14ac:dyDescent="0.3">
      <c r="A3784" s="2">
        <v>158</v>
      </c>
      <c r="B3784" s="2">
        <v>40</v>
      </c>
      <c r="C3784" s="2">
        <v>6</v>
      </c>
      <c r="D3784" s="2">
        <f t="shared" ca="1" si="119"/>
        <v>3280</v>
      </c>
      <c r="E3784" s="2"/>
      <c r="F3784" s="1">
        <v>41797</v>
      </c>
      <c r="G3784">
        <v>14</v>
      </c>
      <c r="H3784" s="4">
        <f t="shared" ca="1" si="118"/>
        <v>40.857377</v>
      </c>
    </row>
    <row r="3785" spans="1:8" x14ac:dyDescent="0.3">
      <c r="A3785" s="2">
        <v>158</v>
      </c>
      <c r="B3785" s="2">
        <v>43</v>
      </c>
      <c r="C3785" s="2">
        <v>6</v>
      </c>
      <c r="D3785" s="2">
        <f t="shared" ca="1" si="119"/>
        <v>3296</v>
      </c>
      <c r="E3785" s="2"/>
      <c r="F3785" s="1">
        <v>41797</v>
      </c>
      <c r="G3785">
        <v>15</v>
      </c>
      <c r="H3785" s="4">
        <f t="shared" ca="1" si="118"/>
        <v>40.761274999999998</v>
      </c>
    </row>
    <row r="3786" spans="1:8" x14ac:dyDescent="0.3">
      <c r="A3786" s="2">
        <v>158</v>
      </c>
      <c r="B3786" s="2">
        <v>46</v>
      </c>
      <c r="C3786" s="2">
        <v>6</v>
      </c>
      <c r="D3786" s="2">
        <f t="shared" ca="1" si="119"/>
        <v>2785</v>
      </c>
      <c r="E3786" s="2"/>
      <c r="F3786" s="1">
        <v>41797</v>
      </c>
      <c r="G3786">
        <v>16</v>
      </c>
      <c r="H3786" s="4">
        <f t="shared" ca="1" si="118"/>
        <v>43.029178999999999</v>
      </c>
    </row>
    <row r="3787" spans="1:8" x14ac:dyDescent="0.3">
      <c r="A3787" s="2">
        <v>158</v>
      </c>
      <c r="B3787" s="2">
        <v>49</v>
      </c>
      <c r="C3787" s="2">
        <v>6</v>
      </c>
      <c r="D3787" s="2">
        <f t="shared" ca="1" si="119"/>
        <v>1852</v>
      </c>
      <c r="E3787" s="2"/>
      <c r="F3787" s="1">
        <v>41797</v>
      </c>
      <c r="G3787">
        <v>17</v>
      </c>
      <c r="H3787" s="4">
        <f t="shared" ca="1" si="118"/>
        <v>48.446410999999998</v>
      </c>
    </row>
    <row r="3788" spans="1:8" x14ac:dyDescent="0.3">
      <c r="A3788" s="2">
        <v>158</v>
      </c>
      <c r="B3788" s="2">
        <v>52</v>
      </c>
      <c r="C3788" s="2">
        <v>6</v>
      </c>
      <c r="D3788" s="2">
        <f t="shared" ca="1" si="119"/>
        <v>1924</v>
      </c>
      <c r="E3788" s="2"/>
      <c r="F3788" s="1">
        <v>41797</v>
      </c>
      <c r="G3788">
        <v>18</v>
      </c>
      <c r="H3788" s="4">
        <f t="shared" ca="1" si="118"/>
        <v>48.017769999999999</v>
      </c>
    </row>
    <row r="3789" spans="1:8" x14ac:dyDescent="0.3">
      <c r="A3789" s="2">
        <v>158</v>
      </c>
      <c r="B3789" s="2">
        <v>55</v>
      </c>
      <c r="C3789" s="2">
        <v>6</v>
      </c>
      <c r="D3789" s="2">
        <f t="shared" ca="1" si="119"/>
        <v>3273</v>
      </c>
      <c r="E3789" s="2"/>
      <c r="F3789" s="1">
        <v>41797</v>
      </c>
      <c r="G3789">
        <v>19</v>
      </c>
      <c r="H3789" s="4">
        <f t="shared" ca="1" si="118"/>
        <v>40.873469999999998</v>
      </c>
    </row>
    <row r="3790" spans="1:8" x14ac:dyDescent="0.3">
      <c r="A3790" s="2">
        <v>158</v>
      </c>
      <c r="B3790" s="2">
        <v>58</v>
      </c>
      <c r="C3790" s="2">
        <v>6</v>
      </c>
      <c r="D3790" s="2">
        <f t="shared" ca="1" si="119"/>
        <v>3338</v>
      </c>
      <c r="E3790" s="2"/>
      <c r="F3790" s="1">
        <v>41797</v>
      </c>
      <c r="G3790">
        <v>20</v>
      </c>
      <c r="H3790" s="4">
        <f t="shared" ca="1" si="118"/>
        <v>40.553671999999999</v>
      </c>
    </row>
    <row r="3791" spans="1:8" x14ac:dyDescent="0.3">
      <c r="A3791" s="2">
        <v>158</v>
      </c>
      <c r="B3791" s="2">
        <v>61</v>
      </c>
      <c r="C3791" s="2">
        <v>6</v>
      </c>
      <c r="D3791" s="2">
        <f t="shared" ca="1" si="119"/>
        <v>3414</v>
      </c>
      <c r="E3791" s="2"/>
      <c r="F3791" s="1">
        <v>41797</v>
      </c>
      <c r="G3791">
        <v>21</v>
      </c>
      <c r="H3791" s="4">
        <f t="shared" ca="1" si="118"/>
        <v>40.244605</v>
      </c>
    </row>
    <row r="3792" spans="1:8" x14ac:dyDescent="0.3">
      <c r="A3792" s="2">
        <v>158</v>
      </c>
      <c r="B3792" s="2">
        <v>64</v>
      </c>
      <c r="C3792" s="2">
        <v>6</v>
      </c>
      <c r="D3792" s="2">
        <f t="shared" ca="1" si="119"/>
        <v>3738</v>
      </c>
      <c r="E3792" s="2"/>
      <c r="F3792" s="1">
        <v>41797</v>
      </c>
      <c r="G3792">
        <v>22</v>
      </c>
      <c r="H3792" s="4">
        <f t="shared" ca="1" si="118"/>
        <v>39.153705000000002</v>
      </c>
    </row>
    <row r="3793" spans="1:8" x14ac:dyDescent="0.3">
      <c r="A3793" s="2">
        <v>158</v>
      </c>
      <c r="B3793" s="2">
        <v>67</v>
      </c>
      <c r="C3793" s="2">
        <v>6</v>
      </c>
      <c r="D3793" s="2">
        <f t="shared" ca="1" si="119"/>
        <v>6372</v>
      </c>
      <c r="E3793" s="2"/>
      <c r="F3793" s="1">
        <v>41797</v>
      </c>
      <c r="G3793">
        <v>23</v>
      </c>
      <c r="H3793" s="4">
        <f t="shared" ca="1" si="118"/>
        <v>30.239820999999999</v>
      </c>
    </row>
    <row r="3794" spans="1:8" x14ac:dyDescent="0.3">
      <c r="A3794" s="2">
        <v>158</v>
      </c>
      <c r="B3794" s="2">
        <v>70</v>
      </c>
      <c r="C3794" s="2">
        <v>6</v>
      </c>
      <c r="D3794" s="2">
        <f t="shared" ca="1" si="119"/>
        <v>7151</v>
      </c>
      <c r="E3794" s="2"/>
      <c r="F3794" s="1">
        <v>41797</v>
      </c>
      <c r="G3794">
        <v>24</v>
      </c>
      <c r="H3794" s="4">
        <f t="shared" ca="1" si="118"/>
        <v>28.173034000000001</v>
      </c>
    </row>
    <row r="3795" spans="1:8" x14ac:dyDescent="0.3">
      <c r="A3795" s="2">
        <v>159</v>
      </c>
      <c r="B3795" s="2">
        <v>1</v>
      </c>
      <c r="C3795" s="2">
        <v>6</v>
      </c>
      <c r="D3795" s="2">
        <f t="shared" ca="1" si="119"/>
        <v>7356</v>
      </c>
      <c r="E3795" s="2"/>
      <c r="F3795" s="1">
        <v>41798</v>
      </c>
      <c r="G3795">
        <v>1</v>
      </c>
      <c r="H3795" s="4">
        <f t="shared" ca="1" si="118"/>
        <v>27.601006000000002</v>
      </c>
    </row>
    <row r="3796" spans="1:8" x14ac:dyDescent="0.3">
      <c r="A3796" s="2">
        <v>159</v>
      </c>
      <c r="B3796" s="2">
        <v>4</v>
      </c>
      <c r="C3796" s="2">
        <v>6</v>
      </c>
      <c r="D3796" s="2">
        <f t="shared" ca="1" si="119"/>
        <v>7754</v>
      </c>
      <c r="E3796" s="2"/>
      <c r="F3796" s="1">
        <v>41798</v>
      </c>
      <c r="G3796">
        <v>2</v>
      </c>
      <c r="H3796" s="4">
        <f t="shared" ca="1" si="118"/>
        <v>26.371261000000001</v>
      </c>
    </row>
    <row r="3797" spans="1:8" x14ac:dyDescent="0.3">
      <c r="A3797" s="2">
        <v>159</v>
      </c>
      <c r="B3797" s="2">
        <v>7</v>
      </c>
      <c r="C3797" s="2">
        <v>6</v>
      </c>
      <c r="D3797" s="2">
        <f t="shared" ca="1" si="119"/>
        <v>8017</v>
      </c>
      <c r="E3797" s="2"/>
      <c r="F3797" s="1">
        <v>41798</v>
      </c>
      <c r="G3797">
        <v>3</v>
      </c>
      <c r="H3797" s="4">
        <f t="shared" ca="1" si="118"/>
        <v>25.266442000000001</v>
      </c>
    </row>
    <row r="3798" spans="1:8" x14ac:dyDescent="0.3">
      <c r="A3798" s="2">
        <v>159</v>
      </c>
      <c r="B3798" s="2">
        <v>10</v>
      </c>
      <c r="C3798" s="2">
        <v>6</v>
      </c>
      <c r="D3798" s="2">
        <f t="shared" ca="1" si="119"/>
        <v>8186</v>
      </c>
      <c r="E3798" s="2"/>
      <c r="F3798" s="1">
        <v>41798</v>
      </c>
      <c r="G3798">
        <v>4</v>
      </c>
      <c r="H3798" s="4">
        <f t="shared" ca="1" si="118"/>
        <v>24.543444999999998</v>
      </c>
    </row>
    <row r="3799" spans="1:8" x14ac:dyDescent="0.3">
      <c r="A3799" s="2">
        <v>159</v>
      </c>
      <c r="B3799" s="2">
        <v>13</v>
      </c>
      <c r="C3799" s="2">
        <v>6</v>
      </c>
      <c r="D3799" s="2">
        <f t="shared" ca="1" si="119"/>
        <v>8198</v>
      </c>
      <c r="E3799" s="2"/>
      <c r="F3799" s="1">
        <v>41798</v>
      </c>
      <c r="G3799">
        <v>5</v>
      </c>
      <c r="H3799" s="4">
        <f t="shared" ca="1" si="118"/>
        <v>24.503737000000001</v>
      </c>
    </row>
    <row r="3800" spans="1:8" x14ac:dyDescent="0.3">
      <c r="A3800" s="2">
        <v>159</v>
      </c>
      <c r="B3800" s="2">
        <v>16</v>
      </c>
      <c r="C3800" s="2">
        <v>6</v>
      </c>
      <c r="D3800" s="2">
        <f t="shared" ca="1" si="119"/>
        <v>8177</v>
      </c>
      <c r="E3800" s="2"/>
      <c r="F3800" s="1">
        <v>41798</v>
      </c>
      <c r="G3800">
        <v>6</v>
      </c>
      <c r="H3800" s="4">
        <f t="shared" ca="1" si="118"/>
        <v>24.573767</v>
      </c>
    </row>
    <row r="3801" spans="1:8" x14ac:dyDescent="0.3">
      <c r="A3801" s="2">
        <v>159</v>
      </c>
      <c r="B3801" s="2">
        <v>19</v>
      </c>
      <c r="C3801" s="2">
        <v>6</v>
      </c>
      <c r="D3801" s="2">
        <f t="shared" ca="1" si="119"/>
        <v>8237</v>
      </c>
      <c r="E3801" s="2"/>
      <c r="F3801" s="1">
        <v>41798</v>
      </c>
      <c r="G3801">
        <v>7</v>
      </c>
      <c r="H3801" s="4">
        <f t="shared" ca="1" si="118"/>
        <v>24.298480000000001</v>
      </c>
    </row>
    <row r="3802" spans="1:8" x14ac:dyDescent="0.3">
      <c r="A3802" s="2">
        <v>159</v>
      </c>
      <c r="B3802" s="2">
        <v>22</v>
      </c>
      <c r="C3802" s="2">
        <v>6</v>
      </c>
      <c r="D3802" s="2">
        <f t="shared" ca="1" si="119"/>
        <v>7596</v>
      </c>
      <c r="E3802" s="2"/>
      <c r="F3802" s="1">
        <v>41798</v>
      </c>
      <c r="G3802">
        <v>8</v>
      </c>
      <c r="H3802" s="4">
        <f t="shared" ca="1" si="118"/>
        <v>26.949819000000002</v>
      </c>
    </row>
    <row r="3803" spans="1:8" x14ac:dyDescent="0.3">
      <c r="A3803" s="2">
        <v>159</v>
      </c>
      <c r="B3803" s="2">
        <v>25</v>
      </c>
      <c r="C3803" s="2">
        <v>6</v>
      </c>
      <c r="D3803" s="2">
        <f t="shared" ca="1" si="119"/>
        <v>7260</v>
      </c>
      <c r="E3803" s="2"/>
      <c r="F3803" s="1">
        <v>41798</v>
      </c>
      <c r="G3803">
        <v>9</v>
      </c>
      <c r="H3803" s="4">
        <f t="shared" ca="1" si="118"/>
        <v>27.887058</v>
      </c>
    </row>
    <row r="3804" spans="1:8" x14ac:dyDescent="0.3">
      <c r="A3804" s="2">
        <v>159</v>
      </c>
      <c r="B3804" s="2">
        <v>28</v>
      </c>
      <c r="C3804" s="2">
        <v>6</v>
      </c>
      <c r="D3804" s="2">
        <f t="shared" ca="1" si="119"/>
        <v>6609</v>
      </c>
      <c r="E3804" s="2"/>
      <c r="F3804" s="1">
        <v>41798</v>
      </c>
      <c r="G3804">
        <v>10</v>
      </c>
      <c r="H3804" s="4">
        <f t="shared" ca="1" si="118"/>
        <v>29.561954</v>
      </c>
    </row>
    <row r="3805" spans="1:8" x14ac:dyDescent="0.3">
      <c r="A3805" s="2">
        <v>159</v>
      </c>
      <c r="B3805" s="2">
        <v>31</v>
      </c>
      <c r="C3805" s="2">
        <v>6</v>
      </c>
      <c r="D3805" s="2">
        <f t="shared" ca="1" si="119"/>
        <v>6165</v>
      </c>
      <c r="E3805" s="2"/>
      <c r="F3805" s="1">
        <v>41798</v>
      </c>
      <c r="G3805">
        <v>11</v>
      </c>
      <c r="H3805" s="4">
        <f t="shared" ca="1" si="118"/>
        <v>30.844351</v>
      </c>
    </row>
    <row r="3806" spans="1:8" x14ac:dyDescent="0.3">
      <c r="A3806" s="2">
        <v>159</v>
      </c>
      <c r="B3806" s="2">
        <v>34</v>
      </c>
      <c r="C3806" s="2">
        <v>6</v>
      </c>
      <c r="D3806" s="2">
        <f t="shared" ca="1" si="119"/>
        <v>5501</v>
      </c>
      <c r="E3806" s="2"/>
      <c r="F3806" s="1">
        <v>41798</v>
      </c>
      <c r="G3806">
        <v>12</v>
      </c>
      <c r="H3806" s="4">
        <f t="shared" ca="1" si="118"/>
        <v>33.111491999999998</v>
      </c>
    </row>
    <row r="3807" spans="1:8" x14ac:dyDescent="0.3">
      <c r="A3807" s="2">
        <v>159</v>
      </c>
      <c r="B3807" s="2">
        <v>37</v>
      </c>
      <c r="C3807" s="2">
        <v>6</v>
      </c>
      <c r="D3807" s="2">
        <f t="shared" ca="1" si="119"/>
        <v>4595</v>
      </c>
      <c r="E3807" s="2"/>
      <c r="F3807" s="1">
        <v>41798</v>
      </c>
      <c r="G3807">
        <v>13</v>
      </c>
      <c r="H3807" s="4">
        <f t="shared" ca="1" si="118"/>
        <v>36.239606999999999</v>
      </c>
    </row>
    <row r="3808" spans="1:8" x14ac:dyDescent="0.3">
      <c r="A3808" s="2">
        <v>159</v>
      </c>
      <c r="B3808" s="2">
        <v>40</v>
      </c>
      <c r="C3808" s="2">
        <v>6</v>
      </c>
      <c r="D3808" s="2">
        <f t="shared" ca="1" si="119"/>
        <v>4220</v>
      </c>
      <c r="E3808" s="2"/>
      <c r="F3808" s="1">
        <v>41798</v>
      </c>
      <c r="G3808">
        <v>14</v>
      </c>
      <c r="H3808" s="4">
        <f t="shared" ca="1" si="118"/>
        <v>37.529468999999999</v>
      </c>
    </row>
    <row r="3809" spans="1:8" x14ac:dyDescent="0.3">
      <c r="A3809" s="2">
        <v>159</v>
      </c>
      <c r="B3809" s="2">
        <v>43</v>
      </c>
      <c r="C3809" s="2">
        <v>6</v>
      </c>
      <c r="D3809" s="2">
        <f t="shared" ca="1" si="119"/>
        <v>4312</v>
      </c>
      <c r="E3809" s="2"/>
      <c r="F3809" s="1">
        <v>41798</v>
      </c>
      <c r="G3809">
        <v>15</v>
      </c>
      <c r="H3809" s="4">
        <f t="shared" ca="1" si="118"/>
        <v>37.255011000000003</v>
      </c>
    </row>
    <row r="3810" spans="1:8" x14ac:dyDescent="0.3">
      <c r="A3810" s="2">
        <v>159</v>
      </c>
      <c r="B3810" s="2">
        <v>46</v>
      </c>
      <c r="C3810" s="2">
        <v>6</v>
      </c>
      <c r="D3810" s="2">
        <f t="shared" ca="1" si="119"/>
        <v>4328</v>
      </c>
      <c r="E3810" s="2"/>
      <c r="F3810" s="1">
        <v>41798</v>
      </c>
      <c r="G3810">
        <v>16</v>
      </c>
      <c r="H3810" s="4">
        <f t="shared" ca="1" si="118"/>
        <v>37.189723999999998</v>
      </c>
    </row>
    <row r="3811" spans="1:8" x14ac:dyDescent="0.3">
      <c r="A3811" s="2">
        <v>159</v>
      </c>
      <c r="B3811" s="2">
        <v>49</v>
      </c>
      <c r="C3811" s="2">
        <v>6</v>
      </c>
      <c r="D3811" s="2">
        <f t="shared" ca="1" si="119"/>
        <v>3354</v>
      </c>
      <c r="E3811" s="2"/>
      <c r="F3811" s="1">
        <v>41798</v>
      </c>
      <c r="G3811">
        <v>17</v>
      </c>
      <c r="H3811" s="4">
        <f t="shared" ca="1" si="118"/>
        <v>40.489553000000001</v>
      </c>
    </row>
    <row r="3812" spans="1:8" x14ac:dyDescent="0.3">
      <c r="A3812" s="2">
        <v>159</v>
      </c>
      <c r="B3812" s="2">
        <v>52</v>
      </c>
      <c r="C3812" s="2">
        <v>6</v>
      </c>
      <c r="D3812" s="2">
        <f t="shared" ca="1" si="119"/>
        <v>3184</v>
      </c>
      <c r="E3812" s="2"/>
      <c r="F3812" s="1">
        <v>41798</v>
      </c>
      <c r="G3812">
        <v>18</v>
      </c>
      <c r="H3812" s="4">
        <f t="shared" ca="1" si="118"/>
        <v>41.251877999999998</v>
      </c>
    </row>
    <row r="3813" spans="1:8" x14ac:dyDescent="0.3">
      <c r="A3813" s="2">
        <v>159</v>
      </c>
      <c r="B3813" s="2">
        <v>55</v>
      </c>
      <c r="C3813" s="2">
        <v>6</v>
      </c>
      <c r="D3813" s="2">
        <f t="shared" ca="1" si="119"/>
        <v>4086</v>
      </c>
      <c r="E3813" s="2"/>
      <c r="F3813" s="1">
        <v>41798</v>
      </c>
      <c r="G3813">
        <v>19</v>
      </c>
      <c r="H3813" s="4">
        <f t="shared" ca="1" si="118"/>
        <v>37.991864</v>
      </c>
    </row>
    <row r="3814" spans="1:8" x14ac:dyDescent="0.3">
      <c r="A3814" s="2">
        <v>159</v>
      </c>
      <c r="B3814" s="2">
        <v>58</v>
      </c>
      <c r="C3814" s="2">
        <v>6</v>
      </c>
      <c r="D3814" s="2">
        <f t="shared" ca="1" si="119"/>
        <v>4222</v>
      </c>
      <c r="E3814" s="2"/>
      <c r="F3814" s="1">
        <v>41798</v>
      </c>
      <c r="G3814">
        <v>20</v>
      </c>
      <c r="H3814" s="4">
        <f t="shared" ca="1" si="118"/>
        <v>37.516497999999999</v>
      </c>
    </row>
    <row r="3815" spans="1:8" x14ac:dyDescent="0.3">
      <c r="A3815" s="2">
        <v>159</v>
      </c>
      <c r="B3815" s="2">
        <v>61</v>
      </c>
      <c r="C3815" s="2">
        <v>6</v>
      </c>
      <c r="D3815" s="2">
        <f t="shared" ca="1" si="119"/>
        <v>4084</v>
      </c>
      <c r="E3815" s="2"/>
      <c r="F3815" s="1">
        <v>41798</v>
      </c>
      <c r="G3815">
        <v>21</v>
      </c>
      <c r="H3815" s="4">
        <f t="shared" ca="1" si="118"/>
        <v>37.998601000000001</v>
      </c>
    </row>
    <row r="3816" spans="1:8" x14ac:dyDescent="0.3">
      <c r="A3816" s="2">
        <v>159</v>
      </c>
      <c r="B3816" s="2">
        <v>64</v>
      </c>
      <c r="C3816" s="2">
        <v>6</v>
      </c>
      <c r="D3816" s="2">
        <f t="shared" ca="1" si="119"/>
        <v>3634</v>
      </c>
      <c r="E3816" s="2"/>
      <c r="F3816" s="1">
        <v>41798</v>
      </c>
      <c r="G3816">
        <v>22</v>
      </c>
      <c r="H3816" s="4">
        <f t="shared" ca="1" si="118"/>
        <v>39.473438999999999</v>
      </c>
    </row>
    <row r="3817" spans="1:8" x14ac:dyDescent="0.3">
      <c r="A3817" s="2">
        <v>159</v>
      </c>
      <c r="B3817" s="2">
        <v>67</v>
      </c>
      <c r="C3817" s="2">
        <v>6</v>
      </c>
      <c r="D3817" s="2">
        <f t="shared" ca="1" si="119"/>
        <v>6465</v>
      </c>
      <c r="E3817" s="2"/>
      <c r="F3817" s="1">
        <v>41798</v>
      </c>
      <c r="G3817">
        <v>23</v>
      </c>
      <c r="H3817" s="4">
        <f t="shared" ca="1" si="118"/>
        <v>29.944823</v>
      </c>
    </row>
    <row r="3818" spans="1:8" x14ac:dyDescent="0.3">
      <c r="A3818" s="2">
        <v>159</v>
      </c>
      <c r="B3818" s="2">
        <v>70</v>
      </c>
      <c r="C3818" s="2">
        <v>6</v>
      </c>
      <c r="D3818" s="2">
        <f t="shared" ca="1" si="119"/>
        <v>6886</v>
      </c>
      <c r="E3818" s="2"/>
      <c r="F3818" s="1">
        <v>41798</v>
      </c>
      <c r="G3818">
        <v>24</v>
      </c>
      <c r="H3818" s="4">
        <f t="shared" ca="1" si="118"/>
        <v>28.817035000000001</v>
      </c>
    </row>
    <row r="3819" spans="1:8" x14ac:dyDescent="0.3">
      <c r="A3819" s="2">
        <v>160</v>
      </c>
      <c r="B3819" s="2">
        <v>1</v>
      </c>
      <c r="C3819" s="2">
        <v>6</v>
      </c>
      <c r="D3819" s="2">
        <f t="shared" ca="1" si="119"/>
        <v>7033</v>
      </c>
      <c r="E3819" s="2"/>
      <c r="F3819" s="1">
        <v>41799</v>
      </c>
      <c r="G3819">
        <v>1</v>
      </c>
      <c r="H3819" s="4">
        <f t="shared" ca="1" si="118"/>
        <v>28.432172000000001</v>
      </c>
    </row>
    <row r="3820" spans="1:8" x14ac:dyDescent="0.3">
      <c r="A3820" s="2">
        <v>160</v>
      </c>
      <c r="B3820" s="2">
        <v>4</v>
      </c>
      <c r="C3820" s="2">
        <v>6</v>
      </c>
      <c r="D3820" s="2">
        <f t="shared" ca="1" si="119"/>
        <v>7442</v>
      </c>
      <c r="E3820" s="2"/>
      <c r="F3820" s="1">
        <v>41799</v>
      </c>
      <c r="G3820">
        <v>2</v>
      </c>
      <c r="H3820" s="4">
        <f t="shared" ca="1" si="118"/>
        <v>27.367070999999999</v>
      </c>
    </row>
    <row r="3821" spans="1:8" x14ac:dyDescent="0.3">
      <c r="A3821" s="2">
        <v>160</v>
      </c>
      <c r="B3821" s="2">
        <v>7</v>
      </c>
      <c r="C3821" s="2">
        <v>6</v>
      </c>
      <c r="D3821" s="2">
        <f t="shared" ca="1" si="119"/>
        <v>7584</v>
      </c>
      <c r="E3821" s="2"/>
      <c r="F3821" s="1">
        <v>41799</v>
      </c>
      <c r="G3821">
        <v>3</v>
      </c>
      <c r="H3821" s="4">
        <f t="shared" ca="1" si="118"/>
        <v>26.988016999999999</v>
      </c>
    </row>
    <row r="3822" spans="1:8" x14ac:dyDescent="0.3">
      <c r="A3822" s="2">
        <v>160</v>
      </c>
      <c r="B3822" s="2">
        <v>10</v>
      </c>
      <c r="C3822" s="2">
        <v>6</v>
      </c>
      <c r="D3822" s="2">
        <f t="shared" ca="1" si="119"/>
        <v>7733</v>
      </c>
      <c r="E3822" s="2"/>
      <c r="F3822" s="1">
        <v>41799</v>
      </c>
      <c r="G3822">
        <v>4</v>
      </c>
      <c r="H3822" s="4">
        <f t="shared" ca="1" si="118"/>
        <v>26.467447</v>
      </c>
    </row>
    <row r="3823" spans="1:8" x14ac:dyDescent="0.3">
      <c r="A3823" s="2">
        <v>160</v>
      </c>
      <c r="B3823" s="2">
        <v>13</v>
      </c>
      <c r="C3823" s="2">
        <v>6</v>
      </c>
      <c r="D3823" s="2">
        <f t="shared" ca="1" si="119"/>
        <v>7580</v>
      </c>
      <c r="E3823" s="2"/>
      <c r="F3823" s="1">
        <v>41799</v>
      </c>
      <c r="G3823">
        <v>5</v>
      </c>
      <c r="H3823" s="4">
        <f t="shared" ca="1" si="118"/>
        <v>26.991287</v>
      </c>
    </row>
    <row r="3824" spans="1:8" x14ac:dyDescent="0.3">
      <c r="A3824" s="2">
        <v>160</v>
      </c>
      <c r="B3824" s="2">
        <v>16</v>
      </c>
      <c r="C3824" s="2">
        <v>6</v>
      </c>
      <c r="D3824" s="2">
        <f t="shared" ca="1" si="119"/>
        <v>7074</v>
      </c>
      <c r="E3824" s="2"/>
      <c r="F3824" s="1">
        <v>41799</v>
      </c>
      <c r="G3824">
        <v>6</v>
      </c>
      <c r="H3824" s="4">
        <f t="shared" ca="1" si="118"/>
        <v>28.347791999999998</v>
      </c>
    </row>
    <row r="3825" spans="1:8" x14ac:dyDescent="0.3">
      <c r="A3825" s="2">
        <v>160</v>
      </c>
      <c r="B3825" s="2">
        <v>19</v>
      </c>
      <c r="C3825" s="2">
        <v>6</v>
      </c>
      <c r="D3825" s="2">
        <f t="shared" ca="1" si="119"/>
        <v>6160</v>
      </c>
      <c r="E3825" s="2"/>
      <c r="F3825" s="1">
        <v>41799</v>
      </c>
      <c r="G3825">
        <v>7</v>
      </c>
      <c r="H3825" s="4">
        <f t="shared" ca="1" si="118"/>
        <v>30.859946999999998</v>
      </c>
    </row>
    <row r="3826" spans="1:8" x14ac:dyDescent="0.3">
      <c r="A3826" s="2">
        <v>160</v>
      </c>
      <c r="B3826" s="2">
        <v>22</v>
      </c>
      <c r="C3826" s="2">
        <v>6</v>
      </c>
      <c r="D3826" s="2">
        <f t="shared" ca="1" si="119"/>
        <v>5425</v>
      </c>
      <c r="E3826" s="2"/>
      <c r="F3826" s="1">
        <v>41799</v>
      </c>
      <c r="G3826">
        <v>8</v>
      </c>
      <c r="H3826" s="4">
        <f t="shared" ca="1" si="118"/>
        <v>33.419801</v>
      </c>
    </row>
    <row r="3827" spans="1:8" x14ac:dyDescent="0.3">
      <c r="A3827" s="2">
        <v>160</v>
      </c>
      <c r="B3827" s="2">
        <v>25</v>
      </c>
      <c r="C3827" s="2">
        <v>6</v>
      </c>
      <c r="D3827" s="2">
        <f t="shared" ca="1" si="119"/>
        <v>4305</v>
      </c>
      <c r="E3827" s="2"/>
      <c r="F3827" s="1">
        <v>41799</v>
      </c>
      <c r="G3827">
        <v>9</v>
      </c>
      <c r="H3827" s="4">
        <f t="shared" ca="1" si="118"/>
        <v>37.274430000000002</v>
      </c>
    </row>
    <row r="3828" spans="1:8" x14ac:dyDescent="0.3">
      <c r="A3828" s="2">
        <v>160</v>
      </c>
      <c r="B3828" s="2">
        <v>28</v>
      </c>
      <c r="C3828" s="2">
        <v>6</v>
      </c>
      <c r="D3828" s="2">
        <f t="shared" ca="1" si="119"/>
        <v>3347</v>
      </c>
      <c r="E3828" s="2"/>
      <c r="F3828" s="1">
        <v>41799</v>
      </c>
      <c r="G3828">
        <v>10</v>
      </c>
      <c r="H3828" s="4">
        <f t="shared" ca="1" si="118"/>
        <v>40.524459</v>
      </c>
    </row>
    <row r="3829" spans="1:8" x14ac:dyDescent="0.3">
      <c r="A3829" s="2">
        <v>160</v>
      </c>
      <c r="B3829" s="2">
        <v>31</v>
      </c>
      <c r="C3829" s="2">
        <v>6</v>
      </c>
      <c r="D3829" s="2">
        <f t="shared" ca="1" si="119"/>
        <v>2063</v>
      </c>
      <c r="E3829" s="2"/>
      <c r="F3829" s="1">
        <v>41799</v>
      </c>
      <c r="G3829">
        <v>11</v>
      </c>
      <c r="H3829" s="4">
        <f t="shared" ca="1" si="118"/>
        <v>47.061050000000002</v>
      </c>
    </row>
    <row r="3830" spans="1:8" x14ac:dyDescent="0.3">
      <c r="A3830" s="2">
        <v>160</v>
      </c>
      <c r="B3830" s="2">
        <v>34</v>
      </c>
      <c r="C3830" s="2">
        <v>6</v>
      </c>
      <c r="D3830" s="2">
        <f t="shared" ca="1" si="119"/>
        <v>1762</v>
      </c>
      <c r="E3830" s="2"/>
      <c r="F3830" s="1">
        <v>41799</v>
      </c>
      <c r="G3830">
        <v>12</v>
      </c>
      <c r="H3830" s="4">
        <f t="shared" ca="1" si="118"/>
        <v>49.246085999999998</v>
      </c>
    </row>
    <row r="3831" spans="1:8" x14ac:dyDescent="0.3">
      <c r="A3831" s="2">
        <v>160</v>
      </c>
      <c r="B3831" s="2">
        <v>37</v>
      </c>
      <c r="C3831" s="2">
        <v>6</v>
      </c>
      <c r="D3831" s="2">
        <f t="shared" ca="1" si="119"/>
        <v>1836</v>
      </c>
      <c r="E3831" s="2"/>
      <c r="F3831" s="1">
        <v>41799</v>
      </c>
      <c r="G3831">
        <v>13</v>
      </c>
      <c r="H3831" s="4">
        <f t="shared" ca="1" si="118"/>
        <v>48.566586000000001</v>
      </c>
    </row>
    <row r="3832" spans="1:8" x14ac:dyDescent="0.3">
      <c r="A3832" s="2">
        <v>160</v>
      </c>
      <c r="B3832" s="2">
        <v>40</v>
      </c>
      <c r="C3832" s="2">
        <v>6</v>
      </c>
      <c r="D3832" s="2">
        <f t="shared" ca="1" si="119"/>
        <v>1658</v>
      </c>
      <c r="E3832" s="2"/>
      <c r="F3832" s="1">
        <v>41799</v>
      </c>
      <c r="G3832">
        <v>14</v>
      </c>
      <c r="H3832" s="4">
        <f t="shared" ca="1" si="118"/>
        <v>50.132534</v>
      </c>
    </row>
    <row r="3833" spans="1:8" x14ac:dyDescent="0.3">
      <c r="A3833" s="2">
        <v>160</v>
      </c>
      <c r="B3833" s="2">
        <v>43</v>
      </c>
      <c r="C3833" s="2">
        <v>6</v>
      </c>
      <c r="D3833" s="2">
        <f t="shared" ca="1" si="119"/>
        <v>1363</v>
      </c>
      <c r="E3833" s="2"/>
      <c r="F3833" s="1">
        <v>41799</v>
      </c>
      <c r="G3833">
        <v>15</v>
      </c>
      <c r="H3833" s="4">
        <f t="shared" ca="1" si="118"/>
        <v>53.317664999999998</v>
      </c>
    </row>
    <row r="3834" spans="1:8" x14ac:dyDescent="0.3">
      <c r="A3834" s="2">
        <v>160</v>
      </c>
      <c r="B3834" s="2">
        <v>46</v>
      </c>
      <c r="C3834" s="2">
        <v>6</v>
      </c>
      <c r="D3834" s="2">
        <f t="shared" ca="1" si="119"/>
        <v>962</v>
      </c>
      <c r="E3834" s="2"/>
      <c r="F3834" s="1">
        <v>41799</v>
      </c>
      <c r="G3834">
        <v>16</v>
      </c>
      <c r="H3834" s="4">
        <f t="shared" ca="1" si="118"/>
        <v>59.644219</v>
      </c>
    </row>
    <row r="3835" spans="1:8" x14ac:dyDescent="0.3">
      <c r="A3835" s="2">
        <v>160</v>
      </c>
      <c r="B3835" s="2">
        <v>49</v>
      </c>
      <c r="C3835" s="2">
        <v>6</v>
      </c>
      <c r="D3835" s="2">
        <f t="shared" ca="1" si="119"/>
        <v>999</v>
      </c>
      <c r="E3835" s="2"/>
      <c r="F3835" s="1">
        <v>41799</v>
      </c>
      <c r="G3835">
        <v>17</v>
      </c>
      <c r="H3835" s="4">
        <f t="shared" ca="1" si="118"/>
        <v>58.976241999999999</v>
      </c>
    </row>
    <row r="3836" spans="1:8" x14ac:dyDescent="0.3">
      <c r="A3836" s="2">
        <v>160</v>
      </c>
      <c r="B3836" s="2">
        <v>52</v>
      </c>
      <c r="C3836" s="2">
        <v>6</v>
      </c>
      <c r="D3836" s="2">
        <f t="shared" ca="1" si="119"/>
        <v>1401</v>
      </c>
      <c r="E3836" s="2"/>
      <c r="F3836" s="1">
        <v>41799</v>
      </c>
      <c r="G3836">
        <v>18</v>
      </c>
      <c r="H3836" s="4">
        <f t="shared" ca="1" si="118"/>
        <v>52.928781999999998</v>
      </c>
    </row>
    <row r="3837" spans="1:8" x14ac:dyDescent="0.3">
      <c r="A3837" s="2">
        <v>160</v>
      </c>
      <c r="B3837" s="2">
        <v>55</v>
      </c>
      <c r="C3837" s="2">
        <v>6</v>
      </c>
      <c r="D3837" s="2">
        <f t="shared" ca="1" si="119"/>
        <v>1820</v>
      </c>
      <c r="E3837" s="2"/>
      <c r="F3837" s="1">
        <v>41799</v>
      </c>
      <c r="G3837">
        <v>19</v>
      </c>
      <c r="H3837" s="4">
        <f t="shared" ca="1" si="118"/>
        <v>48.733007000000001</v>
      </c>
    </row>
    <row r="3838" spans="1:8" x14ac:dyDescent="0.3">
      <c r="A3838" s="2">
        <v>160</v>
      </c>
      <c r="B3838" s="2">
        <v>58</v>
      </c>
      <c r="C3838" s="2">
        <v>6</v>
      </c>
      <c r="D3838" s="2">
        <f t="shared" ca="1" si="119"/>
        <v>1984</v>
      </c>
      <c r="E3838" s="2"/>
      <c r="F3838" s="1">
        <v>41799</v>
      </c>
      <c r="G3838">
        <v>20</v>
      </c>
      <c r="H3838" s="4">
        <f t="shared" ca="1" si="118"/>
        <v>47.545872000000003</v>
      </c>
    </row>
    <row r="3839" spans="1:8" x14ac:dyDescent="0.3">
      <c r="A3839" s="2">
        <v>160</v>
      </c>
      <c r="B3839" s="2">
        <v>61</v>
      </c>
      <c r="C3839" s="2">
        <v>6</v>
      </c>
      <c r="D3839" s="2">
        <f t="shared" ca="1" si="119"/>
        <v>2776</v>
      </c>
      <c r="E3839" s="2"/>
      <c r="F3839" s="1">
        <v>41799</v>
      </c>
      <c r="G3839">
        <v>21</v>
      </c>
      <c r="H3839" s="4">
        <f t="shared" ca="1" si="118"/>
        <v>43.055494000000003</v>
      </c>
    </row>
    <row r="3840" spans="1:8" x14ac:dyDescent="0.3">
      <c r="A3840" s="2">
        <v>160</v>
      </c>
      <c r="B3840" s="2">
        <v>64</v>
      </c>
      <c r="C3840" s="2">
        <v>6</v>
      </c>
      <c r="D3840" s="2">
        <f t="shared" ca="1" si="119"/>
        <v>3269</v>
      </c>
      <c r="E3840" s="2"/>
      <c r="F3840" s="1">
        <v>41799</v>
      </c>
      <c r="G3840">
        <v>22</v>
      </c>
      <c r="H3840" s="4">
        <f t="shared" ca="1" si="118"/>
        <v>40.890675999999999</v>
      </c>
    </row>
    <row r="3841" spans="1:8" x14ac:dyDescent="0.3">
      <c r="A3841" s="2">
        <v>160</v>
      </c>
      <c r="B3841" s="2">
        <v>67</v>
      </c>
      <c r="C3841" s="2">
        <v>6</v>
      </c>
      <c r="D3841" s="2">
        <f t="shared" ca="1" si="119"/>
        <v>5379</v>
      </c>
      <c r="E3841" s="2"/>
      <c r="F3841" s="1">
        <v>41799</v>
      </c>
      <c r="G3841">
        <v>23</v>
      </c>
      <c r="H3841" s="4">
        <f t="shared" ca="1" si="118"/>
        <v>33.576610000000002</v>
      </c>
    </row>
    <row r="3842" spans="1:8" x14ac:dyDescent="0.3">
      <c r="A3842" s="2">
        <v>160</v>
      </c>
      <c r="B3842" s="2">
        <v>70</v>
      </c>
      <c r="C3842" s="2">
        <v>6</v>
      </c>
      <c r="D3842" s="2">
        <f t="shared" ca="1" si="119"/>
        <v>6445</v>
      </c>
      <c r="E3842" s="2"/>
      <c r="F3842" s="1">
        <v>41799</v>
      </c>
      <c r="G3842">
        <v>24</v>
      </c>
      <c r="H3842" s="4">
        <f t="shared" ca="1" si="118"/>
        <v>29.990393999999998</v>
      </c>
    </row>
    <row r="3843" spans="1:8" x14ac:dyDescent="0.3">
      <c r="A3843" s="2">
        <v>161</v>
      </c>
      <c r="B3843" s="2">
        <v>1</v>
      </c>
      <c r="C3843" s="2">
        <v>6</v>
      </c>
      <c r="D3843" s="2">
        <f t="shared" ca="1" si="119"/>
        <v>6513</v>
      </c>
      <c r="E3843" s="2"/>
      <c r="F3843" s="1">
        <v>41800</v>
      </c>
      <c r="G3843">
        <v>1</v>
      </c>
      <c r="H3843" s="4">
        <f t="shared" ca="1" si="118"/>
        <v>29.848105</v>
      </c>
    </row>
    <row r="3844" spans="1:8" x14ac:dyDescent="0.3">
      <c r="A3844" s="2">
        <v>161</v>
      </c>
      <c r="B3844" s="2">
        <v>4</v>
      </c>
      <c r="C3844" s="2">
        <v>6</v>
      </c>
      <c r="D3844" s="2">
        <f t="shared" ca="1" si="119"/>
        <v>7031</v>
      </c>
      <c r="E3844" s="2"/>
      <c r="F3844" s="1">
        <v>41800</v>
      </c>
      <c r="G3844">
        <v>2</v>
      </c>
      <c r="H3844" s="4">
        <f t="shared" ref="H3844:H3907" ca="1" si="120">OFFSET(LMP_Start,$A3844,$B3844)</f>
        <v>28.434491999999999</v>
      </c>
    </row>
    <row r="3845" spans="1:8" x14ac:dyDescent="0.3">
      <c r="A3845" s="2">
        <v>161</v>
      </c>
      <c r="B3845" s="2">
        <v>7</v>
      </c>
      <c r="C3845" s="2">
        <v>6</v>
      </c>
      <c r="D3845" s="2">
        <f t="shared" ref="D3845:D3908" ca="1" si="121">RANK(H3845,$H$4:$H$8763,0)</f>
        <v>7535</v>
      </c>
      <c r="E3845" s="2"/>
      <c r="F3845" s="1">
        <v>41800</v>
      </c>
      <c r="G3845">
        <v>3</v>
      </c>
      <c r="H3845" s="4">
        <f t="shared" ca="1" si="120"/>
        <v>27.102318</v>
      </c>
    </row>
    <row r="3846" spans="1:8" x14ac:dyDescent="0.3">
      <c r="A3846" s="2">
        <v>161</v>
      </c>
      <c r="B3846" s="2">
        <v>10</v>
      </c>
      <c r="C3846" s="2">
        <v>6</v>
      </c>
      <c r="D3846" s="2">
        <f t="shared" ca="1" si="121"/>
        <v>7767</v>
      </c>
      <c r="E3846" s="2"/>
      <c r="F3846" s="1">
        <v>41800</v>
      </c>
      <c r="G3846">
        <v>4</v>
      </c>
      <c r="H3846" s="4">
        <f t="shared" ca="1" si="120"/>
        <v>26.318515000000001</v>
      </c>
    </row>
    <row r="3847" spans="1:8" x14ac:dyDescent="0.3">
      <c r="A3847" s="2">
        <v>161</v>
      </c>
      <c r="B3847" s="2">
        <v>13</v>
      </c>
      <c r="C3847" s="2">
        <v>6</v>
      </c>
      <c r="D3847" s="2">
        <f t="shared" ca="1" si="121"/>
        <v>7722</v>
      </c>
      <c r="E3847" s="2"/>
      <c r="F3847" s="1">
        <v>41800</v>
      </c>
      <c r="G3847">
        <v>5</v>
      </c>
      <c r="H3847" s="4">
        <f t="shared" ca="1" si="120"/>
        <v>26.525773000000001</v>
      </c>
    </row>
    <row r="3848" spans="1:8" x14ac:dyDescent="0.3">
      <c r="A3848" s="2">
        <v>161</v>
      </c>
      <c r="B3848" s="2">
        <v>16</v>
      </c>
      <c r="C3848" s="2">
        <v>6</v>
      </c>
      <c r="D3848" s="2">
        <f t="shared" ca="1" si="121"/>
        <v>6988</v>
      </c>
      <c r="E3848" s="2"/>
      <c r="F3848" s="1">
        <v>41800</v>
      </c>
      <c r="G3848">
        <v>6</v>
      </c>
      <c r="H3848" s="4">
        <f t="shared" ca="1" si="120"/>
        <v>28.561534000000002</v>
      </c>
    </row>
    <row r="3849" spans="1:8" x14ac:dyDescent="0.3">
      <c r="A3849" s="2">
        <v>161</v>
      </c>
      <c r="B3849" s="2">
        <v>19</v>
      </c>
      <c r="C3849" s="2">
        <v>6</v>
      </c>
      <c r="D3849" s="2">
        <f t="shared" ca="1" si="121"/>
        <v>5876</v>
      </c>
      <c r="E3849" s="2"/>
      <c r="F3849" s="1">
        <v>41800</v>
      </c>
      <c r="G3849">
        <v>7</v>
      </c>
      <c r="H3849" s="4">
        <f t="shared" ca="1" si="120"/>
        <v>31.862808999999999</v>
      </c>
    </row>
    <row r="3850" spans="1:8" x14ac:dyDescent="0.3">
      <c r="A3850" s="2">
        <v>161</v>
      </c>
      <c r="B3850" s="2">
        <v>22</v>
      </c>
      <c r="C3850" s="2">
        <v>6</v>
      </c>
      <c r="D3850" s="2">
        <f t="shared" ca="1" si="121"/>
        <v>5366</v>
      </c>
      <c r="E3850" s="2"/>
      <c r="F3850" s="1">
        <v>41800</v>
      </c>
      <c r="G3850">
        <v>8</v>
      </c>
      <c r="H3850" s="4">
        <f t="shared" ca="1" si="120"/>
        <v>33.608538000000003</v>
      </c>
    </row>
    <row r="3851" spans="1:8" x14ac:dyDescent="0.3">
      <c r="A3851" s="2">
        <v>161</v>
      </c>
      <c r="B3851" s="2">
        <v>25</v>
      </c>
      <c r="C3851" s="2">
        <v>6</v>
      </c>
      <c r="D3851" s="2">
        <f t="shared" ca="1" si="121"/>
        <v>4311</v>
      </c>
      <c r="E3851" s="2"/>
      <c r="F3851" s="1">
        <v>41800</v>
      </c>
      <c r="G3851">
        <v>9</v>
      </c>
      <c r="H3851" s="4">
        <f t="shared" ca="1" si="120"/>
        <v>37.255713</v>
      </c>
    </row>
    <row r="3852" spans="1:8" x14ac:dyDescent="0.3">
      <c r="A3852" s="2">
        <v>161</v>
      </c>
      <c r="B3852" s="2">
        <v>28</v>
      </c>
      <c r="C3852" s="2">
        <v>6</v>
      </c>
      <c r="D3852" s="2">
        <f t="shared" ca="1" si="121"/>
        <v>3764</v>
      </c>
      <c r="E3852" s="2"/>
      <c r="F3852" s="1">
        <v>41800</v>
      </c>
      <c r="G3852">
        <v>10</v>
      </c>
      <c r="H3852" s="4">
        <f t="shared" ca="1" si="120"/>
        <v>39.059939999999997</v>
      </c>
    </row>
    <row r="3853" spans="1:8" x14ac:dyDescent="0.3">
      <c r="A3853" s="2">
        <v>161</v>
      </c>
      <c r="B3853" s="2">
        <v>31</v>
      </c>
      <c r="C3853" s="2">
        <v>6</v>
      </c>
      <c r="D3853" s="2">
        <f t="shared" ca="1" si="121"/>
        <v>2898</v>
      </c>
      <c r="E3853" s="2"/>
      <c r="F3853" s="1">
        <v>41800</v>
      </c>
      <c r="G3853">
        <v>11</v>
      </c>
      <c r="H3853" s="4">
        <f t="shared" ca="1" si="120"/>
        <v>42.526550999999998</v>
      </c>
    </row>
    <row r="3854" spans="1:8" x14ac:dyDescent="0.3">
      <c r="A3854" s="2">
        <v>161</v>
      </c>
      <c r="B3854" s="2">
        <v>34</v>
      </c>
      <c r="C3854" s="2">
        <v>6</v>
      </c>
      <c r="D3854" s="2">
        <f t="shared" ca="1" si="121"/>
        <v>2150</v>
      </c>
      <c r="E3854" s="2"/>
      <c r="F3854" s="1">
        <v>41800</v>
      </c>
      <c r="G3854">
        <v>12</v>
      </c>
      <c r="H3854" s="4">
        <f t="shared" ca="1" si="120"/>
        <v>46.465528999999997</v>
      </c>
    </row>
    <row r="3855" spans="1:8" x14ac:dyDescent="0.3">
      <c r="A3855" s="2">
        <v>161</v>
      </c>
      <c r="B3855" s="2">
        <v>37</v>
      </c>
      <c r="C3855" s="2">
        <v>6</v>
      </c>
      <c r="D3855" s="2">
        <f t="shared" ca="1" si="121"/>
        <v>2243</v>
      </c>
      <c r="E3855" s="2"/>
      <c r="F3855" s="1">
        <v>41800</v>
      </c>
      <c r="G3855">
        <v>13</v>
      </c>
      <c r="H3855" s="4">
        <f t="shared" ca="1" si="120"/>
        <v>45.815786000000003</v>
      </c>
    </row>
    <row r="3856" spans="1:8" x14ac:dyDescent="0.3">
      <c r="A3856" s="2">
        <v>161</v>
      </c>
      <c r="B3856" s="2">
        <v>40</v>
      </c>
      <c r="C3856" s="2">
        <v>6</v>
      </c>
      <c r="D3856" s="2">
        <f t="shared" ca="1" si="121"/>
        <v>2048</v>
      </c>
      <c r="E3856" s="2"/>
      <c r="F3856" s="1">
        <v>41800</v>
      </c>
      <c r="G3856">
        <v>14</v>
      </c>
      <c r="H3856" s="4">
        <f t="shared" ca="1" si="120"/>
        <v>47.159702000000003</v>
      </c>
    </row>
    <row r="3857" spans="1:8" x14ac:dyDescent="0.3">
      <c r="A3857" s="2">
        <v>161</v>
      </c>
      <c r="B3857" s="2">
        <v>43</v>
      </c>
      <c r="C3857" s="2">
        <v>6</v>
      </c>
      <c r="D3857" s="2">
        <f t="shared" ca="1" si="121"/>
        <v>1475</v>
      </c>
      <c r="E3857" s="2"/>
      <c r="F3857" s="1">
        <v>41800</v>
      </c>
      <c r="G3857">
        <v>15</v>
      </c>
      <c r="H3857" s="4">
        <f t="shared" ca="1" si="120"/>
        <v>52.167048999999999</v>
      </c>
    </row>
    <row r="3858" spans="1:8" x14ac:dyDescent="0.3">
      <c r="A3858" s="2">
        <v>161</v>
      </c>
      <c r="B3858" s="2">
        <v>46</v>
      </c>
      <c r="C3858" s="2">
        <v>6</v>
      </c>
      <c r="D3858" s="2">
        <f t="shared" ca="1" si="121"/>
        <v>1056</v>
      </c>
      <c r="E3858" s="2"/>
      <c r="F3858" s="1">
        <v>41800</v>
      </c>
      <c r="G3858">
        <v>16</v>
      </c>
      <c r="H3858" s="4">
        <f t="shared" ca="1" si="120"/>
        <v>57.671484999999997</v>
      </c>
    </row>
    <row r="3859" spans="1:8" x14ac:dyDescent="0.3">
      <c r="A3859" s="2">
        <v>161</v>
      </c>
      <c r="B3859" s="2">
        <v>49</v>
      </c>
      <c r="C3859" s="2">
        <v>6</v>
      </c>
      <c r="D3859" s="2">
        <f t="shared" ca="1" si="121"/>
        <v>793</v>
      </c>
      <c r="E3859" s="2"/>
      <c r="F3859" s="1">
        <v>41800</v>
      </c>
      <c r="G3859">
        <v>17</v>
      </c>
      <c r="H3859" s="4">
        <f t="shared" ca="1" si="120"/>
        <v>64.725746999999998</v>
      </c>
    </row>
    <row r="3860" spans="1:8" x14ac:dyDescent="0.3">
      <c r="A3860" s="2">
        <v>161</v>
      </c>
      <c r="B3860" s="2">
        <v>52</v>
      </c>
      <c r="C3860" s="2">
        <v>6</v>
      </c>
      <c r="D3860" s="2">
        <f t="shared" ca="1" si="121"/>
        <v>1419</v>
      </c>
      <c r="E3860" s="2"/>
      <c r="F3860" s="1">
        <v>41800</v>
      </c>
      <c r="G3860">
        <v>18</v>
      </c>
      <c r="H3860" s="4">
        <f t="shared" ca="1" si="120"/>
        <v>52.704594</v>
      </c>
    </row>
    <row r="3861" spans="1:8" x14ac:dyDescent="0.3">
      <c r="A3861" s="2">
        <v>161</v>
      </c>
      <c r="B3861" s="2">
        <v>55</v>
      </c>
      <c r="C3861" s="2">
        <v>6</v>
      </c>
      <c r="D3861" s="2">
        <f t="shared" ca="1" si="121"/>
        <v>2467</v>
      </c>
      <c r="E3861" s="2"/>
      <c r="F3861" s="1">
        <v>41800</v>
      </c>
      <c r="G3861">
        <v>19</v>
      </c>
      <c r="H3861" s="4">
        <f t="shared" ca="1" si="120"/>
        <v>44.464067999999997</v>
      </c>
    </row>
    <row r="3862" spans="1:8" x14ac:dyDescent="0.3">
      <c r="A3862" s="2">
        <v>161</v>
      </c>
      <c r="B3862" s="2">
        <v>58</v>
      </c>
      <c r="C3862" s="2">
        <v>6</v>
      </c>
      <c r="D3862" s="2">
        <f t="shared" ca="1" si="121"/>
        <v>2338</v>
      </c>
      <c r="E3862" s="2"/>
      <c r="F3862" s="1">
        <v>41800</v>
      </c>
      <c r="G3862">
        <v>20</v>
      </c>
      <c r="H3862" s="4">
        <f t="shared" ca="1" si="120"/>
        <v>45.202319000000003</v>
      </c>
    </row>
    <row r="3863" spans="1:8" x14ac:dyDescent="0.3">
      <c r="A3863" s="2">
        <v>161</v>
      </c>
      <c r="B3863" s="2">
        <v>61</v>
      </c>
      <c r="C3863" s="2">
        <v>6</v>
      </c>
      <c r="D3863" s="2">
        <f t="shared" ca="1" si="121"/>
        <v>2920</v>
      </c>
      <c r="E3863" s="2"/>
      <c r="F3863" s="1">
        <v>41800</v>
      </c>
      <c r="G3863">
        <v>21</v>
      </c>
      <c r="H3863" s="4">
        <f t="shared" ca="1" si="120"/>
        <v>42.436371000000001</v>
      </c>
    </row>
    <row r="3864" spans="1:8" x14ac:dyDescent="0.3">
      <c r="A3864" s="2">
        <v>161</v>
      </c>
      <c r="B3864" s="2">
        <v>64</v>
      </c>
      <c r="C3864" s="2">
        <v>6</v>
      </c>
      <c r="D3864" s="2">
        <f t="shared" ca="1" si="121"/>
        <v>2943</v>
      </c>
      <c r="E3864" s="2"/>
      <c r="F3864" s="1">
        <v>41800</v>
      </c>
      <c r="G3864">
        <v>22</v>
      </c>
      <c r="H3864" s="4">
        <f t="shared" ca="1" si="120"/>
        <v>42.324925999999998</v>
      </c>
    </row>
    <row r="3865" spans="1:8" x14ac:dyDescent="0.3">
      <c r="A3865" s="2">
        <v>161</v>
      </c>
      <c r="B3865" s="2">
        <v>67</v>
      </c>
      <c r="C3865" s="2">
        <v>6</v>
      </c>
      <c r="D3865" s="2">
        <f t="shared" ca="1" si="121"/>
        <v>4605</v>
      </c>
      <c r="E3865" s="2"/>
      <c r="F3865" s="1">
        <v>41800</v>
      </c>
      <c r="G3865">
        <v>23</v>
      </c>
      <c r="H3865" s="4">
        <f t="shared" ca="1" si="120"/>
        <v>36.216157000000003</v>
      </c>
    </row>
    <row r="3866" spans="1:8" x14ac:dyDescent="0.3">
      <c r="A3866" s="2">
        <v>161</v>
      </c>
      <c r="B3866" s="2">
        <v>70</v>
      </c>
      <c r="C3866" s="2">
        <v>6</v>
      </c>
      <c r="D3866" s="2">
        <f t="shared" ca="1" si="121"/>
        <v>5687</v>
      </c>
      <c r="E3866" s="2"/>
      <c r="F3866" s="1">
        <v>41800</v>
      </c>
      <c r="G3866">
        <v>24</v>
      </c>
      <c r="H3866" s="4">
        <f t="shared" ca="1" si="120"/>
        <v>32.474929000000003</v>
      </c>
    </row>
    <row r="3867" spans="1:8" x14ac:dyDescent="0.3">
      <c r="A3867" s="2">
        <v>162</v>
      </c>
      <c r="B3867" s="2">
        <v>1</v>
      </c>
      <c r="C3867" s="2">
        <v>6</v>
      </c>
      <c r="D3867" s="2">
        <f t="shared" ca="1" si="121"/>
        <v>6665</v>
      </c>
      <c r="E3867" s="2"/>
      <c r="F3867" s="1">
        <v>41801</v>
      </c>
      <c r="G3867">
        <v>1</v>
      </c>
      <c r="H3867" s="4">
        <f t="shared" ca="1" si="120"/>
        <v>29.399048000000001</v>
      </c>
    </row>
    <row r="3868" spans="1:8" x14ac:dyDescent="0.3">
      <c r="A3868" s="2">
        <v>162</v>
      </c>
      <c r="B3868" s="2">
        <v>4</v>
      </c>
      <c r="C3868" s="2">
        <v>6</v>
      </c>
      <c r="D3868" s="2">
        <f t="shared" ca="1" si="121"/>
        <v>7320</v>
      </c>
      <c r="E3868" s="2"/>
      <c r="F3868" s="1">
        <v>41801</v>
      </c>
      <c r="G3868">
        <v>2</v>
      </c>
      <c r="H3868" s="4">
        <f t="shared" ca="1" si="120"/>
        <v>27.711563999999999</v>
      </c>
    </row>
    <row r="3869" spans="1:8" x14ac:dyDescent="0.3">
      <c r="A3869" s="2">
        <v>162</v>
      </c>
      <c r="B3869" s="2">
        <v>7</v>
      </c>
      <c r="C3869" s="2">
        <v>6</v>
      </c>
      <c r="D3869" s="2">
        <f t="shared" ca="1" si="121"/>
        <v>7575</v>
      </c>
      <c r="E3869" s="2"/>
      <c r="F3869" s="1">
        <v>41801</v>
      </c>
      <c r="G3869">
        <v>3</v>
      </c>
      <c r="H3869" s="4">
        <f t="shared" ca="1" si="120"/>
        <v>27.004006</v>
      </c>
    </row>
    <row r="3870" spans="1:8" x14ac:dyDescent="0.3">
      <c r="A3870" s="2">
        <v>162</v>
      </c>
      <c r="B3870" s="2">
        <v>10</v>
      </c>
      <c r="C3870" s="2">
        <v>6</v>
      </c>
      <c r="D3870" s="2">
        <f t="shared" ca="1" si="121"/>
        <v>7925</v>
      </c>
      <c r="E3870" s="2"/>
      <c r="F3870" s="1">
        <v>41801</v>
      </c>
      <c r="G3870">
        <v>4</v>
      </c>
      <c r="H3870" s="4">
        <f t="shared" ca="1" si="120"/>
        <v>25.664712999999999</v>
      </c>
    </row>
    <row r="3871" spans="1:8" x14ac:dyDescent="0.3">
      <c r="A3871" s="2">
        <v>162</v>
      </c>
      <c r="B3871" s="2">
        <v>13</v>
      </c>
      <c r="C3871" s="2">
        <v>6</v>
      </c>
      <c r="D3871" s="2">
        <f t="shared" ca="1" si="121"/>
        <v>7788</v>
      </c>
      <c r="E3871" s="2"/>
      <c r="F3871" s="1">
        <v>41801</v>
      </c>
      <c r="G3871">
        <v>5</v>
      </c>
      <c r="H3871" s="4">
        <f t="shared" ca="1" si="120"/>
        <v>26.250298000000001</v>
      </c>
    </row>
    <row r="3872" spans="1:8" x14ac:dyDescent="0.3">
      <c r="A3872" s="2">
        <v>162</v>
      </c>
      <c r="B3872" s="2">
        <v>16</v>
      </c>
      <c r="C3872" s="2">
        <v>6</v>
      </c>
      <c r="D3872" s="2">
        <f t="shared" ca="1" si="121"/>
        <v>7329</v>
      </c>
      <c r="E3872" s="2"/>
      <c r="F3872" s="1">
        <v>41801</v>
      </c>
      <c r="G3872">
        <v>6</v>
      </c>
      <c r="H3872" s="4">
        <f t="shared" ca="1" si="120"/>
        <v>27.692131</v>
      </c>
    </row>
    <row r="3873" spans="1:8" x14ac:dyDescent="0.3">
      <c r="A3873" s="2">
        <v>162</v>
      </c>
      <c r="B3873" s="2">
        <v>19</v>
      </c>
      <c r="C3873" s="2">
        <v>6</v>
      </c>
      <c r="D3873" s="2">
        <f t="shared" ca="1" si="121"/>
        <v>6390</v>
      </c>
      <c r="E3873" s="2"/>
      <c r="F3873" s="1">
        <v>41801</v>
      </c>
      <c r="G3873">
        <v>7</v>
      </c>
      <c r="H3873" s="4">
        <f t="shared" ca="1" si="120"/>
        <v>30.192927000000001</v>
      </c>
    </row>
    <row r="3874" spans="1:8" x14ac:dyDescent="0.3">
      <c r="A3874" s="2">
        <v>162</v>
      </c>
      <c r="B3874" s="2">
        <v>22</v>
      </c>
      <c r="C3874" s="2">
        <v>6</v>
      </c>
      <c r="D3874" s="2">
        <f t="shared" ca="1" si="121"/>
        <v>5960</v>
      </c>
      <c r="E3874" s="2"/>
      <c r="F3874" s="1">
        <v>41801</v>
      </c>
      <c r="G3874">
        <v>8</v>
      </c>
      <c r="H3874" s="4">
        <f t="shared" ca="1" si="120"/>
        <v>31.525469000000001</v>
      </c>
    </row>
    <row r="3875" spans="1:8" x14ac:dyDescent="0.3">
      <c r="A3875" s="2">
        <v>162</v>
      </c>
      <c r="B3875" s="2">
        <v>25</v>
      </c>
      <c r="C3875" s="2">
        <v>6</v>
      </c>
      <c r="D3875" s="2">
        <f t="shared" ca="1" si="121"/>
        <v>5217</v>
      </c>
      <c r="E3875" s="2"/>
      <c r="F3875" s="1">
        <v>41801</v>
      </c>
      <c r="G3875">
        <v>9</v>
      </c>
      <c r="H3875" s="4">
        <f t="shared" ca="1" si="120"/>
        <v>34.126151999999998</v>
      </c>
    </row>
    <row r="3876" spans="1:8" x14ac:dyDescent="0.3">
      <c r="A3876" s="2">
        <v>162</v>
      </c>
      <c r="B3876" s="2">
        <v>28</v>
      </c>
      <c r="C3876" s="2">
        <v>6</v>
      </c>
      <c r="D3876" s="2">
        <f t="shared" ca="1" si="121"/>
        <v>4395</v>
      </c>
      <c r="E3876" s="2"/>
      <c r="F3876" s="1">
        <v>41801</v>
      </c>
      <c r="G3876">
        <v>10</v>
      </c>
      <c r="H3876" s="4">
        <f t="shared" ca="1" si="120"/>
        <v>36.932971000000002</v>
      </c>
    </row>
    <row r="3877" spans="1:8" x14ac:dyDescent="0.3">
      <c r="A3877" s="2">
        <v>162</v>
      </c>
      <c r="B3877" s="2">
        <v>31</v>
      </c>
      <c r="C3877" s="2">
        <v>6</v>
      </c>
      <c r="D3877" s="2">
        <f t="shared" ca="1" si="121"/>
        <v>2710</v>
      </c>
      <c r="E3877" s="2"/>
      <c r="F3877" s="1">
        <v>41801</v>
      </c>
      <c r="G3877">
        <v>11</v>
      </c>
      <c r="H3877" s="4">
        <f t="shared" ca="1" si="120"/>
        <v>43.341693999999997</v>
      </c>
    </row>
    <row r="3878" spans="1:8" x14ac:dyDescent="0.3">
      <c r="A3878" s="2">
        <v>162</v>
      </c>
      <c r="B3878" s="2">
        <v>34</v>
      </c>
      <c r="C3878" s="2">
        <v>6</v>
      </c>
      <c r="D3878" s="2">
        <f t="shared" ca="1" si="121"/>
        <v>1761</v>
      </c>
      <c r="E3878" s="2"/>
      <c r="F3878" s="1">
        <v>41801</v>
      </c>
      <c r="G3878">
        <v>12</v>
      </c>
      <c r="H3878" s="4">
        <f t="shared" ca="1" si="120"/>
        <v>49.248573999999998</v>
      </c>
    </row>
    <row r="3879" spans="1:8" x14ac:dyDescent="0.3">
      <c r="A3879" s="2">
        <v>162</v>
      </c>
      <c r="B3879" s="2">
        <v>37</v>
      </c>
      <c r="C3879" s="2">
        <v>6</v>
      </c>
      <c r="D3879" s="2">
        <f t="shared" ca="1" si="121"/>
        <v>1996</v>
      </c>
      <c r="E3879" s="2"/>
      <c r="F3879" s="1">
        <v>41801</v>
      </c>
      <c r="G3879">
        <v>13</v>
      </c>
      <c r="H3879" s="4">
        <f t="shared" ca="1" si="120"/>
        <v>47.483398999999999</v>
      </c>
    </row>
    <row r="3880" spans="1:8" x14ac:dyDescent="0.3">
      <c r="A3880" s="2">
        <v>162</v>
      </c>
      <c r="B3880" s="2">
        <v>40</v>
      </c>
      <c r="C3880" s="2">
        <v>6</v>
      </c>
      <c r="D3880" s="2">
        <f t="shared" ca="1" si="121"/>
        <v>1649</v>
      </c>
      <c r="E3880" s="2"/>
      <c r="F3880" s="1">
        <v>41801</v>
      </c>
      <c r="G3880">
        <v>14</v>
      </c>
      <c r="H3880" s="4">
        <f t="shared" ca="1" si="120"/>
        <v>50.198797999999996</v>
      </c>
    </row>
    <row r="3881" spans="1:8" x14ac:dyDescent="0.3">
      <c r="A3881" s="2">
        <v>162</v>
      </c>
      <c r="B3881" s="2">
        <v>43</v>
      </c>
      <c r="C3881" s="2">
        <v>6</v>
      </c>
      <c r="D3881" s="2">
        <f t="shared" ca="1" si="121"/>
        <v>1479</v>
      </c>
      <c r="E3881" s="2"/>
      <c r="F3881" s="1">
        <v>41801</v>
      </c>
      <c r="G3881">
        <v>15</v>
      </c>
      <c r="H3881" s="4">
        <f t="shared" ca="1" si="120"/>
        <v>52.129587000000001</v>
      </c>
    </row>
    <row r="3882" spans="1:8" x14ac:dyDescent="0.3">
      <c r="A3882" s="2">
        <v>162</v>
      </c>
      <c r="B3882" s="2">
        <v>46</v>
      </c>
      <c r="C3882" s="2">
        <v>6</v>
      </c>
      <c r="D3882" s="2">
        <f t="shared" ca="1" si="121"/>
        <v>1409</v>
      </c>
      <c r="E3882" s="2"/>
      <c r="F3882" s="1">
        <v>41801</v>
      </c>
      <c r="G3882">
        <v>16</v>
      </c>
      <c r="H3882" s="4">
        <f t="shared" ca="1" si="120"/>
        <v>52.827373999999999</v>
      </c>
    </row>
    <row r="3883" spans="1:8" x14ac:dyDescent="0.3">
      <c r="A3883" s="2">
        <v>162</v>
      </c>
      <c r="B3883" s="2">
        <v>49</v>
      </c>
      <c r="C3883" s="2">
        <v>6</v>
      </c>
      <c r="D3883" s="2">
        <f t="shared" ca="1" si="121"/>
        <v>1113</v>
      </c>
      <c r="E3883" s="2"/>
      <c r="F3883" s="1">
        <v>41801</v>
      </c>
      <c r="G3883">
        <v>17</v>
      </c>
      <c r="H3883" s="4">
        <f t="shared" ca="1" si="120"/>
        <v>56.640448999999997</v>
      </c>
    </row>
    <row r="3884" spans="1:8" x14ac:dyDescent="0.3">
      <c r="A3884" s="2">
        <v>162</v>
      </c>
      <c r="B3884" s="2">
        <v>52</v>
      </c>
      <c r="C3884" s="2">
        <v>6</v>
      </c>
      <c r="D3884" s="2">
        <f t="shared" ca="1" si="121"/>
        <v>1538</v>
      </c>
      <c r="E3884" s="2"/>
      <c r="F3884" s="1">
        <v>41801</v>
      </c>
      <c r="G3884">
        <v>18</v>
      </c>
      <c r="H3884" s="4">
        <f t="shared" ca="1" si="120"/>
        <v>51.691110000000002</v>
      </c>
    </row>
    <row r="3885" spans="1:8" x14ac:dyDescent="0.3">
      <c r="A3885" s="2">
        <v>162</v>
      </c>
      <c r="B3885" s="2">
        <v>55</v>
      </c>
      <c r="C3885" s="2">
        <v>6</v>
      </c>
      <c r="D3885" s="2">
        <f t="shared" ca="1" si="121"/>
        <v>1946</v>
      </c>
      <c r="E3885" s="2"/>
      <c r="F3885" s="1">
        <v>41801</v>
      </c>
      <c r="G3885">
        <v>19</v>
      </c>
      <c r="H3885" s="4">
        <f t="shared" ca="1" si="120"/>
        <v>47.862448000000001</v>
      </c>
    </row>
    <row r="3886" spans="1:8" x14ac:dyDescent="0.3">
      <c r="A3886" s="2">
        <v>162</v>
      </c>
      <c r="B3886" s="2">
        <v>58</v>
      </c>
      <c r="C3886" s="2">
        <v>6</v>
      </c>
      <c r="D3886" s="2">
        <f t="shared" ca="1" si="121"/>
        <v>3283</v>
      </c>
      <c r="E3886" s="2"/>
      <c r="F3886" s="1">
        <v>41801</v>
      </c>
      <c r="G3886">
        <v>20</v>
      </c>
      <c r="H3886" s="4">
        <f t="shared" ca="1" si="120"/>
        <v>40.839087999999997</v>
      </c>
    </row>
    <row r="3887" spans="1:8" x14ac:dyDescent="0.3">
      <c r="A3887" s="2">
        <v>162</v>
      </c>
      <c r="B3887" s="2">
        <v>61</v>
      </c>
      <c r="C3887" s="2">
        <v>6</v>
      </c>
      <c r="D3887" s="2">
        <f t="shared" ca="1" si="121"/>
        <v>3578</v>
      </c>
      <c r="E3887" s="2"/>
      <c r="F3887" s="1">
        <v>41801</v>
      </c>
      <c r="G3887">
        <v>21</v>
      </c>
      <c r="H3887" s="4">
        <f t="shared" ca="1" si="120"/>
        <v>39.646101000000002</v>
      </c>
    </row>
    <row r="3888" spans="1:8" x14ac:dyDescent="0.3">
      <c r="A3888" s="2">
        <v>162</v>
      </c>
      <c r="B3888" s="2">
        <v>64</v>
      </c>
      <c r="C3888" s="2">
        <v>6</v>
      </c>
      <c r="D3888" s="2">
        <f t="shared" ca="1" si="121"/>
        <v>3694</v>
      </c>
      <c r="E3888" s="2"/>
      <c r="F3888" s="1">
        <v>41801</v>
      </c>
      <c r="G3888">
        <v>22</v>
      </c>
      <c r="H3888" s="4">
        <f t="shared" ca="1" si="120"/>
        <v>39.290669000000001</v>
      </c>
    </row>
    <row r="3889" spans="1:8" x14ac:dyDescent="0.3">
      <c r="A3889" s="2">
        <v>162</v>
      </c>
      <c r="B3889" s="2">
        <v>67</v>
      </c>
      <c r="C3889" s="2">
        <v>6</v>
      </c>
      <c r="D3889" s="2">
        <f t="shared" ca="1" si="121"/>
        <v>5507</v>
      </c>
      <c r="E3889" s="2"/>
      <c r="F3889" s="1">
        <v>41801</v>
      </c>
      <c r="G3889">
        <v>23</v>
      </c>
      <c r="H3889" s="4">
        <f t="shared" ca="1" si="120"/>
        <v>33.097168000000003</v>
      </c>
    </row>
    <row r="3890" spans="1:8" x14ac:dyDescent="0.3">
      <c r="A3890" s="2">
        <v>162</v>
      </c>
      <c r="B3890" s="2">
        <v>70</v>
      </c>
      <c r="C3890" s="2">
        <v>6</v>
      </c>
      <c r="D3890" s="2">
        <f t="shared" ca="1" si="121"/>
        <v>6581</v>
      </c>
      <c r="E3890" s="2"/>
      <c r="F3890" s="1">
        <v>41801</v>
      </c>
      <c r="G3890">
        <v>24</v>
      </c>
      <c r="H3890" s="4">
        <f t="shared" ca="1" si="120"/>
        <v>29.661355</v>
      </c>
    </row>
    <row r="3891" spans="1:8" x14ac:dyDescent="0.3">
      <c r="A3891" s="2">
        <v>163</v>
      </c>
      <c r="B3891" s="2">
        <v>1</v>
      </c>
      <c r="C3891" s="2">
        <v>6</v>
      </c>
      <c r="D3891" s="2">
        <f t="shared" ca="1" si="121"/>
        <v>7385</v>
      </c>
      <c r="E3891" s="2"/>
      <c r="F3891" s="1">
        <v>41802</v>
      </c>
      <c r="G3891">
        <v>1</v>
      </c>
      <c r="H3891" s="4">
        <f t="shared" ca="1" si="120"/>
        <v>27.536857999999999</v>
      </c>
    </row>
    <row r="3892" spans="1:8" x14ac:dyDescent="0.3">
      <c r="A3892" s="2">
        <v>163</v>
      </c>
      <c r="B3892" s="2">
        <v>4</v>
      </c>
      <c r="C3892" s="2">
        <v>6</v>
      </c>
      <c r="D3892" s="2">
        <f t="shared" ca="1" si="121"/>
        <v>7666</v>
      </c>
      <c r="E3892" s="2"/>
      <c r="F3892" s="1">
        <v>41802</v>
      </c>
      <c r="G3892">
        <v>2</v>
      </c>
      <c r="H3892" s="4">
        <f t="shared" ca="1" si="120"/>
        <v>26.688534000000001</v>
      </c>
    </row>
    <row r="3893" spans="1:8" x14ac:dyDescent="0.3">
      <c r="A3893" s="2">
        <v>163</v>
      </c>
      <c r="B3893" s="2">
        <v>7</v>
      </c>
      <c r="C3893" s="2">
        <v>6</v>
      </c>
      <c r="D3893" s="2">
        <f t="shared" ca="1" si="121"/>
        <v>7859</v>
      </c>
      <c r="E3893" s="2"/>
      <c r="F3893" s="1">
        <v>41802</v>
      </c>
      <c r="G3893">
        <v>3</v>
      </c>
      <c r="H3893" s="4">
        <f t="shared" ca="1" si="120"/>
        <v>25.944345999999999</v>
      </c>
    </row>
    <row r="3894" spans="1:8" x14ac:dyDescent="0.3">
      <c r="A3894" s="2">
        <v>163</v>
      </c>
      <c r="B3894" s="2">
        <v>10</v>
      </c>
      <c r="C3894" s="2">
        <v>6</v>
      </c>
      <c r="D3894" s="2">
        <f t="shared" ca="1" si="121"/>
        <v>8136</v>
      </c>
      <c r="E3894" s="2"/>
      <c r="F3894" s="1">
        <v>41802</v>
      </c>
      <c r="G3894">
        <v>4</v>
      </c>
      <c r="H3894" s="4">
        <f t="shared" ca="1" si="120"/>
        <v>24.765317</v>
      </c>
    </row>
    <row r="3895" spans="1:8" x14ac:dyDescent="0.3">
      <c r="A3895" s="2">
        <v>163</v>
      </c>
      <c r="B3895" s="2">
        <v>13</v>
      </c>
      <c r="C3895" s="2">
        <v>6</v>
      </c>
      <c r="D3895" s="2">
        <f t="shared" ca="1" si="121"/>
        <v>7959</v>
      </c>
      <c r="E3895" s="2"/>
      <c r="F3895" s="1">
        <v>41802</v>
      </c>
      <c r="G3895">
        <v>5</v>
      </c>
      <c r="H3895" s="4">
        <f t="shared" ca="1" si="120"/>
        <v>25.508005000000001</v>
      </c>
    </row>
    <row r="3896" spans="1:8" x14ac:dyDescent="0.3">
      <c r="A3896" s="2">
        <v>163</v>
      </c>
      <c r="B3896" s="2">
        <v>16</v>
      </c>
      <c r="C3896" s="2">
        <v>6</v>
      </c>
      <c r="D3896" s="2">
        <f t="shared" ca="1" si="121"/>
        <v>7521</v>
      </c>
      <c r="E3896" s="2"/>
      <c r="F3896" s="1">
        <v>41802</v>
      </c>
      <c r="G3896">
        <v>6</v>
      </c>
      <c r="H3896" s="4">
        <f t="shared" ca="1" si="120"/>
        <v>27.155221999999998</v>
      </c>
    </row>
    <row r="3897" spans="1:8" x14ac:dyDescent="0.3">
      <c r="A3897" s="2">
        <v>163</v>
      </c>
      <c r="B3897" s="2">
        <v>19</v>
      </c>
      <c r="C3897" s="2">
        <v>6</v>
      </c>
      <c r="D3897" s="2">
        <f t="shared" ca="1" si="121"/>
        <v>6669</v>
      </c>
      <c r="E3897" s="2"/>
      <c r="F3897" s="1">
        <v>41802</v>
      </c>
      <c r="G3897">
        <v>7</v>
      </c>
      <c r="H3897" s="4">
        <f t="shared" ca="1" si="120"/>
        <v>29.39012</v>
      </c>
    </row>
    <row r="3898" spans="1:8" x14ac:dyDescent="0.3">
      <c r="A3898" s="2">
        <v>163</v>
      </c>
      <c r="B3898" s="2">
        <v>22</v>
      </c>
      <c r="C3898" s="2">
        <v>6</v>
      </c>
      <c r="D3898" s="2">
        <f t="shared" ca="1" si="121"/>
        <v>6294</v>
      </c>
      <c r="E3898" s="2"/>
      <c r="F3898" s="1">
        <v>41802</v>
      </c>
      <c r="G3898">
        <v>8</v>
      </c>
      <c r="H3898" s="4">
        <f t="shared" ca="1" si="120"/>
        <v>30.465543</v>
      </c>
    </row>
    <row r="3899" spans="1:8" x14ac:dyDescent="0.3">
      <c r="A3899" s="2">
        <v>163</v>
      </c>
      <c r="B3899" s="2">
        <v>25</v>
      </c>
      <c r="C3899" s="2">
        <v>6</v>
      </c>
      <c r="D3899" s="2">
        <f t="shared" ca="1" si="121"/>
        <v>5510</v>
      </c>
      <c r="E3899" s="2"/>
      <c r="F3899" s="1">
        <v>41802</v>
      </c>
      <c r="G3899">
        <v>9</v>
      </c>
      <c r="H3899" s="4">
        <f t="shared" ca="1" si="120"/>
        <v>33.091703000000003</v>
      </c>
    </row>
    <row r="3900" spans="1:8" x14ac:dyDescent="0.3">
      <c r="A3900" s="2">
        <v>163</v>
      </c>
      <c r="B3900" s="2">
        <v>28</v>
      </c>
      <c r="C3900" s="2">
        <v>6</v>
      </c>
      <c r="D3900" s="2">
        <f t="shared" ca="1" si="121"/>
        <v>4750</v>
      </c>
      <c r="E3900" s="2"/>
      <c r="F3900" s="1">
        <v>41802</v>
      </c>
      <c r="G3900">
        <v>10</v>
      </c>
      <c r="H3900" s="4">
        <f t="shared" ca="1" si="120"/>
        <v>35.764507999999999</v>
      </c>
    </row>
    <row r="3901" spans="1:8" x14ac:dyDescent="0.3">
      <c r="A3901" s="2">
        <v>163</v>
      </c>
      <c r="B3901" s="2">
        <v>31</v>
      </c>
      <c r="C3901" s="2">
        <v>6</v>
      </c>
      <c r="D3901" s="2">
        <f t="shared" ca="1" si="121"/>
        <v>3556</v>
      </c>
      <c r="E3901" s="2"/>
      <c r="F3901" s="1">
        <v>41802</v>
      </c>
      <c r="G3901">
        <v>11</v>
      </c>
      <c r="H3901" s="4">
        <f t="shared" ca="1" si="120"/>
        <v>39.723551999999998</v>
      </c>
    </row>
    <row r="3902" spans="1:8" x14ac:dyDescent="0.3">
      <c r="A3902" s="2">
        <v>163</v>
      </c>
      <c r="B3902" s="2">
        <v>34</v>
      </c>
      <c r="C3902" s="2">
        <v>6</v>
      </c>
      <c r="D3902" s="2">
        <f t="shared" ca="1" si="121"/>
        <v>3054</v>
      </c>
      <c r="E3902" s="2"/>
      <c r="F3902" s="1">
        <v>41802</v>
      </c>
      <c r="G3902">
        <v>12</v>
      </c>
      <c r="H3902" s="4">
        <f t="shared" ca="1" si="120"/>
        <v>41.825257999999998</v>
      </c>
    </row>
    <row r="3903" spans="1:8" x14ac:dyDescent="0.3">
      <c r="A3903" s="2">
        <v>163</v>
      </c>
      <c r="B3903" s="2">
        <v>37</v>
      </c>
      <c r="C3903" s="2">
        <v>6</v>
      </c>
      <c r="D3903" s="2">
        <f t="shared" ca="1" si="121"/>
        <v>2835</v>
      </c>
      <c r="E3903" s="2"/>
      <c r="F3903" s="1">
        <v>41802</v>
      </c>
      <c r="G3903">
        <v>13</v>
      </c>
      <c r="H3903" s="4">
        <f t="shared" ca="1" si="120"/>
        <v>42.828105000000001</v>
      </c>
    </row>
    <row r="3904" spans="1:8" x14ac:dyDescent="0.3">
      <c r="A3904" s="2">
        <v>163</v>
      </c>
      <c r="B3904" s="2">
        <v>40</v>
      </c>
      <c r="C3904" s="2">
        <v>6</v>
      </c>
      <c r="D3904" s="2">
        <f t="shared" ca="1" si="121"/>
        <v>2773</v>
      </c>
      <c r="E3904" s="2"/>
      <c r="F3904" s="1">
        <v>41802</v>
      </c>
      <c r="G3904">
        <v>14</v>
      </c>
      <c r="H3904" s="4">
        <f t="shared" ca="1" si="120"/>
        <v>43.066204999999997</v>
      </c>
    </row>
    <row r="3905" spans="1:8" x14ac:dyDescent="0.3">
      <c r="A3905" s="2">
        <v>163</v>
      </c>
      <c r="B3905" s="2">
        <v>43</v>
      </c>
      <c r="C3905" s="2">
        <v>6</v>
      </c>
      <c r="D3905" s="2">
        <f t="shared" ca="1" si="121"/>
        <v>2101</v>
      </c>
      <c r="E3905" s="2"/>
      <c r="F3905" s="1">
        <v>41802</v>
      </c>
      <c r="G3905">
        <v>15</v>
      </c>
      <c r="H3905" s="4">
        <f t="shared" ca="1" si="120"/>
        <v>46.821078999999997</v>
      </c>
    </row>
    <row r="3906" spans="1:8" x14ac:dyDescent="0.3">
      <c r="A3906" s="2">
        <v>163</v>
      </c>
      <c r="B3906" s="2">
        <v>46</v>
      </c>
      <c r="C3906" s="2">
        <v>6</v>
      </c>
      <c r="D3906" s="2">
        <f t="shared" ca="1" si="121"/>
        <v>1625</v>
      </c>
      <c r="E3906" s="2"/>
      <c r="F3906" s="1">
        <v>41802</v>
      </c>
      <c r="G3906">
        <v>16</v>
      </c>
      <c r="H3906" s="4">
        <f t="shared" ca="1" si="120"/>
        <v>50.527124000000001</v>
      </c>
    </row>
    <row r="3907" spans="1:8" x14ac:dyDescent="0.3">
      <c r="A3907" s="2">
        <v>163</v>
      </c>
      <c r="B3907" s="2">
        <v>49</v>
      </c>
      <c r="C3907" s="2">
        <v>6</v>
      </c>
      <c r="D3907" s="2">
        <f t="shared" ca="1" si="121"/>
        <v>1588</v>
      </c>
      <c r="E3907" s="2"/>
      <c r="F3907" s="1">
        <v>41802</v>
      </c>
      <c r="G3907">
        <v>17</v>
      </c>
      <c r="H3907" s="4">
        <f t="shared" ca="1" si="120"/>
        <v>50.929510999999998</v>
      </c>
    </row>
    <row r="3908" spans="1:8" x14ac:dyDescent="0.3">
      <c r="A3908" s="2">
        <v>163</v>
      </c>
      <c r="B3908" s="2">
        <v>52</v>
      </c>
      <c r="C3908" s="2">
        <v>6</v>
      </c>
      <c r="D3908" s="2">
        <f t="shared" ca="1" si="121"/>
        <v>2634</v>
      </c>
      <c r="E3908" s="2"/>
      <c r="F3908" s="1">
        <v>41802</v>
      </c>
      <c r="G3908">
        <v>18</v>
      </c>
      <c r="H3908" s="4">
        <f t="shared" ref="H3908:H3971" ca="1" si="122">OFFSET(LMP_Start,$A3908,$B3908)</f>
        <v>43.706446</v>
      </c>
    </row>
    <row r="3909" spans="1:8" x14ac:dyDescent="0.3">
      <c r="A3909" s="2">
        <v>163</v>
      </c>
      <c r="B3909" s="2">
        <v>55</v>
      </c>
      <c r="C3909" s="2">
        <v>6</v>
      </c>
      <c r="D3909" s="2">
        <f t="shared" ref="D3909:D3972" ca="1" si="123">RANK(H3909,$H$4:$H$8763,0)</f>
        <v>2242</v>
      </c>
      <c r="E3909" s="2"/>
      <c r="F3909" s="1">
        <v>41802</v>
      </c>
      <c r="G3909">
        <v>19</v>
      </c>
      <c r="H3909" s="4">
        <f t="shared" ca="1" si="122"/>
        <v>45.817188000000002</v>
      </c>
    </row>
    <row r="3910" spans="1:8" x14ac:dyDescent="0.3">
      <c r="A3910" s="2">
        <v>163</v>
      </c>
      <c r="B3910" s="2">
        <v>58</v>
      </c>
      <c r="C3910" s="2">
        <v>6</v>
      </c>
      <c r="D3910" s="2">
        <f t="shared" ca="1" si="123"/>
        <v>3145</v>
      </c>
      <c r="E3910" s="2"/>
      <c r="F3910" s="1">
        <v>41802</v>
      </c>
      <c r="G3910">
        <v>20</v>
      </c>
      <c r="H3910" s="4">
        <f t="shared" ca="1" si="122"/>
        <v>41.405276000000001</v>
      </c>
    </row>
    <row r="3911" spans="1:8" x14ac:dyDescent="0.3">
      <c r="A3911" s="2">
        <v>163</v>
      </c>
      <c r="B3911" s="2">
        <v>61</v>
      </c>
      <c r="C3911" s="2">
        <v>6</v>
      </c>
      <c r="D3911" s="2">
        <f t="shared" ca="1" si="123"/>
        <v>3623</v>
      </c>
      <c r="E3911" s="2"/>
      <c r="F3911" s="1">
        <v>41802</v>
      </c>
      <c r="G3911">
        <v>21</v>
      </c>
      <c r="H3911" s="4">
        <f t="shared" ca="1" si="122"/>
        <v>39.507514999999998</v>
      </c>
    </row>
    <row r="3912" spans="1:8" x14ac:dyDescent="0.3">
      <c r="A3912" s="2">
        <v>163</v>
      </c>
      <c r="B3912" s="2">
        <v>64</v>
      </c>
      <c r="C3912" s="2">
        <v>6</v>
      </c>
      <c r="D3912" s="2">
        <f t="shared" ca="1" si="123"/>
        <v>3789</v>
      </c>
      <c r="E3912" s="2"/>
      <c r="F3912" s="1">
        <v>41802</v>
      </c>
      <c r="G3912">
        <v>22</v>
      </c>
      <c r="H3912" s="4">
        <f t="shared" ca="1" si="122"/>
        <v>38.959104000000004</v>
      </c>
    </row>
    <row r="3913" spans="1:8" x14ac:dyDescent="0.3">
      <c r="A3913" s="2">
        <v>163</v>
      </c>
      <c r="B3913" s="2">
        <v>67</v>
      </c>
      <c r="C3913" s="2">
        <v>6</v>
      </c>
      <c r="D3913" s="2">
        <f t="shared" ca="1" si="123"/>
        <v>6099</v>
      </c>
      <c r="E3913" s="2"/>
      <c r="F3913" s="1">
        <v>41802</v>
      </c>
      <c r="G3913">
        <v>23</v>
      </c>
      <c r="H3913" s="4">
        <f t="shared" ca="1" si="122"/>
        <v>31.066203999999999</v>
      </c>
    </row>
    <row r="3914" spans="1:8" x14ac:dyDescent="0.3">
      <c r="A3914" s="2">
        <v>163</v>
      </c>
      <c r="B3914" s="2">
        <v>70</v>
      </c>
      <c r="C3914" s="2">
        <v>6</v>
      </c>
      <c r="D3914" s="2">
        <f t="shared" ca="1" si="123"/>
        <v>6664</v>
      </c>
      <c r="E3914" s="2"/>
      <c r="F3914" s="1">
        <v>41802</v>
      </c>
      <c r="G3914">
        <v>24</v>
      </c>
      <c r="H3914" s="4">
        <f t="shared" ca="1" si="122"/>
        <v>29.400034999999999</v>
      </c>
    </row>
    <row r="3915" spans="1:8" x14ac:dyDescent="0.3">
      <c r="A3915" s="2">
        <v>164</v>
      </c>
      <c r="B3915" s="2">
        <v>1</v>
      </c>
      <c r="C3915" s="2">
        <v>6</v>
      </c>
      <c r="D3915" s="2">
        <f t="shared" ca="1" si="123"/>
        <v>7509</v>
      </c>
      <c r="E3915" s="2"/>
      <c r="F3915" s="1">
        <v>41803</v>
      </c>
      <c r="G3915">
        <v>1</v>
      </c>
      <c r="H3915" s="4">
        <f t="shared" ca="1" si="122"/>
        <v>27.183881</v>
      </c>
    </row>
    <row r="3916" spans="1:8" x14ac:dyDescent="0.3">
      <c r="A3916" s="2">
        <v>164</v>
      </c>
      <c r="B3916" s="2">
        <v>4</v>
      </c>
      <c r="C3916" s="2">
        <v>6</v>
      </c>
      <c r="D3916" s="2">
        <f t="shared" ca="1" si="123"/>
        <v>7907</v>
      </c>
      <c r="E3916" s="2"/>
      <c r="F3916" s="1">
        <v>41803</v>
      </c>
      <c r="G3916">
        <v>2</v>
      </c>
      <c r="H3916" s="4">
        <f t="shared" ca="1" si="122"/>
        <v>25.757642000000001</v>
      </c>
    </row>
    <row r="3917" spans="1:8" x14ac:dyDescent="0.3">
      <c r="A3917" s="2">
        <v>164</v>
      </c>
      <c r="B3917" s="2">
        <v>7</v>
      </c>
      <c r="C3917" s="2">
        <v>6</v>
      </c>
      <c r="D3917" s="2">
        <f t="shared" ca="1" si="123"/>
        <v>8307</v>
      </c>
      <c r="E3917" s="2"/>
      <c r="F3917" s="1">
        <v>41803</v>
      </c>
      <c r="G3917">
        <v>3</v>
      </c>
      <c r="H3917" s="4">
        <f t="shared" ca="1" si="122"/>
        <v>23.985347000000001</v>
      </c>
    </row>
    <row r="3918" spans="1:8" x14ac:dyDescent="0.3">
      <c r="A3918" s="2">
        <v>164</v>
      </c>
      <c r="B3918" s="2">
        <v>10</v>
      </c>
      <c r="C3918" s="2">
        <v>6</v>
      </c>
      <c r="D3918" s="2">
        <f t="shared" ca="1" si="123"/>
        <v>8364</v>
      </c>
      <c r="E3918" s="2"/>
      <c r="F3918" s="1">
        <v>41803</v>
      </c>
      <c r="G3918">
        <v>4</v>
      </c>
      <c r="H3918" s="4">
        <f t="shared" ca="1" si="122"/>
        <v>23.707094000000001</v>
      </c>
    </row>
    <row r="3919" spans="1:8" x14ac:dyDescent="0.3">
      <c r="A3919" s="2">
        <v>164</v>
      </c>
      <c r="B3919" s="2">
        <v>13</v>
      </c>
      <c r="C3919" s="2">
        <v>6</v>
      </c>
      <c r="D3919" s="2">
        <f t="shared" ca="1" si="123"/>
        <v>8231</v>
      </c>
      <c r="E3919" s="2"/>
      <c r="F3919" s="1">
        <v>41803</v>
      </c>
      <c r="G3919">
        <v>5</v>
      </c>
      <c r="H3919" s="4">
        <f t="shared" ca="1" si="122"/>
        <v>24.330774999999999</v>
      </c>
    </row>
    <row r="3920" spans="1:8" x14ac:dyDescent="0.3">
      <c r="A3920" s="2">
        <v>164</v>
      </c>
      <c r="B3920" s="2">
        <v>16</v>
      </c>
      <c r="C3920" s="2">
        <v>6</v>
      </c>
      <c r="D3920" s="2">
        <f t="shared" ca="1" si="123"/>
        <v>7713</v>
      </c>
      <c r="E3920" s="2"/>
      <c r="F3920" s="1">
        <v>41803</v>
      </c>
      <c r="G3920">
        <v>6</v>
      </c>
      <c r="H3920" s="4">
        <f t="shared" ca="1" si="122"/>
        <v>26.553052000000001</v>
      </c>
    </row>
    <row r="3921" spans="1:8" x14ac:dyDescent="0.3">
      <c r="A3921" s="2">
        <v>164</v>
      </c>
      <c r="B3921" s="2">
        <v>19</v>
      </c>
      <c r="C3921" s="2">
        <v>6</v>
      </c>
      <c r="D3921" s="2">
        <f t="shared" ca="1" si="123"/>
        <v>7039</v>
      </c>
      <c r="E3921" s="2"/>
      <c r="F3921" s="1">
        <v>41803</v>
      </c>
      <c r="G3921">
        <v>7</v>
      </c>
      <c r="H3921" s="4">
        <f t="shared" ca="1" si="122"/>
        <v>28.422431</v>
      </c>
    </row>
    <row r="3922" spans="1:8" x14ac:dyDescent="0.3">
      <c r="A3922" s="2">
        <v>164</v>
      </c>
      <c r="B3922" s="2">
        <v>22</v>
      </c>
      <c r="C3922" s="2">
        <v>6</v>
      </c>
      <c r="D3922" s="2">
        <f t="shared" ca="1" si="123"/>
        <v>6637</v>
      </c>
      <c r="E3922" s="2"/>
      <c r="F3922" s="1">
        <v>41803</v>
      </c>
      <c r="G3922">
        <v>8</v>
      </c>
      <c r="H3922" s="4">
        <f t="shared" ca="1" si="122"/>
        <v>29.472832</v>
      </c>
    </row>
    <row r="3923" spans="1:8" x14ac:dyDescent="0.3">
      <c r="A3923" s="2">
        <v>164</v>
      </c>
      <c r="B3923" s="2">
        <v>25</v>
      </c>
      <c r="C3923" s="2">
        <v>6</v>
      </c>
      <c r="D3923" s="2">
        <f t="shared" ca="1" si="123"/>
        <v>5953</v>
      </c>
      <c r="E3923" s="2"/>
      <c r="F3923" s="1">
        <v>41803</v>
      </c>
      <c r="G3923">
        <v>9</v>
      </c>
      <c r="H3923" s="4">
        <f t="shared" ca="1" si="122"/>
        <v>31.546759999999999</v>
      </c>
    </row>
    <row r="3924" spans="1:8" x14ac:dyDescent="0.3">
      <c r="A3924" s="2">
        <v>164</v>
      </c>
      <c r="B3924" s="2">
        <v>28</v>
      </c>
      <c r="C3924" s="2">
        <v>6</v>
      </c>
      <c r="D3924" s="2">
        <f t="shared" ca="1" si="123"/>
        <v>5084</v>
      </c>
      <c r="E3924" s="2"/>
      <c r="F3924" s="1">
        <v>41803</v>
      </c>
      <c r="G3924">
        <v>10</v>
      </c>
      <c r="H3924" s="4">
        <f t="shared" ca="1" si="122"/>
        <v>34.640244000000003</v>
      </c>
    </row>
    <row r="3925" spans="1:8" x14ac:dyDescent="0.3">
      <c r="A3925" s="2">
        <v>164</v>
      </c>
      <c r="B3925" s="2">
        <v>31</v>
      </c>
      <c r="C3925" s="2">
        <v>6</v>
      </c>
      <c r="D3925" s="2">
        <f t="shared" ca="1" si="123"/>
        <v>4318</v>
      </c>
      <c r="E3925" s="2"/>
      <c r="F3925" s="1">
        <v>41803</v>
      </c>
      <c r="G3925">
        <v>11</v>
      </c>
      <c r="H3925" s="4">
        <f t="shared" ca="1" si="122"/>
        <v>37.239654000000002</v>
      </c>
    </row>
    <row r="3926" spans="1:8" x14ac:dyDescent="0.3">
      <c r="A3926" s="2">
        <v>164</v>
      </c>
      <c r="B3926" s="2">
        <v>34</v>
      </c>
      <c r="C3926" s="2">
        <v>6</v>
      </c>
      <c r="D3926" s="2">
        <f t="shared" ca="1" si="123"/>
        <v>4180</v>
      </c>
      <c r="E3926" s="2"/>
      <c r="F3926" s="1">
        <v>41803</v>
      </c>
      <c r="G3926">
        <v>12</v>
      </c>
      <c r="H3926" s="4">
        <f t="shared" ca="1" si="122"/>
        <v>37.672843</v>
      </c>
    </row>
    <row r="3927" spans="1:8" x14ac:dyDescent="0.3">
      <c r="A3927" s="2">
        <v>164</v>
      </c>
      <c r="B3927" s="2">
        <v>37</v>
      </c>
      <c r="C3927" s="2">
        <v>6</v>
      </c>
      <c r="D3927" s="2">
        <f t="shared" ca="1" si="123"/>
        <v>4188</v>
      </c>
      <c r="E3927" s="2"/>
      <c r="F3927" s="1">
        <v>41803</v>
      </c>
      <c r="G3927">
        <v>13</v>
      </c>
      <c r="H3927" s="4">
        <f t="shared" ca="1" si="122"/>
        <v>37.655355999999998</v>
      </c>
    </row>
    <row r="3928" spans="1:8" x14ac:dyDescent="0.3">
      <c r="A3928" s="2">
        <v>164</v>
      </c>
      <c r="B3928" s="2">
        <v>40</v>
      </c>
      <c r="C3928" s="2">
        <v>6</v>
      </c>
      <c r="D3928" s="2">
        <f t="shared" ca="1" si="123"/>
        <v>3727</v>
      </c>
      <c r="E3928" s="2"/>
      <c r="F3928" s="1">
        <v>41803</v>
      </c>
      <c r="G3928">
        <v>14</v>
      </c>
      <c r="H3928" s="4">
        <f t="shared" ca="1" si="122"/>
        <v>39.179048000000002</v>
      </c>
    </row>
    <row r="3929" spans="1:8" x14ac:dyDescent="0.3">
      <c r="A3929" s="2">
        <v>164</v>
      </c>
      <c r="B3929" s="2">
        <v>43</v>
      </c>
      <c r="C3929" s="2">
        <v>6</v>
      </c>
      <c r="D3929" s="2">
        <f t="shared" ca="1" si="123"/>
        <v>3466</v>
      </c>
      <c r="E3929" s="2"/>
      <c r="F3929" s="1">
        <v>41803</v>
      </c>
      <c r="G3929">
        <v>15</v>
      </c>
      <c r="H3929" s="4">
        <f t="shared" ca="1" si="122"/>
        <v>40.073785999999998</v>
      </c>
    </row>
    <row r="3930" spans="1:8" x14ac:dyDescent="0.3">
      <c r="A3930" s="2">
        <v>164</v>
      </c>
      <c r="B3930" s="2">
        <v>46</v>
      </c>
      <c r="C3930" s="2">
        <v>6</v>
      </c>
      <c r="D3930" s="2">
        <f t="shared" ca="1" si="123"/>
        <v>3212</v>
      </c>
      <c r="E3930" s="2"/>
      <c r="F3930" s="1">
        <v>41803</v>
      </c>
      <c r="G3930">
        <v>16</v>
      </c>
      <c r="H3930" s="4">
        <f t="shared" ca="1" si="122"/>
        <v>41.149251999999997</v>
      </c>
    </row>
    <row r="3931" spans="1:8" x14ac:dyDescent="0.3">
      <c r="A3931" s="2">
        <v>164</v>
      </c>
      <c r="B3931" s="2">
        <v>49</v>
      </c>
      <c r="C3931" s="2">
        <v>6</v>
      </c>
      <c r="D3931" s="2">
        <f t="shared" ca="1" si="123"/>
        <v>2759</v>
      </c>
      <c r="E3931" s="2"/>
      <c r="F3931" s="1">
        <v>41803</v>
      </c>
      <c r="G3931">
        <v>17</v>
      </c>
      <c r="H3931" s="4">
        <f t="shared" ca="1" si="122"/>
        <v>43.156742999999999</v>
      </c>
    </row>
    <row r="3932" spans="1:8" x14ac:dyDescent="0.3">
      <c r="A3932" s="2">
        <v>164</v>
      </c>
      <c r="B3932" s="2">
        <v>52</v>
      </c>
      <c r="C3932" s="2">
        <v>6</v>
      </c>
      <c r="D3932" s="2">
        <f t="shared" ca="1" si="123"/>
        <v>3403</v>
      </c>
      <c r="E3932" s="2"/>
      <c r="F3932" s="1">
        <v>41803</v>
      </c>
      <c r="G3932">
        <v>18</v>
      </c>
      <c r="H3932" s="4">
        <f t="shared" ca="1" si="122"/>
        <v>40.278460000000003</v>
      </c>
    </row>
    <row r="3933" spans="1:8" x14ac:dyDescent="0.3">
      <c r="A3933" s="2">
        <v>164</v>
      </c>
      <c r="B3933" s="2">
        <v>55</v>
      </c>
      <c r="C3933" s="2">
        <v>6</v>
      </c>
      <c r="D3933" s="2">
        <f t="shared" ca="1" si="123"/>
        <v>4330</v>
      </c>
      <c r="E3933" s="2"/>
      <c r="F3933" s="1">
        <v>41803</v>
      </c>
      <c r="G3933">
        <v>19</v>
      </c>
      <c r="H3933" s="4">
        <f t="shared" ca="1" si="122"/>
        <v>37.173613000000003</v>
      </c>
    </row>
    <row r="3934" spans="1:8" x14ac:dyDescent="0.3">
      <c r="A3934" s="2">
        <v>164</v>
      </c>
      <c r="B3934" s="2">
        <v>58</v>
      </c>
      <c r="C3934" s="2">
        <v>6</v>
      </c>
      <c r="D3934" s="2">
        <f t="shared" ca="1" si="123"/>
        <v>4755</v>
      </c>
      <c r="E3934" s="2"/>
      <c r="F3934" s="1">
        <v>41803</v>
      </c>
      <c r="G3934">
        <v>20</v>
      </c>
      <c r="H3934" s="4">
        <f t="shared" ca="1" si="122"/>
        <v>35.751646999999998</v>
      </c>
    </row>
    <row r="3935" spans="1:8" x14ac:dyDescent="0.3">
      <c r="A3935" s="2">
        <v>164</v>
      </c>
      <c r="B3935" s="2">
        <v>61</v>
      </c>
      <c r="C3935" s="2">
        <v>6</v>
      </c>
      <c r="D3935" s="2">
        <f t="shared" ca="1" si="123"/>
        <v>5122</v>
      </c>
      <c r="E3935" s="2"/>
      <c r="F3935" s="1">
        <v>41803</v>
      </c>
      <c r="G3935">
        <v>21</v>
      </c>
      <c r="H3935" s="4">
        <f t="shared" ca="1" si="122"/>
        <v>34.493516</v>
      </c>
    </row>
    <row r="3936" spans="1:8" x14ac:dyDescent="0.3">
      <c r="A3936" s="2">
        <v>164</v>
      </c>
      <c r="B3936" s="2">
        <v>64</v>
      </c>
      <c r="C3936" s="2">
        <v>6</v>
      </c>
      <c r="D3936" s="2">
        <f t="shared" ca="1" si="123"/>
        <v>5267</v>
      </c>
      <c r="E3936" s="2"/>
      <c r="F3936" s="1">
        <v>41803</v>
      </c>
      <c r="G3936">
        <v>22</v>
      </c>
      <c r="H3936" s="4">
        <f t="shared" ca="1" si="122"/>
        <v>33.938108</v>
      </c>
    </row>
    <row r="3937" spans="1:8" x14ac:dyDescent="0.3">
      <c r="A3937" s="2">
        <v>164</v>
      </c>
      <c r="B3937" s="2">
        <v>67</v>
      </c>
      <c r="C3937" s="2">
        <v>6</v>
      </c>
      <c r="D3937" s="2">
        <f t="shared" ca="1" si="123"/>
        <v>6458</v>
      </c>
      <c r="E3937" s="2"/>
      <c r="F3937" s="1">
        <v>41803</v>
      </c>
      <c r="G3937">
        <v>23</v>
      </c>
      <c r="H3937" s="4">
        <f t="shared" ca="1" si="122"/>
        <v>29.959427000000002</v>
      </c>
    </row>
    <row r="3938" spans="1:8" x14ac:dyDescent="0.3">
      <c r="A3938" s="2">
        <v>164</v>
      </c>
      <c r="B3938" s="2">
        <v>70</v>
      </c>
      <c r="C3938" s="2">
        <v>6</v>
      </c>
      <c r="D3938" s="2">
        <f t="shared" ca="1" si="123"/>
        <v>7163</v>
      </c>
      <c r="E3938" s="2"/>
      <c r="F3938" s="1">
        <v>41803</v>
      </c>
      <c r="G3938">
        <v>24</v>
      </c>
      <c r="H3938" s="4">
        <f t="shared" ca="1" si="122"/>
        <v>28.143388999999999</v>
      </c>
    </row>
    <row r="3939" spans="1:8" x14ac:dyDescent="0.3">
      <c r="A3939" s="2">
        <v>165</v>
      </c>
      <c r="B3939" s="2">
        <v>1</v>
      </c>
      <c r="C3939" s="2">
        <v>6</v>
      </c>
      <c r="D3939" s="2">
        <f t="shared" ca="1" si="123"/>
        <v>7089</v>
      </c>
      <c r="E3939" s="2"/>
      <c r="F3939" s="1">
        <v>41804</v>
      </c>
      <c r="G3939">
        <v>1</v>
      </c>
      <c r="H3939" s="4">
        <f t="shared" ca="1" si="122"/>
        <v>28.315462</v>
      </c>
    </row>
    <row r="3940" spans="1:8" x14ac:dyDescent="0.3">
      <c r="A3940" s="2">
        <v>165</v>
      </c>
      <c r="B3940" s="2">
        <v>4</v>
      </c>
      <c r="C3940" s="2">
        <v>6</v>
      </c>
      <c r="D3940" s="2">
        <f t="shared" ca="1" si="123"/>
        <v>7403</v>
      </c>
      <c r="E3940" s="2"/>
      <c r="F3940" s="1">
        <v>41804</v>
      </c>
      <c r="G3940">
        <v>2</v>
      </c>
      <c r="H3940" s="4">
        <f t="shared" ca="1" si="122"/>
        <v>27.476562999999999</v>
      </c>
    </row>
    <row r="3941" spans="1:8" x14ac:dyDescent="0.3">
      <c r="A3941" s="2">
        <v>165</v>
      </c>
      <c r="B3941" s="2">
        <v>7</v>
      </c>
      <c r="C3941" s="2">
        <v>6</v>
      </c>
      <c r="D3941" s="2">
        <f t="shared" ca="1" si="123"/>
        <v>7820</v>
      </c>
      <c r="E3941" s="2"/>
      <c r="F3941" s="1">
        <v>41804</v>
      </c>
      <c r="G3941">
        <v>3</v>
      </c>
      <c r="H3941" s="4">
        <f t="shared" ca="1" si="122"/>
        <v>26.117621</v>
      </c>
    </row>
    <row r="3942" spans="1:8" x14ac:dyDescent="0.3">
      <c r="A3942" s="2">
        <v>165</v>
      </c>
      <c r="B3942" s="2">
        <v>10</v>
      </c>
      <c r="C3942" s="2">
        <v>6</v>
      </c>
      <c r="D3942" s="2">
        <f t="shared" ca="1" si="123"/>
        <v>8103</v>
      </c>
      <c r="E3942" s="2"/>
      <c r="F3942" s="1">
        <v>41804</v>
      </c>
      <c r="G3942">
        <v>4</v>
      </c>
      <c r="H3942" s="4">
        <f t="shared" ca="1" si="122"/>
        <v>24.888988999999999</v>
      </c>
    </row>
    <row r="3943" spans="1:8" x14ac:dyDescent="0.3">
      <c r="A3943" s="2">
        <v>165</v>
      </c>
      <c r="B3943" s="2">
        <v>13</v>
      </c>
      <c r="C3943" s="2">
        <v>6</v>
      </c>
      <c r="D3943" s="2">
        <f t="shared" ca="1" si="123"/>
        <v>8174</v>
      </c>
      <c r="E3943" s="2"/>
      <c r="F3943" s="1">
        <v>41804</v>
      </c>
      <c r="G3943">
        <v>5</v>
      </c>
      <c r="H3943" s="4">
        <f t="shared" ca="1" si="122"/>
        <v>24.582630000000002</v>
      </c>
    </row>
    <row r="3944" spans="1:8" x14ac:dyDescent="0.3">
      <c r="A3944" s="2">
        <v>165</v>
      </c>
      <c r="B3944" s="2">
        <v>16</v>
      </c>
      <c r="C3944" s="2">
        <v>6</v>
      </c>
      <c r="D3944" s="2">
        <f t="shared" ca="1" si="123"/>
        <v>8108</v>
      </c>
      <c r="E3944" s="2"/>
      <c r="F3944" s="1">
        <v>41804</v>
      </c>
      <c r="G3944">
        <v>6</v>
      </c>
      <c r="H3944" s="4">
        <f t="shared" ca="1" si="122"/>
        <v>24.875584</v>
      </c>
    </row>
    <row r="3945" spans="1:8" x14ac:dyDescent="0.3">
      <c r="A3945" s="2">
        <v>165</v>
      </c>
      <c r="B3945" s="2">
        <v>19</v>
      </c>
      <c r="C3945" s="2">
        <v>6</v>
      </c>
      <c r="D3945" s="2">
        <f t="shared" ca="1" si="123"/>
        <v>8027</v>
      </c>
      <c r="E3945" s="2"/>
      <c r="F3945" s="1">
        <v>41804</v>
      </c>
      <c r="G3945">
        <v>7</v>
      </c>
      <c r="H3945" s="4">
        <f t="shared" ca="1" si="122"/>
        <v>25.222967000000001</v>
      </c>
    </row>
    <row r="3946" spans="1:8" x14ac:dyDescent="0.3">
      <c r="A3946" s="2">
        <v>165</v>
      </c>
      <c r="B3946" s="2">
        <v>22</v>
      </c>
      <c r="C3946" s="2">
        <v>6</v>
      </c>
      <c r="D3946" s="2">
        <f t="shared" ca="1" si="123"/>
        <v>7723</v>
      </c>
      <c r="E3946" s="2"/>
      <c r="F3946" s="1">
        <v>41804</v>
      </c>
      <c r="G3946">
        <v>8</v>
      </c>
      <c r="H3946" s="4">
        <f t="shared" ca="1" si="122"/>
        <v>26.516703</v>
      </c>
    </row>
    <row r="3947" spans="1:8" x14ac:dyDescent="0.3">
      <c r="A3947" s="2">
        <v>165</v>
      </c>
      <c r="B3947" s="2">
        <v>25</v>
      </c>
      <c r="C3947" s="2">
        <v>6</v>
      </c>
      <c r="D3947" s="2">
        <f t="shared" ca="1" si="123"/>
        <v>7315</v>
      </c>
      <c r="E3947" s="2"/>
      <c r="F3947" s="1">
        <v>41804</v>
      </c>
      <c r="G3947">
        <v>9</v>
      </c>
      <c r="H3947" s="4">
        <f t="shared" ca="1" si="122"/>
        <v>27.727101999999999</v>
      </c>
    </row>
    <row r="3948" spans="1:8" x14ac:dyDescent="0.3">
      <c r="A3948" s="2">
        <v>165</v>
      </c>
      <c r="B3948" s="2">
        <v>28</v>
      </c>
      <c r="C3948" s="2">
        <v>6</v>
      </c>
      <c r="D3948" s="2">
        <f t="shared" ca="1" si="123"/>
        <v>6663</v>
      </c>
      <c r="E3948" s="2"/>
      <c r="F3948" s="1">
        <v>41804</v>
      </c>
      <c r="G3948">
        <v>10</v>
      </c>
      <c r="H3948" s="4">
        <f t="shared" ca="1" si="122"/>
        <v>29.401147999999999</v>
      </c>
    </row>
    <row r="3949" spans="1:8" x14ac:dyDescent="0.3">
      <c r="A3949" s="2">
        <v>165</v>
      </c>
      <c r="B3949" s="2">
        <v>31</v>
      </c>
      <c r="C3949" s="2">
        <v>6</v>
      </c>
      <c r="D3949" s="2">
        <f t="shared" ca="1" si="123"/>
        <v>5969</v>
      </c>
      <c r="E3949" s="2"/>
      <c r="F3949" s="1">
        <v>41804</v>
      </c>
      <c r="G3949">
        <v>11</v>
      </c>
      <c r="H3949" s="4">
        <f t="shared" ca="1" si="122"/>
        <v>31.465744000000001</v>
      </c>
    </row>
    <row r="3950" spans="1:8" x14ac:dyDescent="0.3">
      <c r="A3950" s="2">
        <v>165</v>
      </c>
      <c r="B3950" s="2">
        <v>34</v>
      </c>
      <c r="C3950" s="2">
        <v>6</v>
      </c>
      <c r="D3950" s="2">
        <f t="shared" ca="1" si="123"/>
        <v>5660</v>
      </c>
      <c r="E3950" s="2"/>
      <c r="F3950" s="1">
        <v>41804</v>
      </c>
      <c r="G3950">
        <v>12</v>
      </c>
      <c r="H3950" s="4">
        <f t="shared" ca="1" si="122"/>
        <v>32.591200000000001</v>
      </c>
    </row>
    <row r="3951" spans="1:8" x14ac:dyDescent="0.3">
      <c r="A3951" s="2">
        <v>165</v>
      </c>
      <c r="B3951" s="2">
        <v>37</v>
      </c>
      <c r="C3951" s="2">
        <v>6</v>
      </c>
      <c r="D3951" s="2">
        <f t="shared" ca="1" si="123"/>
        <v>5417</v>
      </c>
      <c r="E3951" s="2"/>
      <c r="F3951" s="1">
        <v>41804</v>
      </c>
      <c r="G3951">
        <v>13</v>
      </c>
      <c r="H3951" s="4">
        <f t="shared" ca="1" si="122"/>
        <v>33.448152999999998</v>
      </c>
    </row>
    <row r="3952" spans="1:8" x14ac:dyDescent="0.3">
      <c r="A3952" s="2">
        <v>165</v>
      </c>
      <c r="B3952" s="2">
        <v>40</v>
      </c>
      <c r="C3952" s="2">
        <v>6</v>
      </c>
      <c r="D3952" s="2">
        <f t="shared" ca="1" si="123"/>
        <v>5291</v>
      </c>
      <c r="E3952" s="2"/>
      <c r="F3952" s="1">
        <v>41804</v>
      </c>
      <c r="G3952">
        <v>14</v>
      </c>
      <c r="H3952" s="4">
        <f t="shared" ca="1" si="122"/>
        <v>33.863700000000001</v>
      </c>
    </row>
    <row r="3953" spans="1:8" x14ac:dyDescent="0.3">
      <c r="A3953" s="2">
        <v>165</v>
      </c>
      <c r="B3953" s="2">
        <v>43</v>
      </c>
      <c r="C3953" s="2">
        <v>6</v>
      </c>
      <c r="D3953" s="2">
        <f t="shared" ca="1" si="123"/>
        <v>5105</v>
      </c>
      <c r="E3953" s="2"/>
      <c r="F3953" s="1">
        <v>41804</v>
      </c>
      <c r="G3953">
        <v>15</v>
      </c>
      <c r="H3953" s="4">
        <f t="shared" ca="1" si="122"/>
        <v>34.56729</v>
      </c>
    </row>
    <row r="3954" spans="1:8" x14ac:dyDescent="0.3">
      <c r="A3954" s="2">
        <v>165</v>
      </c>
      <c r="B3954" s="2">
        <v>46</v>
      </c>
      <c r="C3954" s="2">
        <v>6</v>
      </c>
      <c r="D3954" s="2">
        <f t="shared" ca="1" si="123"/>
        <v>5203</v>
      </c>
      <c r="E3954" s="2"/>
      <c r="F3954" s="1">
        <v>41804</v>
      </c>
      <c r="G3954">
        <v>16</v>
      </c>
      <c r="H3954" s="4">
        <f t="shared" ca="1" si="122"/>
        <v>34.198393000000003</v>
      </c>
    </row>
    <row r="3955" spans="1:8" x14ac:dyDescent="0.3">
      <c r="A3955" s="2">
        <v>165</v>
      </c>
      <c r="B3955" s="2">
        <v>49</v>
      </c>
      <c r="C3955" s="2">
        <v>6</v>
      </c>
      <c r="D3955" s="2">
        <f t="shared" ca="1" si="123"/>
        <v>5074</v>
      </c>
      <c r="E3955" s="2"/>
      <c r="F3955" s="1">
        <v>41804</v>
      </c>
      <c r="G3955">
        <v>17</v>
      </c>
      <c r="H3955" s="4">
        <f t="shared" ca="1" si="122"/>
        <v>34.666713000000001</v>
      </c>
    </row>
    <row r="3956" spans="1:8" x14ac:dyDescent="0.3">
      <c r="A3956" s="2">
        <v>165</v>
      </c>
      <c r="B3956" s="2">
        <v>52</v>
      </c>
      <c r="C3956" s="2">
        <v>6</v>
      </c>
      <c r="D3956" s="2">
        <f t="shared" ca="1" si="123"/>
        <v>4929</v>
      </c>
      <c r="E3956" s="2"/>
      <c r="F3956" s="1">
        <v>41804</v>
      </c>
      <c r="G3956">
        <v>18</v>
      </c>
      <c r="H3956" s="4">
        <f t="shared" ca="1" si="122"/>
        <v>35.162869999999998</v>
      </c>
    </row>
    <row r="3957" spans="1:8" x14ac:dyDescent="0.3">
      <c r="A3957" s="2">
        <v>165</v>
      </c>
      <c r="B3957" s="2">
        <v>55</v>
      </c>
      <c r="C3957" s="2">
        <v>6</v>
      </c>
      <c r="D3957" s="2">
        <f t="shared" ca="1" si="123"/>
        <v>4972</v>
      </c>
      <c r="E3957" s="2"/>
      <c r="F3957" s="1">
        <v>41804</v>
      </c>
      <c r="G3957">
        <v>19</v>
      </c>
      <c r="H3957" s="4">
        <f t="shared" ca="1" si="122"/>
        <v>35.021956000000003</v>
      </c>
    </row>
    <row r="3958" spans="1:8" x14ac:dyDescent="0.3">
      <c r="A3958" s="2">
        <v>165</v>
      </c>
      <c r="B3958" s="2">
        <v>58</v>
      </c>
      <c r="C3958" s="2">
        <v>6</v>
      </c>
      <c r="D3958" s="2">
        <f t="shared" ca="1" si="123"/>
        <v>5302</v>
      </c>
      <c r="E3958" s="2"/>
      <c r="F3958" s="1">
        <v>41804</v>
      </c>
      <c r="G3958">
        <v>20</v>
      </c>
      <c r="H3958" s="4">
        <f t="shared" ca="1" si="122"/>
        <v>33.839641</v>
      </c>
    </row>
    <row r="3959" spans="1:8" x14ac:dyDescent="0.3">
      <c r="A3959" s="2">
        <v>165</v>
      </c>
      <c r="B3959" s="2">
        <v>61</v>
      </c>
      <c r="C3959" s="2">
        <v>6</v>
      </c>
      <c r="D3959" s="2">
        <f t="shared" ca="1" si="123"/>
        <v>5402</v>
      </c>
      <c r="E3959" s="2"/>
      <c r="F3959" s="1">
        <v>41804</v>
      </c>
      <c r="G3959">
        <v>21</v>
      </c>
      <c r="H3959" s="4">
        <f t="shared" ca="1" si="122"/>
        <v>33.516457000000003</v>
      </c>
    </row>
    <row r="3960" spans="1:8" x14ac:dyDescent="0.3">
      <c r="A3960" s="2">
        <v>165</v>
      </c>
      <c r="B3960" s="2">
        <v>64</v>
      </c>
      <c r="C3960" s="2">
        <v>6</v>
      </c>
      <c r="D3960" s="2">
        <f t="shared" ca="1" si="123"/>
        <v>5515</v>
      </c>
      <c r="E3960" s="2"/>
      <c r="F3960" s="1">
        <v>41804</v>
      </c>
      <c r="G3960">
        <v>22</v>
      </c>
      <c r="H3960" s="4">
        <f t="shared" ca="1" si="122"/>
        <v>33.054091999999997</v>
      </c>
    </row>
    <row r="3961" spans="1:8" x14ac:dyDescent="0.3">
      <c r="A3961" s="2">
        <v>165</v>
      </c>
      <c r="B3961" s="2">
        <v>67</v>
      </c>
      <c r="C3961" s="2">
        <v>6</v>
      </c>
      <c r="D3961" s="2">
        <f t="shared" ca="1" si="123"/>
        <v>6796</v>
      </c>
      <c r="E3961" s="2"/>
      <c r="F3961" s="1">
        <v>41804</v>
      </c>
      <c r="G3961">
        <v>23</v>
      </c>
      <c r="H3961" s="4">
        <f t="shared" ca="1" si="122"/>
        <v>29.044711</v>
      </c>
    </row>
    <row r="3962" spans="1:8" x14ac:dyDescent="0.3">
      <c r="A3962" s="2">
        <v>165</v>
      </c>
      <c r="B3962" s="2">
        <v>70</v>
      </c>
      <c r="C3962" s="2">
        <v>6</v>
      </c>
      <c r="D3962" s="2">
        <f t="shared" ca="1" si="123"/>
        <v>7409</v>
      </c>
      <c r="E3962" s="2"/>
      <c r="F3962" s="1">
        <v>41804</v>
      </c>
      <c r="G3962">
        <v>24</v>
      </c>
      <c r="H3962" s="4">
        <f t="shared" ca="1" si="122"/>
        <v>27.448117</v>
      </c>
    </row>
    <row r="3963" spans="1:8" x14ac:dyDescent="0.3">
      <c r="A3963" s="2">
        <v>166</v>
      </c>
      <c r="B3963" s="2">
        <v>1</v>
      </c>
      <c r="C3963" s="2">
        <v>6</v>
      </c>
      <c r="D3963" s="2">
        <f t="shared" ca="1" si="123"/>
        <v>8279</v>
      </c>
      <c r="E3963" s="2"/>
      <c r="F3963" s="1">
        <v>41805</v>
      </c>
      <c r="G3963">
        <v>1</v>
      </c>
      <c r="H3963" s="4">
        <f t="shared" ca="1" si="122"/>
        <v>24.114633000000001</v>
      </c>
    </row>
    <row r="3964" spans="1:8" x14ac:dyDescent="0.3">
      <c r="A3964" s="2">
        <v>166</v>
      </c>
      <c r="B3964" s="2">
        <v>4</v>
      </c>
      <c r="C3964" s="2">
        <v>6</v>
      </c>
      <c r="D3964" s="2">
        <f t="shared" ca="1" si="123"/>
        <v>8666</v>
      </c>
      <c r="E3964" s="2"/>
      <c r="F3964" s="1">
        <v>41805</v>
      </c>
      <c r="G3964">
        <v>2</v>
      </c>
      <c r="H3964" s="4">
        <f t="shared" ca="1" si="122"/>
        <v>19.837071000000002</v>
      </c>
    </row>
    <row r="3965" spans="1:8" x14ac:dyDescent="0.3">
      <c r="A3965" s="2">
        <v>166</v>
      </c>
      <c r="B3965" s="2">
        <v>7</v>
      </c>
      <c r="C3965" s="2">
        <v>6</v>
      </c>
      <c r="D3965" s="2">
        <f t="shared" ca="1" si="123"/>
        <v>8715</v>
      </c>
      <c r="E3965" s="2"/>
      <c r="F3965" s="1">
        <v>41805</v>
      </c>
      <c r="G3965">
        <v>3</v>
      </c>
      <c r="H3965" s="4">
        <f t="shared" ca="1" si="122"/>
        <v>17.201740000000001</v>
      </c>
    </row>
    <row r="3966" spans="1:8" x14ac:dyDescent="0.3">
      <c r="A3966" s="2">
        <v>166</v>
      </c>
      <c r="B3966" s="2">
        <v>10</v>
      </c>
      <c r="C3966" s="2">
        <v>6</v>
      </c>
      <c r="D3966" s="2">
        <f t="shared" ca="1" si="123"/>
        <v>8747</v>
      </c>
      <c r="E3966" s="2"/>
      <c r="F3966" s="1">
        <v>41805</v>
      </c>
      <c r="G3966">
        <v>4</v>
      </c>
      <c r="H3966" s="4">
        <f t="shared" ca="1" si="122"/>
        <v>12.841474</v>
      </c>
    </row>
    <row r="3967" spans="1:8" x14ac:dyDescent="0.3">
      <c r="A3967" s="2">
        <v>166</v>
      </c>
      <c r="B3967" s="2">
        <v>13</v>
      </c>
      <c r="C3967" s="2">
        <v>6</v>
      </c>
      <c r="D3967" s="2">
        <f t="shared" ca="1" si="123"/>
        <v>8752</v>
      </c>
      <c r="E3967" s="2"/>
      <c r="F3967" s="1">
        <v>41805</v>
      </c>
      <c r="G3967">
        <v>5</v>
      </c>
      <c r="H3967" s="4">
        <f t="shared" ca="1" si="122"/>
        <v>11.606976</v>
      </c>
    </row>
    <row r="3968" spans="1:8" x14ac:dyDescent="0.3">
      <c r="A3968" s="2">
        <v>166</v>
      </c>
      <c r="B3968" s="2">
        <v>16</v>
      </c>
      <c r="C3968" s="2">
        <v>6</v>
      </c>
      <c r="D3968" s="2">
        <f t="shared" ca="1" si="123"/>
        <v>8750</v>
      </c>
      <c r="E3968" s="2"/>
      <c r="F3968" s="1">
        <v>41805</v>
      </c>
      <c r="G3968">
        <v>6</v>
      </c>
      <c r="H3968" s="4">
        <f t="shared" ca="1" si="122"/>
        <v>11.909532</v>
      </c>
    </row>
    <row r="3969" spans="1:8" x14ac:dyDescent="0.3">
      <c r="A3969" s="2">
        <v>166</v>
      </c>
      <c r="B3969" s="2">
        <v>19</v>
      </c>
      <c r="C3969" s="2">
        <v>6</v>
      </c>
      <c r="D3969" s="2">
        <f t="shared" ca="1" si="123"/>
        <v>8751</v>
      </c>
      <c r="E3969" s="2"/>
      <c r="F3969" s="1">
        <v>41805</v>
      </c>
      <c r="G3969">
        <v>7</v>
      </c>
      <c r="H3969" s="4">
        <f t="shared" ca="1" si="122"/>
        <v>11.725885999999999</v>
      </c>
    </row>
    <row r="3970" spans="1:8" x14ac:dyDescent="0.3">
      <c r="A3970" s="2">
        <v>166</v>
      </c>
      <c r="B3970" s="2">
        <v>22</v>
      </c>
      <c r="C3970" s="2">
        <v>6</v>
      </c>
      <c r="D3970" s="2">
        <f t="shared" ca="1" si="123"/>
        <v>8692</v>
      </c>
      <c r="E3970" s="2"/>
      <c r="F3970" s="1">
        <v>41805</v>
      </c>
      <c r="G3970">
        <v>8</v>
      </c>
      <c r="H3970" s="4">
        <f t="shared" ca="1" si="122"/>
        <v>18.549672999999999</v>
      </c>
    </row>
    <row r="3971" spans="1:8" x14ac:dyDescent="0.3">
      <c r="A3971" s="2">
        <v>166</v>
      </c>
      <c r="B3971" s="2">
        <v>25</v>
      </c>
      <c r="C3971" s="2">
        <v>6</v>
      </c>
      <c r="D3971" s="2">
        <f t="shared" ca="1" si="123"/>
        <v>8304</v>
      </c>
      <c r="E3971" s="2"/>
      <c r="F3971" s="1">
        <v>41805</v>
      </c>
      <c r="G3971">
        <v>9</v>
      </c>
      <c r="H3971" s="4">
        <f t="shared" ca="1" si="122"/>
        <v>23.990866</v>
      </c>
    </row>
    <row r="3972" spans="1:8" x14ac:dyDescent="0.3">
      <c r="A3972" s="2">
        <v>166</v>
      </c>
      <c r="B3972" s="2">
        <v>28</v>
      </c>
      <c r="C3972" s="2">
        <v>6</v>
      </c>
      <c r="D3972" s="2">
        <f t="shared" ca="1" si="123"/>
        <v>7382</v>
      </c>
      <c r="E3972" s="2"/>
      <c r="F3972" s="1">
        <v>41805</v>
      </c>
      <c r="G3972">
        <v>10</v>
      </c>
      <c r="H3972" s="4">
        <f t="shared" ref="H3972:H4035" ca="1" si="124">OFFSET(LMP_Start,$A3972,$B3972)</f>
        <v>27.540583999999999</v>
      </c>
    </row>
    <row r="3973" spans="1:8" x14ac:dyDescent="0.3">
      <c r="A3973" s="2">
        <v>166</v>
      </c>
      <c r="B3973" s="2">
        <v>31</v>
      </c>
      <c r="C3973" s="2">
        <v>6</v>
      </c>
      <c r="D3973" s="2">
        <f t="shared" ref="D3973:D4036" ca="1" si="125">RANK(H3973,$H$4:$H$8763,0)</f>
        <v>7072</v>
      </c>
      <c r="E3973" s="2"/>
      <c r="F3973" s="1">
        <v>41805</v>
      </c>
      <c r="G3973">
        <v>11</v>
      </c>
      <c r="H3973" s="4">
        <f t="shared" ca="1" si="124"/>
        <v>28.350515000000001</v>
      </c>
    </row>
    <row r="3974" spans="1:8" x14ac:dyDescent="0.3">
      <c r="A3974" s="2">
        <v>166</v>
      </c>
      <c r="B3974" s="2">
        <v>34</v>
      </c>
      <c r="C3974" s="2">
        <v>6</v>
      </c>
      <c r="D3974" s="2">
        <f t="shared" ca="1" si="125"/>
        <v>6806</v>
      </c>
      <c r="E3974" s="2"/>
      <c r="F3974" s="1">
        <v>41805</v>
      </c>
      <c r="G3974">
        <v>12</v>
      </c>
      <c r="H3974" s="4">
        <f t="shared" ca="1" si="124"/>
        <v>29.020218</v>
      </c>
    </row>
    <row r="3975" spans="1:8" x14ac:dyDescent="0.3">
      <c r="A3975" s="2">
        <v>166</v>
      </c>
      <c r="B3975" s="2">
        <v>37</v>
      </c>
      <c r="C3975" s="2">
        <v>6</v>
      </c>
      <c r="D3975" s="2">
        <f t="shared" ca="1" si="125"/>
        <v>6526</v>
      </c>
      <c r="E3975" s="2"/>
      <c r="F3975" s="1">
        <v>41805</v>
      </c>
      <c r="G3975">
        <v>13</v>
      </c>
      <c r="H3975" s="4">
        <f t="shared" ca="1" si="124"/>
        <v>29.799752999999999</v>
      </c>
    </row>
    <row r="3976" spans="1:8" x14ac:dyDescent="0.3">
      <c r="A3976" s="2">
        <v>166</v>
      </c>
      <c r="B3976" s="2">
        <v>40</v>
      </c>
      <c r="C3976" s="2">
        <v>6</v>
      </c>
      <c r="D3976" s="2">
        <f t="shared" ca="1" si="125"/>
        <v>5947</v>
      </c>
      <c r="E3976" s="2"/>
      <c r="F3976" s="1">
        <v>41805</v>
      </c>
      <c r="G3976">
        <v>14</v>
      </c>
      <c r="H3976" s="4">
        <f t="shared" ca="1" si="124"/>
        <v>31.567426999999999</v>
      </c>
    </row>
    <row r="3977" spans="1:8" x14ac:dyDescent="0.3">
      <c r="A3977" s="2">
        <v>166</v>
      </c>
      <c r="B3977" s="2">
        <v>43</v>
      </c>
      <c r="C3977" s="2">
        <v>6</v>
      </c>
      <c r="D3977" s="2">
        <f t="shared" ca="1" si="125"/>
        <v>5317</v>
      </c>
      <c r="E3977" s="2"/>
      <c r="F3977" s="1">
        <v>41805</v>
      </c>
      <c r="G3977">
        <v>15</v>
      </c>
      <c r="H3977" s="4">
        <f t="shared" ca="1" si="124"/>
        <v>33.772342000000002</v>
      </c>
    </row>
    <row r="3978" spans="1:8" x14ac:dyDescent="0.3">
      <c r="A3978" s="2">
        <v>166</v>
      </c>
      <c r="B3978" s="2">
        <v>46</v>
      </c>
      <c r="C3978" s="2">
        <v>6</v>
      </c>
      <c r="D3978" s="2">
        <f t="shared" ca="1" si="125"/>
        <v>4459</v>
      </c>
      <c r="E3978" s="2"/>
      <c r="F3978" s="1">
        <v>41805</v>
      </c>
      <c r="G3978">
        <v>16</v>
      </c>
      <c r="H3978" s="4">
        <f t="shared" ca="1" si="124"/>
        <v>36.720453999999997</v>
      </c>
    </row>
    <row r="3979" spans="1:8" x14ac:dyDescent="0.3">
      <c r="A3979" s="2">
        <v>166</v>
      </c>
      <c r="B3979" s="2">
        <v>49</v>
      </c>
      <c r="C3979" s="2">
        <v>6</v>
      </c>
      <c r="D3979" s="2">
        <f t="shared" ca="1" si="125"/>
        <v>4504</v>
      </c>
      <c r="E3979" s="2"/>
      <c r="F3979" s="1">
        <v>41805</v>
      </c>
      <c r="G3979">
        <v>17</v>
      </c>
      <c r="H3979" s="4">
        <f t="shared" ca="1" si="124"/>
        <v>36.555624999999999</v>
      </c>
    </row>
    <row r="3980" spans="1:8" x14ac:dyDescent="0.3">
      <c r="A3980" s="2">
        <v>166</v>
      </c>
      <c r="B3980" s="2">
        <v>52</v>
      </c>
      <c r="C3980" s="2">
        <v>6</v>
      </c>
      <c r="D3980" s="2">
        <f t="shared" ca="1" si="125"/>
        <v>3333</v>
      </c>
      <c r="E3980" s="2"/>
      <c r="F3980" s="1">
        <v>41805</v>
      </c>
      <c r="G3980">
        <v>18</v>
      </c>
      <c r="H3980" s="4">
        <f t="shared" ca="1" si="124"/>
        <v>40.579935999999996</v>
      </c>
    </row>
    <row r="3981" spans="1:8" x14ac:dyDescent="0.3">
      <c r="A3981" s="2">
        <v>166</v>
      </c>
      <c r="B3981" s="2">
        <v>55</v>
      </c>
      <c r="C3981" s="2">
        <v>6</v>
      </c>
      <c r="D3981" s="2">
        <f t="shared" ca="1" si="125"/>
        <v>4072</v>
      </c>
      <c r="E3981" s="2"/>
      <c r="F3981" s="1">
        <v>41805</v>
      </c>
      <c r="G3981">
        <v>19</v>
      </c>
      <c r="H3981" s="4">
        <f t="shared" ca="1" si="124"/>
        <v>38.032497999999997</v>
      </c>
    </row>
    <row r="3982" spans="1:8" x14ac:dyDescent="0.3">
      <c r="A3982" s="2">
        <v>166</v>
      </c>
      <c r="B3982" s="2">
        <v>58</v>
      </c>
      <c r="C3982" s="2">
        <v>6</v>
      </c>
      <c r="D3982" s="2">
        <f t="shared" ca="1" si="125"/>
        <v>4255</v>
      </c>
      <c r="E3982" s="2"/>
      <c r="F3982" s="1">
        <v>41805</v>
      </c>
      <c r="G3982">
        <v>20</v>
      </c>
      <c r="H3982" s="4">
        <f t="shared" ca="1" si="124"/>
        <v>37.412961000000003</v>
      </c>
    </row>
    <row r="3983" spans="1:8" x14ac:dyDescent="0.3">
      <c r="A3983" s="2">
        <v>166</v>
      </c>
      <c r="B3983" s="2">
        <v>61</v>
      </c>
      <c r="C3983" s="2">
        <v>6</v>
      </c>
      <c r="D3983" s="2">
        <f t="shared" ca="1" si="125"/>
        <v>4284</v>
      </c>
      <c r="E3983" s="2"/>
      <c r="F3983" s="1">
        <v>41805</v>
      </c>
      <c r="G3983">
        <v>21</v>
      </c>
      <c r="H3983" s="4">
        <f t="shared" ca="1" si="124"/>
        <v>37.347642999999998</v>
      </c>
    </row>
    <row r="3984" spans="1:8" x14ac:dyDescent="0.3">
      <c r="A3984" s="2">
        <v>166</v>
      </c>
      <c r="B3984" s="2">
        <v>64</v>
      </c>
      <c r="C3984" s="2">
        <v>6</v>
      </c>
      <c r="D3984" s="2">
        <f t="shared" ca="1" si="125"/>
        <v>4232</v>
      </c>
      <c r="E3984" s="2"/>
      <c r="F3984" s="1">
        <v>41805</v>
      </c>
      <c r="G3984">
        <v>22</v>
      </c>
      <c r="H3984" s="4">
        <f t="shared" ca="1" si="124"/>
        <v>37.482745000000001</v>
      </c>
    </row>
    <row r="3985" spans="1:8" x14ac:dyDescent="0.3">
      <c r="A3985" s="2">
        <v>166</v>
      </c>
      <c r="B3985" s="2">
        <v>67</v>
      </c>
      <c r="C3985" s="2">
        <v>6</v>
      </c>
      <c r="D3985" s="2">
        <f t="shared" ca="1" si="125"/>
        <v>6667</v>
      </c>
      <c r="E3985" s="2"/>
      <c r="F3985" s="1">
        <v>41805</v>
      </c>
      <c r="G3985">
        <v>23</v>
      </c>
      <c r="H3985" s="4">
        <f t="shared" ca="1" si="124"/>
        <v>29.396892999999999</v>
      </c>
    </row>
    <row r="3986" spans="1:8" x14ac:dyDescent="0.3">
      <c r="A3986" s="2">
        <v>166</v>
      </c>
      <c r="B3986" s="2">
        <v>70</v>
      </c>
      <c r="C3986" s="2">
        <v>6</v>
      </c>
      <c r="D3986" s="2">
        <f t="shared" ca="1" si="125"/>
        <v>7008</v>
      </c>
      <c r="E3986" s="2"/>
      <c r="F3986" s="1">
        <v>41805</v>
      </c>
      <c r="G3986">
        <v>24</v>
      </c>
      <c r="H3986" s="4">
        <f t="shared" ca="1" si="124"/>
        <v>28.504099</v>
      </c>
    </row>
    <row r="3987" spans="1:8" x14ac:dyDescent="0.3">
      <c r="A3987" s="2">
        <v>167</v>
      </c>
      <c r="B3987" s="2">
        <v>1</v>
      </c>
      <c r="C3987" s="2">
        <v>6</v>
      </c>
      <c r="D3987" s="2">
        <f t="shared" ca="1" si="125"/>
        <v>7285</v>
      </c>
      <c r="E3987" s="2"/>
      <c r="F3987" s="1">
        <v>41806</v>
      </c>
      <c r="G3987">
        <v>1</v>
      </c>
      <c r="H3987" s="4">
        <f t="shared" ca="1" si="124"/>
        <v>27.809723000000002</v>
      </c>
    </row>
    <row r="3988" spans="1:8" x14ac:dyDescent="0.3">
      <c r="A3988" s="2">
        <v>167</v>
      </c>
      <c r="B3988" s="2">
        <v>4</v>
      </c>
      <c r="C3988" s="2">
        <v>6</v>
      </c>
      <c r="D3988" s="2">
        <f t="shared" ca="1" si="125"/>
        <v>7669</v>
      </c>
      <c r="E3988" s="2"/>
      <c r="F3988" s="1">
        <v>41806</v>
      </c>
      <c r="G3988">
        <v>2</v>
      </c>
      <c r="H3988" s="4">
        <f t="shared" ca="1" si="124"/>
        <v>26.679449999999999</v>
      </c>
    </row>
    <row r="3989" spans="1:8" x14ac:dyDescent="0.3">
      <c r="A3989" s="2">
        <v>167</v>
      </c>
      <c r="B3989" s="2">
        <v>7</v>
      </c>
      <c r="C3989" s="2">
        <v>6</v>
      </c>
      <c r="D3989" s="2">
        <f t="shared" ca="1" si="125"/>
        <v>7883</v>
      </c>
      <c r="E3989" s="2"/>
      <c r="F3989" s="1">
        <v>41806</v>
      </c>
      <c r="G3989">
        <v>3</v>
      </c>
      <c r="H3989" s="4">
        <f t="shared" ca="1" si="124"/>
        <v>25.824777000000001</v>
      </c>
    </row>
    <row r="3990" spans="1:8" x14ac:dyDescent="0.3">
      <c r="A3990" s="2">
        <v>167</v>
      </c>
      <c r="B3990" s="2">
        <v>10</v>
      </c>
      <c r="C3990" s="2">
        <v>6</v>
      </c>
      <c r="D3990" s="2">
        <f t="shared" ca="1" si="125"/>
        <v>8078</v>
      </c>
      <c r="E3990" s="2"/>
      <c r="F3990" s="1">
        <v>41806</v>
      </c>
      <c r="G3990">
        <v>4</v>
      </c>
      <c r="H3990" s="4">
        <f t="shared" ca="1" si="124"/>
        <v>25.015440000000002</v>
      </c>
    </row>
    <row r="3991" spans="1:8" x14ac:dyDescent="0.3">
      <c r="A3991" s="2">
        <v>167</v>
      </c>
      <c r="B3991" s="2">
        <v>13</v>
      </c>
      <c r="C3991" s="2">
        <v>6</v>
      </c>
      <c r="D3991" s="2">
        <f t="shared" ca="1" si="125"/>
        <v>7885</v>
      </c>
      <c r="E3991" s="2"/>
      <c r="F3991" s="1">
        <v>41806</v>
      </c>
      <c r="G3991">
        <v>5</v>
      </c>
      <c r="H3991" s="4">
        <f t="shared" ca="1" si="124"/>
        <v>25.820574000000001</v>
      </c>
    </row>
    <row r="3992" spans="1:8" x14ac:dyDescent="0.3">
      <c r="A3992" s="2">
        <v>167</v>
      </c>
      <c r="B3992" s="2">
        <v>16</v>
      </c>
      <c r="C3992" s="2">
        <v>6</v>
      </c>
      <c r="D3992" s="2">
        <f t="shared" ca="1" si="125"/>
        <v>7475</v>
      </c>
      <c r="E3992" s="2"/>
      <c r="F3992" s="1">
        <v>41806</v>
      </c>
      <c r="G3992">
        <v>6</v>
      </c>
      <c r="H3992" s="4">
        <f t="shared" ca="1" si="124"/>
        <v>27.294602000000001</v>
      </c>
    </row>
    <row r="3993" spans="1:8" x14ac:dyDescent="0.3">
      <c r="A3993" s="2">
        <v>167</v>
      </c>
      <c r="B3993" s="2">
        <v>19</v>
      </c>
      <c r="C3993" s="2">
        <v>6</v>
      </c>
      <c r="D3993" s="2">
        <f t="shared" ca="1" si="125"/>
        <v>7023</v>
      </c>
      <c r="E3993" s="2"/>
      <c r="F3993" s="1">
        <v>41806</v>
      </c>
      <c r="G3993">
        <v>7</v>
      </c>
      <c r="H3993" s="4">
        <f t="shared" ca="1" si="124"/>
        <v>28.449673000000001</v>
      </c>
    </row>
    <row r="3994" spans="1:8" x14ac:dyDescent="0.3">
      <c r="A3994" s="2">
        <v>167</v>
      </c>
      <c r="B3994" s="2">
        <v>22</v>
      </c>
      <c r="C3994" s="2">
        <v>6</v>
      </c>
      <c r="D3994" s="2">
        <f t="shared" ca="1" si="125"/>
        <v>6267</v>
      </c>
      <c r="E3994" s="2"/>
      <c r="F3994" s="1">
        <v>41806</v>
      </c>
      <c r="G3994">
        <v>8</v>
      </c>
      <c r="H3994" s="4">
        <f t="shared" ca="1" si="124"/>
        <v>30.547139999999999</v>
      </c>
    </row>
    <row r="3995" spans="1:8" x14ac:dyDescent="0.3">
      <c r="A3995" s="2">
        <v>167</v>
      </c>
      <c r="B3995" s="2">
        <v>25</v>
      </c>
      <c r="C3995" s="2">
        <v>6</v>
      </c>
      <c r="D3995" s="2">
        <f t="shared" ca="1" si="125"/>
        <v>5453</v>
      </c>
      <c r="E3995" s="2"/>
      <c r="F3995" s="1">
        <v>41806</v>
      </c>
      <c r="G3995">
        <v>9</v>
      </c>
      <c r="H3995" s="4">
        <f t="shared" ca="1" si="124"/>
        <v>33.309458999999997</v>
      </c>
    </row>
    <row r="3996" spans="1:8" x14ac:dyDescent="0.3">
      <c r="A3996" s="2">
        <v>167</v>
      </c>
      <c r="B3996" s="2">
        <v>28</v>
      </c>
      <c r="C3996" s="2">
        <v>6</v>
      </c>
      <c r="D3996" s="2">
        <f t="shared" ca="1" si="125"/>
        <v>4125</v>
      </c>
      <c r="E3996" s="2"/>
      <c r="F3996" s="1">
        <v>41806</v>
      </c>
      <c r="G3996">
        <v>10</v>
      </c>
      <c r="H3996" s="4">
        <f t="shared" ca="1" si="124"/>
        <v>37.864550999999999</v>
      </c>
    </row>
    <row r="3997" spans="1:8" x14ac:dyDescent="0.3">
      <c r="A3997" s="2">
        <v>167</v>
      </c>
      <c r="B3997" s="2">
        <v>31</v>
      </c>
      <c r="C3997" s="2">
        <v>6</v>
      </c>
      <c r="D3997" s="2">
        <f t="shared" ca="1" si="125"/>
        <v>2707</v>
      </c>
      <c r="E3997" s="2"/>
      <c r="F3997" s="1">
        <v>41806</v>
      </c>
      <c r="G3997">
        <v>11</v>
      </c>
      <c r="H3997" s="4">
        <f t="shared" ca="1" si="124"/>
        <v>43.352299000000002</v>
      </c>
    </row>
    <row r="3998" spans="1:8" x14ac:dyDescent="0.3">
      <c r="A3998" s="2">
        <v>167</v>
      </c>
      <c r="B3998" s="2">
        <v>34</v>
      </c>
      <c r="C3998" s="2">
        <v>6</v>
      </c>
      <c r="D3998" s="2">
        <f t="shared" ca="1" si="125"/>
        <v>2140</v>
      </c>
      <c r="E3998" s="2"/>
      <c r="F3998" s="1">
        <v>41806</v>
      </c>
      <c r="G3998">
        <v>12</v>
      </c>
      <c r="H3998" s="4">
        <f t="shared" ca="1" si="124"/>
        <v>46.512687</v>
      </c>
    </row>
    <row r="3999" spans="1:8" x14ac:dyDescent="0.3">
      <c r="A3999" s="2">
        <v>167</v>
      </c>
      <c r="B3999" s="2">
        <v>37</v>
      </c>
      <c r="C3999" s="2">
        <v>6</v>
      </c>
      <c r="D3999" s="2">
        <f t="shared" ca="1" si="125"/>
        <v>1406</v>
      </c>
      <c r="E3999" s="2"/>
      <c r="F3999" s="1">
        <v>41806</v>
      </c>
      <c r="G3999">
        <v>13</v>
      </c>
      <c r="H3999" s="4">
        <f t="shared" ca="1" si="124"/>
        <v>52.846791000000003</v>
      </c>
    </row>
    <row r="4000" spans="1:8" x14ac:dyDescent="0.3">
      <c r="A4000" s="2">
        <v>167</v>
      </c>
      <c r="B4000" s="2">
        <v>40</v>
      </c>
      <c r="C4000" s="2">
        <v>6</v>
      </c>
      <c r="D4000" s="2">
        <f t="shared" ca="1" si="125"/>
        <v>1389</v>
      </c>
      <c r="E4000" s="2"/>
      <c r="F4000" s="1">
        <v>41806</v>
      </c>
      <c r="G4000">
        <v>14</v>
      </c>
      <c r="H4000" s="4">
        <f t="shared" ca="1" si="124"/>
        <v>53.077413</v>
      </c>
    </row>
    <row r="4001" spans="1:8" x14ac:dyDescent="0.3">
      <c r="A4001" s="2">
        <v>167</v>
      </c>
      <c r="B4001" s="2">
        <v>43</v>
      </c>
      <c r="C4001" s="2">
        <v>6</v>
      </c>
      <c r="D4001" s="2">
        <f t="shared" ca="1" si="125"/>
        <v>1197</v>
      </c>
      <c r="E4001" s="2"/>
      <c r="F4001" s="1">
        <v>41806</v>
      </c>
      <c r="G4001">
        <v>15</v>
      </c>
      <c r="H4001" s="4">
        <f t="shared" ca="1" si="124"/>
        <v>55.269897999999998</v>
      </c>
    </row>
    <row r="4002" spans="1:8" x14ac:dyDescent="0.3">
      <c r="A4002" s="2">
        <v>167</v>
      </c>
      <c r="B4002" s="2">
        <v>46</v>
      </c>
      <c r="C4002" s="2">
        <v>6</v>
      </c>
      <c r="D4002" s="2">
        <f t="shared" ca="1" si="125"/>
        <v>673</v>
      </c>
      <c r="E4002" s="2"/>
      <c r="F4002" s="1">
        <v>41806</v>
      </c>
      <c r="G4002">
        <v>16</v>
      </c>
      <c r="H4002" s="4">
        <f t="shared" ca="1" si="124"/>
        <v>68.551184000000006</v>
      </c>
    </row>
    <row r="4003" spans="1:8" x14ac:dyDescent="0.3">
      <c r="A4003" s="2">
        <v>167</v>
      </c>
      <c r="B4003" s="2">
        <v>49</v>
      </c>
      <c r="C4003" s="2">
        <v>6</v>
      </c>
      <c r="D4003" s="2">
        <f t="shared" ca="1" si="125"/>
        <v>504</v>
      </c>
      <c r="E4003" s="2"/>
      <c r="F4003" s="1">
        <v>41806</v>
      </c>
      <c r="G4003">
        <v>17</v>
      </c>
      <c r="H4003" s="4">
        <f t="shared" ca="1" si="124"/>
        <v>77.570654000000005</v>
      </c>
    </row>
    <row r="4004" spans="1:8" x14ac:dyDescent="0.3">
      <c r="A4004" s="2">
        <v>167</v>
      </c>
      <c r="B4004" s="2">
        <v>52</v>
      </c>
      <c r="C4004" s="2">
        <v>6</v>
      </c>
      <c r="D4004" s="2">
        <f t="shared" ca="1" si="125"/>
        <v>675</v>
      </c>
      <c r="E4004" s="2"/>
      <c r="F4004" s="1">
        <v>41806</v>
      </c>
      <c r="G4004">
        <v>18</v>
      </c>
      <c r="H4004" s="4">
        <f t="shared" ca="1" si="124"/>
        <v>68.498249999999999</v>
      </c>
    </row>
    <row r="4005" spans="1:8" x14ac:dyDescent="0.3">
      <c r="A4005" s="2">
        <v>167</v>
      </c>
      <c r="B4005" s="2">
        <v>55</v>
      </c>
      <c r="C4005" s="2">
        <v>6</v>
      </c>
      <c r="D4005" s="2">
        <f t="shared" ca="1" si="125"/>
        <v>1556</v>
      </c>
      <c r="E4005" s="2"/>
      <c r="F4005" s="1">
        <v>41806</v>
      </c>
      <c r="G4005">
        <v>19</v>
      </c>
      <c r="H4005" s="4">
        <f t="shared" ca="1" si="124"/>
        <v>51.394599999999997</v>
      </c>
    </row>
    <row r="4006" spans="1:8" x14ac:dyDescent="0.3">
      <c r="A4006" s="2">
        <v>167</v>
      </c>
      <c r="B4006" s="2">
        <v>58</v>
      </c>
      <c r="C4006" s="2">
        <v>6</v>
      </c>
      <c r="D4006" s="2">
        <f t="shared" ca="1" si="125"/>
        <v>1630</v>
      </c>
      <c r="E4006" s="2"/>
      <c r="F4006" s="1">
        <v>41806</v>
      </c>
      <c r="G4006">
        <v>20</v>
      </c>
      <c r="H4006" s="4">
        <f t="shared" ca="1" si="124"/>
        <v>50.469172</v>
      </c>
    </row>
    <row r="4007" spans="1:8" x14ac:dyDescent="0.3">
      <c r="A4007" s="2">
        <v>167</v>
      </c>
      <c r="B4007" s="2">
        <v>61</v>
      </c>
      <c r="C4007" s="2">
        <v>6</v>
      </c>
      <c r="D4007" s="2">
        <f t="shared" ca="1" si="125"/>
        <v>1886</v>
      </c>
      <c r="E4007" s="2"/>
      <c r="F4007" s="1">
        <v>41806</v>
      </c>
      <c r="G4007">
        <v>21</v>
      </c>
      <c r="H4007" s="4">
        <f t="shared" ca="1" si="124"/>
        <v>48.225715999999998</v>
      </c>
    </row>
    <row r="4008" spans="1:8" x14ac:dyDescent="0.3">
      <c r="A4008" s="2">
        <v>167</v>
      </c>
      <c r="B4008" s="2">
        <v>64</v>
      </c>
      <c r="C4008" s="2">
        <v>6</v>
      </c>
      <c r="D4008" s="2">
        <f t="shared" ca="1" si="125"/>
        <v>2483</v>
      </c>
      <c r="E4008" s="2"/>
      <c r="F4008" s="1">
        <v>41806</v>
      </c>
      <c r="G4008">
        <v>22</v>
      </c>
      <c r="H4008" s="4">
        <f t="shared" ca="1" si="124"/>
        <v>44.391384000000002</v>
      </c>
    </row>
    <row r="4009" spans="1:8" x14ac:dyDescent="0.3">
      <c r="A4009" s="2">
        <v>167</v>
      </c>
      <c r="B4009" s="2">
        <v>67</v>
      </c>
      <c r="C4009" s="2">
        <v>6</v>
      </c>
      <c r="D4009" s="2">
        <f t="shared" ca="1" si="125"/>
        <v>4559</v>
      </c>
      <c r="E4009" s="2"/>
      <c r="F4009" s="1">
        <v>41806</v>
      </c>
      <c r="G4009">
        <v>23</v>
      </c>
      <c r="H4009" s="4">
        <f t="shared" ca="1" si="124"/>
        <v>36.355549000000003</v>
      </c>
    </row>
    <row r="4010" spans="1:8" x14ac:dyDescent="0.3">
      <c r="A4010" s="2">
        <v>167</v>
      </c>
      <c r="B4010" s="2">
        <v>70</v>
      </c>
      <c r="C4010" s="2">
        <v>6</v>
      </c>
      <c r="D4010" s="2">
        <f t="shared" ca="1" si="125"/>
        <v>6492</v>
      </c>
      <c r="E4010" s="2"/>
      <c r="F4010" s="1">
        <v>41806</v>
      </c>
      <c r="G4010">
        <v>24</v>
      </c>
      <c r="H4010" s="4">
        <f t="shared" ca="1" si="124"/>
        <v>29.885276999999999</v>
      </c>
    </row>
    <row r="4011" spans="1:8" x14ac:dyDescent="0.3">
      <c r="A4011" s="2">
        <v>168</v>
      </c>
      <c r="B4011" s="2">
        <v>1</v>
      </c>
      <c r="C4011" s="2">
        <v>6</v>
      </c>
      <c r="D4011" s="2">
        <f t="shared" ca="1" si="125"/>
        <v>6258</v>
      </c>
      <c r="E4011" s="2"/>
      <c r="F4011" s="1">
        <v>41807</v>
      </c>
      <c r="G4011">
        <v>1</v>
      </c>
      <c r="H4011" s="4">
        <f t="shared" ca="1" si="124"/>
        <v>30.563941</v>
      </c>
    </row>
    <row r="4012" spans="1:8" x14ac:dyDescent="0.3">
      <c r="A4012" s="2">
        <v>168</v>
      </c>
      <c r="B4012" s="2">
        <v>4</v>
      </c>
      <c r="C4012" s="2">
        <v>6</v>
      </c>
      <c r="D4012" s="2">
        <f t="shared" ca="1" si="125"/>
        <v>7027</v>
      </c>
      <c r="E4012" s="2"/>
      <c r="F4012" s="1">
        <v>41807</v>
      </c>
      <c r="G4012">
        <v>2</v>
      </c>
      <c r="H4012" s="4">
        <f t="shared" ca="1" si="124"/>
        <v>28.441123000000001</v>
      </c>
    </row>
    <row r="4013" spans="1:8" x14ac:dyDescent="0.3">
      <c r="A4013" s="2">
        <v>168</v>
      </c>
      <c r="B4013" s="2">
        <v>7</v>
      </c>
      <c r="C4013" s="2">
        <v>6</v>
      </c>
      <c r="D4013" s="2">
        <f t="shared" ca="1" si="125"/>
        <v>7327</v>
      </c>
      <c r="E4013" s="2"/>
      <c r="F4013" s="1">
        <v>41807</v>
      </c>
      <c r="G4013">
        <v>3</v>
      </c>
      <c r="H4013" s="4">
        <f t="shared" ca="1" si="124"/>
        <v>27.696297000000001</v>
      </c>
    </row>
    <row r="4014" spans="1:8" x14ac:dyDescent="0.3">
      <c r="A4014" s="2">
        <v>168</v>
      </c>
      <c r="B4014" s="2">
        <v>10</v>
      </c>
      <c r="C4014" s="2">
        <v>6</v>
      </c>
      <c r="D4014" s="2">
        <f t="shared" ca="1" si="125"/>
        <v>7516</v>
      </c>
      <c r="E4014" s="2"/>
      <c r="F4014" s="1">
        <v>41807</v>
      </c>
      <c r="G4014">
        <v>4</v>
      </c>
      <c r="H4014" s="4">
        <f t="shared" ca="1" si="124"/>
        <v>27.172377000000001</v>
      </c>
    </row>
    <row r="4015" spans="1:8" x14ac:dyDescent="0.3">
      <c r="A4015" s="2">
        <v>168</v>
      </c>
      <c r="B4015" s="2">
        <v>13</v>
      </c>
      <c r="C4015" s="2">
        <v>6</v>
      </c>
      <c r="D4015" s="2">
        <f t="shared" ca="1" si="125"/>
        <v>7410</v>
      </c>
      <c r="E4015" s="2"/>
      <c r="F4015" s="1">
        <v>41807</v>
      </c>
      <c r="G4015">
        <v>5</v>
      </c>
      <c r="H4015" s="4">
        <f t="shared" ca="1" si="124"/>
        <v>27.446905000000001</v>
      </c>
    </row>
    <row r="4016" spans="1:8" x14ac:dyDescent="0.3">
      <c r="A4016" s="2">
        <v>168</v>
      </c>
      <c r="B4016" s="2">
        <v>16</v>
      </c>
      <c r="C4016" s="2">
        <v>6</v>
      </c>
      <c r="D4016" s="2">
        <f t="shared" ca="1" si="125"/>
        <v>6878</v>
      </c>
      <c r="E4016" s="2"/>
      <c r="F4016" s="1">
        <v>41807</v>
      </c>
      <c r="G4016">
        <v>6</v>
      </c>
      <c r="H4016" s="4">
        <f t="shared" ca="1" si="124"/>
        <v>28.836953000000001</v>
      </c>
    </row>
    <row r="4017" spans="1:8" x14ac:dyDescent="0.3">
      <c r="A4017" s="2">
        <v>168</v>
      </c>
      <c r="B4017" s="2">
        <v>19</v>
      </c>
      <c r="C4017" s="2">
        <v>6</v>
      </c>
      <c r="D4017" s="2">
        <f t="shared" ca="1" si="125"/>
        <v>6217</v>
      </c>
      <c r="E4017" s="2"/>
      <c r="F4017" s="1">
        <v>41807</v>
      </c>
      <c r="G4017">
        <v>7</v>
      </c>
      <c r="H4017" s="4">
        <f t="shared" ca="1" si="124"/>
        <v>30.694692</v>
      </c>
    </row>
    <row r="4018" spans="1:8" x14ac:dyDescent="0.3">
      <c r="A4018" s="2">
        <v>168</v>
      </c>
      <c r="B4018" s="2">
        <v>22</v>
      </c>
      <c r="C4018" s="2">
        <v>6</v>
      </c>
      <c r="D4018" s="2">
        <f t="shared" ca="1" si="125"/>
        <v>5147</v>
      </c>
      <c r="E4018" s="2"/>
      <c r="F4018" s="1">
        <v>41807</v>
      </c>
      <c r="G4018">
        <v>8</v>
      </c>
      <c r="H4018" s="4">
        <f t="shared" ca="1" si="124"/>
        <v>34.413060999999999</v>
      </c>
    </row>
    <row r="4019" spans="1:8" x14ac:dyDescent="0.3">
      <c r="A4019" s="2">
        <v>168</v>
      </c>
      <c r="B4019" s="2">
        <v>25</v>
      </c>
      <c r="C4019" s="2">
        <v>6</v>
      </c>
      <c r="D4019" s="2">
        <f t="shared" ca="1" si="125"/>
        <v>3676</v>
      </c>
      <c r="E4019" s="2"/>
      <c r="F4019" s="1">
        <v>41807</v>
      </c>
      <c r="G4019">
        <v>9</v>
      </c>
      <c r="H4019" s="4">
        <f t="shared" ca="1" si="124"/>
        <v>39.341397999999998</v>
      </c>
    </row>
    <row r="4020" spans="1:8" x14ac:dyDescent="0.3">
      <c r="A4020" s="2">
        <v>168</v>
      </c>
      <c r="B4020" s="2">
        <v>28</v>
      </c>
      <c r="C4020" s="2">
        <v>6</v>
      </c>
      <c r="D4020" s="2">
        <f t="shared" ca="1" si="125"/>
        <v>1803</v>
      </c>
      <c r="E4020" s="2"/>
      <c r="F4020" s="1">
        <v>41807</v>
      </c>
      <c r="G4020">
        <v>10</v>
      </c>
      <c r="H4020" s="4">
        <f t="shared" ca="1" si="124"/>
        <v>48.870057000000003</v>
      </c>
    </row>
    <row r="4021" spans="1:8" x14ac:dyDescent="0.3">
      <c r="A4021" s="2">
        <v>168</v>
      </c>
      <c r="B4021" s="2">
        <v>31</v>
      </c>
      <c r="C4021" s="2">
        <v>6</v>
      </c>
      <c r="D4021" s="2">
        <f t="shared" ca="1" si="125"/>
        <v>895</v>
      </c>
      <c r="E4021" s="2"/>
      <c r="F4021" s="1">
        <v>41807</v>
      </c>
      <c r="G4021">
        <v>11</v>
      </c>
      <c r="H4021" s="4">
        <f t="shared" ca="1" si="124"/>
        <v>61.230880999999997</v>
      </c>
    </row>
    <row r="4022" spans="1:8" x14ac:dyDescent="0.3">
      <c r="A4022" s="2">
        <v>168</v>
      </c>
      <c r="B4022" s="2">
        <v>34</v>
      </c>
      <c r="C4022" s="2">
        <v>6</v>
      </c>
      <c r="D4022" s="2">
        <f t="shared" ca="1" si="125"/>
        <v>841</v>
      </c>
      <c r="E4022" s="2"/>
      <c r="F4022" s="1">
        <v>41807</v>
      </c>
      <c r="G4022">
        <v>12</v>
      </c>
      <c r="H4022" s="4">
        <f t="shared" ca="1" si="124"/>
        <v>62.849662000000002</v>
      </c>
    </row>
    <row r="4023" spans="1:8" x14ac:dyDescent="0.3">
      <c r="A4023" s="2">
        <v>168</v>
      </c>
      <c r="B4023" s="2">
        <v>37</v>
      </c>
      <c r="C4023" s="2">
        <v>6</v>
      </c>
      <c r="D4023" s="2">
        <f t="shared" ca="1" si="125"/>
        <v>819</v>
      </c>
      <c r="E4023" s="2"/>
      <c r="F4023" s="1">
        <v>41807</v>
      </c>
      <c r="G4023">
        <v>13</v>
      </c>
      <c r="H4023" s="4">
        <f t="shared" ca="1" si="124"/>
        <v>63.556503999999997</v>
      </c>
    </row>
    <row r="4024" spans="1:8" x14ac:dyDescent="0.3">
      <c r="A4024" s="2">
        <v>168</v>
      </c>
      <c r="B4024" s="2">
        <v>40</v>
      </c>
      <c r="C4024" s="2">
        <v>6</v>
      </c>
      <c r="D4024" s="2">
        <f t="shared" ca="1" si="125"/>
        <v>723</v>
      </c>
      <c r="E4024" s="2"/>
      <c r="F4024" s="1">
        <v>41807</v>
      </c>
      <c r="G4024">
        <v>14</v>
      </c>
      <c r="H4024" s="4">
        <f t="shared" ca="1" si="124"/>
        <v>66.984504999999999</v>
      </c>
    </row>
    <row r="4025" spans="1:8" x14ac:dyDescent="0.3">
      <c r="A4025" s="2">
        <v>168</v>
      </c>
      <c r="B4025" s="2">
        <v>43</v>
      </c>
      <c r="C4025" s="2">
        <v>6</v>
      </c>
      <c r="D4025" s="2">
        <f t="shared" ca="1" si="125"/>
        <v>477</v>
      </c>
      <c r="E4025" s="2"/>
      <c r="F4025" s="1">
        <v>41807</v>
      </c>
      <c r="G4025">
        <v>15</v>
      </c>
      <c r="H4025" s="4">
        <f t="shared" ca="1" si="124"/>
        <v>79.181173999999999</v>
      </c>
    </row>
    <row r="4026" spans="1:8" x14ac:dyDescent="0.3">
      <c r="A4026" s="2">
        <v>168</v>
      </c>
      <c r="B4026" s="2">
        <v>46</v>
      </c>
      <c r="C4026" s="2">
        <v>6</v>
      </c>
      <c r="D4026" s="2">
        <f t="shared" ca="1" si="125"/>
        <v>376</v>
      </c>
      <c r="E4026" s="2"/>
      <c r="F4026" s="1">
        <v>41807</v>
      </c>
      <c r="G4026">
        <v>16</v>
      </c>
      <c r="H4026" s="4">
        <f t="shared" ca="1" si="124"/>
        <v>89.563287000000003</v>
      </c>
    </row>
    <row r="4027" spans="1:8" x14ac:dyDescent="0.3">
      <c r="A4027" s="2">
        <v>168</v>
      </c>
      <c r="B4027" s="2">
        <v>49</v>
      </c>
      <c r="C4027" s="2">
        <v>6</v>
      </c>
      <c r="D4027" s="2">
        <f t="shared" ca="1" si="125"/>
        <v>308</v>
      </c>
      <c r="E4027" s="2"/>
      <c r="F4027" s="1">
        <v>41807</v>
      </c>
      <c r="G4027">
        <v>17</v>
      </c>
      <c r="H4027" s="4">
        <f t="shared" ca="1" si="124"/>
        <v>101.48107</v>
      </c>
    </row>
    <row r="4028" spans="1:8" x14ac:dyDescent="0.3">
      <c r="A4028" s="2">
        <v>168</v>
      </c>
      <c r="B4028" s="2">
        <v>52</v>
      </c>
      <c r="C4028" s="2">
        <v>6</v>
      </c>
      <c r="D4028" s="2">
        <f t="shared" ca="1" si="125"/>
        <v>417</v>
      </c>
      <c r="E4028" s="2"/>
      <c r="F4028" s="1">
        <v>41807</v>
      </c>
      <c r="G4028">
        <v>18</v>
      </c>
      <c r="H4028" s="4">
        <f t="shared" ca="1" si="124"/>
        <v>85.293968000000007</v>
      </c>
    </row>
    <row r="4029" spans="1:8" x14ac:dyDescent="0.3">
      <c r="A4029" s="2">
        <v>168</v>
      </c>
      <c r="B4029" s="2">
        <v>55</v>
      </c>
      <c r="C4029" s="2">
        <v>6</v>
      </c>
      <c r="D4029" s="2">
        <f t="shared" ca="1" si="125"/>
        <v>716</v>
      </c>
      <c r="E4029" s="2"/>
      <c r="F4029" s="1">
        <v>41807</v>
      </c>
      <c r="G4029">
        <v>19</v>
      </c>
      <c r="H4029" s="4">
        <f t="shared" ca="1" si="124"/>
        <v>67.108177999999995</v>
      </c>
    </row>
    <row r="4030" spans="1:8" x14ac:dyDescent="0.3">
      <c r="A4030" s="2">
        <v>168</v>
      </c>
      <c r="B4030" s="2">
        <v>58</v>
      </c>
      <c r="C4030" s="2">
        <v>6</v>
      </c>
      <c r="D4030" s="2">
        <f t="shared" ca="1" si="125"/>
        <v>1310</v>
      </c>
      <c r="E4030" s="2"/>
      <c r="F4030" s="1">
        <v>41807</v>
      </c>
      <c r="G4030">
        <v>20</v>
      </c>
      <c r="H4030" s="4">
        <f t="shared" ca="1" si="124"/>
        <v>53.809559</v>
      </c>
    </row>
    <row r="4031" spans="1:8" x14ac:dyDescent="0.3">
      <c r="A4031" s="2">
        <v>168</v>
      </c>
      <c r="B4031" s="2">
        <v>61</v>
      </c>
      <c r="C4031" s="2">
        <v>6</v>
      </c>
      <c r="D4031" s="2">
        <f t="shared" ca="1" si="125"/>
        <v>953</v>
      </c>
      <c r="E4031" s="2"/>
      <c r="F4031" s="1">
        <v>41807</v>
      </c>
      <c r="G4031">
        <v>21</v>
      </c>
      <c r="H4031" s="4">
        <f t="shared" ca="1" si="124"/>
        <v>59.820613000000002</v>
      </c>
    </row>
    <row r="4032" spans="1:8" x14ac:dyDescent="0.3">
      <c r="A4032" s="2">
        <v>168</v>
      </c>
      <c r="B4032" s="2">
        <v>64</v>
      </c>
      <c r="C4032" s="2">
        <v>6</v>
      </c>
      <c r="D4032" s="2">
        <f t="shared" ca="1" si="125"/>
        <v>963</v>
      </c>
      <c r="E4032" s="2"/>
      <c r="F4032" s="1">
        <v>41807</v>
      </c>
      <c r="G4032">
        <v>22</v>
      </c>
      <c r="H4032" s="4">
        <f t="shared" ca="1" si="124"/>
        <v>59.640343000000001</v>
      </c>
    </row>
    <row r="4033" spans="1:8" x14ac:dyDescent="0.3">
      <c r="A4033" s="2">
        <v>168</v>
      </c>
      <c r="B4033" s="2">
        <v>67</v>
      </c>
      <c r="C4033" s="2">
        <v>6</v>
      </c>
      <c r="D4033" s="2">
        <f t="shared" ca="1" si="125"/>
        <v>2030</v>
      </c>
      <c r="E4033" s="2"/>
      <c r="F4033" s="1">
        <v>41807</v>
      </c>
      <c r="G4033">
        <v>23</v>
      </c>
      <c r="H4033" s="4">
        <f t="shared" ca="1" si="124"/>
        <v>47.271597999999997</v>
      </c>
    </row>
    <row r="4034" spans="1:8" x14ac:dyDescent="0.3">
      <c r="A4034" s="2">
        <v>168</v>
      </c>
      <c r="B4034" s="2">
        <v>70</v>
      </c>
      <c r="C4034" s="2">
        <v>6</v>
      </c>
      <c r="D4034" s="2">
        <f t="shared" ca="1" si="125"/>
        <v>4893</v>
      </c>
      <c r="E4034" s="2"/>
      <c r="F4034" s="1">
        <v>41807</v>
      </c>
      <c r="G4034">
        <v>24</v>
      </c>
      <c r="H4034" s="4">
        <f t="shared" ca="1" si="124"/>
        <v>35.293008999999998</v>
      </c>
    </row>
    <row r="4035" spans="1:8" x14ac:dyDescent="0.3">
      <c r="A4035" s="2">
        <v>169</v>
      </c>
      <c r="B4035" s="2">
        <v>1</v>
      </c>
      <c r="C4035" s="2">
        <v>6</v>
      </c>
      <c r="D4035" s="2">
        <f t="shared" ca="1" si="125"/>
        <v>5376</v>
      </c>
      <c r="E4035" s="2"/>
      <c r="F4035" s="1">
        <v>41808</v>
      </c>
      <c r="G4035">
        <v>1</v>
      </c>
      <c r="H4035" s="4">
        <f t="shared" ca="1" si="124"/>
        <v>33.582709999999999</v>
      </c>
    </row>
    <row r="4036" spans="1:8" x14ac:dyDescent="0.3">
      <c r="A4036" s="2">
        <v>169</v>
      </c>
      <c r="B4036" s="2">
        <v>4</v>
      </c>
      <c r="C4036" s="2">
        <v>6</v>
      </c>
      <c r="D4036" s="2">
        <f t="shared" ca="1" si="125"/>
        <v>6115</v>
      </c>
      <c r="E4036" s="2"/>
      <c r="F4036" s="1">
        <v>41808</v>
      </c>
      <c r="G4036">
        <v>2</v>
      </c>
      <c r="H4036" s="4">
        <f t="shared" ref="H4036:H4099" ca="1" si="126">OFFSET(LMP_Start,$A4036,$B4036)</f>
        <v>30.993145999999999</v>
      </c>
    </row>
    <row r="4037" spans="1:8" x14ac:dyDescent="0.3">
      <c r="A4037" s="2">
        <v>169</v>
      </c>
      <c r="B4037" s="2">
        <v>7</v>
      </c>
      <c r="C4037" s="2">
        <v>6</v>
      </c>
      <c r="D4037" s="2">
        <f t="shared" ref="D4037:D4100" ca="1" si="127">RANK(H4037,$H$4:$H$8763,0)</f>
        <v>6402</v>
      </c>
      <c r="E4037" s="2"/>
      <c r="F4037" s="1">
        <v>41808</v>
      </c>
      <c r="G4037">
        <v>3</v>
      </c>
      <c r="H4037" s="4">
        <f t="shared" ca="1" si="126"/>
        <v>30.134674</v>
      </c>
    </row>
    <row r="4038" spans="1:8" x14ac:dyDescent="0.3">
      <c r="A4038" s="2">
        <v>169</v>
      </c>
      <c r="B4038" s="2">
        <v>10</v>
      </c>
      <c r="C4038" s="2">
        <v>6</v>
      </c>
      <c r="D4038" s="2">
        <f t="shared" ca="1" si="127"/>
        <v>6738</v>
      </c>
      <c r="E4038" s="2"/>
      <c r="F4038" s="1">
        <v>41808</v>
      </c>
      <c r="G4038">
        <v>4</v>
      </c>
      <c r="H4038" s="4">
        <f t="shared" ca="1" si="126"/>
        <v>29.168247000000001</v>
      </c>
    </row>
    <row r="4039" spans="1:8" x14ac:dyDescent="0.3">
      <c r="A4039" s="2">
        <v>169</v>
      </c>
      <c r="B4039" s="2">
        <v>13</v>
      </c>
      <c r="C4039" s="2">
        <v>6</v>
      </c>
      <c r="D4039" s="2">
        <f t="shared" ca="1" si="127"/>
        <v>6725</v>
      </c>
      <c r="E4039" s="2"/>
      <c r="F4039" s="1">
        <v>41808</v>
      </c>
      <c r="G4039">
        <v>5</v>
      </c>
      <c r="H4039" s="4">
        <f t="shared" ca="1" si="126"/>
        <v>29.199871999999999</v>
      </c>
    </row>
    <row r="4040" spans="1:8" x14ac:dyDescent="0.3">
      <c r="A4040" s="2">
        <v>169</v>
      </c>
      <c r="B4040" s="2">
        <v>16</v>
      </c>
      <c r="C4040" s="2">
        <v>6</v>
      </c>
      <c r="D4040" s="2">
        <f t="shared" ca="1" si="127"/>
        <v>6289</v>
      </c>
      <c r="E4040" s="2"/>
      <c r="F4040" s="1">
        <v>41808</v>
      </c>
      <c r="G4040">
        <v>6</v>
      </c>
      <c r="H4040" s="4">
        <f t="shared" ca="1" si="126"/>
        <v>30.478888999999999</v>
      </c>
    </row>
    <row r="4041" spans="1:8" x14ac:dyDescent="0.3">
      <c r="A4041" s="2">
        <v>169</v>
      </c>
      <c r="B4041" s="2">
        <v>19</v>
      </c>
      <c r="C4041" s="2">
        <v>6</v>
      </c>
      <c r="D4041" s="2">
        <f t="shared" ca="1" si="127"/>
        <v>5470</v>
      </c>
      <c r="E4041" s="2"/>
      <c r="F4041" s="1">
        <v>41808</v>
      </c>
      <c r="G4041">
        <v>7</v>
      </c>
      <c r="H4041" s="4">
        <f t="shared" ca="1" si="126"/>
        <v>33.224432</v>
      </c>
    </row>
    <row r="4042" spans="1:8" x14ac:dyDescent="0.3">
      <c r="A4042" s="2">
        <v>169</v>
      </c>
      <c r="B4042" s="2">
        <v>22</v>
      </c>
      <c r="C4042" s="2">
        <v>6</v>
      </c>
      <c r="D4042" s="2">
        <f t="shared" ca="1" si="127"/>
        <v>4158</v>
      </c>
      <c r="E4042" s="2"/>
      <c r="F4042" s="1">
        <v>41808</v>
      </c>
      <c r="G4042">
        <v>8</v>
      </c>
      <c r="H4042" s="4">
        <f t="shared" ca="1" si="126"/>
        <v>37.736742</v>
      </c>
    </row>
    <row r="4043" spans="1:8" x14ac:dyDescent="0.3">
      <c r="A4043" s="2">
        <v>169</v>
      </c>
      <c r="B4043" s="2">
        <v>25</v>
      </c>
      <c r="C4043" s="2">
        <v>6</v>
      </c>
      <c r="D4043" s="2">
        <f t="shared" ca="1" si="127"/>
        <v>2396</v>
      </c>
      <c r="E4043" s="2"/>
      <c r="F4043" s="1">
        <v>41808</v>
      </c>
      <c r="G4043">
        <v>9</v>
      </c>
      <c r="H4043" s="4">
        <f t="shared" ca="1" si="126"/>
        <v>44.816125</v>
      </c>
    </row>
    <row r="4044" spans="1:8" x14ac:dyDescent="0.3">
      <c r="A4044" s="2">
        <v>169</v>
      </c>
      <c r="B4044" s="2">
        <v>28</v>
      </c>
      <c r="C4044" s="2">
        <v>6</v>
      </c>
      <c r="D4044" s="2">
        <f t="shared" ca="1" si="127"/>
        <v>936</v>
      </c>
      <c r="E4044" s="2"/>
      <c r="F4044" s="1">
        <v>41808</v>
      </c>
      <c r="G4044">
        <v>10</v>
      </c>
      <c r="H4044" s="4">
        <f t="shared" ca="1" si="126"/>
        <v>60.149101000000002</v>
      </c>
    </row>
    <row r="4045" spans="1:8" x14ac:dyDescent="0.3">
      <c r="A4045" s="2">
        <v>169</v>
      </c>
      <c r="B4045" s="2">
        <v>31</v>
      </c>
      <c r="C4045" s="2">
        <v>6</v>
      </c>
      <c r="D4045" s="2">
        <f t="shared" ca="1" si="127"/>
        <v>770</v>
      </c>
      <c r="E4045" s="2"/>
      <c r="F4045" s="1">
        <v>41808</v>
      </c>
      <c r="G4045">
        <v>11</v>
      </c>
      <c r="H4045" s="4">
        <f t="shared" ca="1" si="126"/>
        <v>65.412040000000005</v>
      </c>
    </row>
    <row r="4046" spans="1:8" x14ac:dyDescent="0.3">
      <c r="A4046" s="2">
        <v>169</v>
      </c>
      <c r="B4046" s="2">
        <v>34</v>
      </c>
      <c r="C4046" s="2">
        <v>6</v>
      </c>
      <c r="D4046" s="2">
        <f t="shared" ca="1" si="127"/>
        <v>634</v>
      </c>
      <c r="E4046" s="2"/>
      <c r="F4046" s="1">
        <v>41808</v>
      </c>
      <c r="G4046">
        <v>12</v>
      </c>
      <c r="H4046" s="4">
        <f t="shared" ca="1" si="126"/>
        <v>70.453243000000001</v>
      </c>
    </row>
    <row r="4047" spans="1:8" x14ac:dyDescent="0.3">
      <c r="A4047" s="2">
        <v>169</v>
      </c>
      <c r="B4047" s="2">
        <v>37</v>
      </c>
      <c r="C4047" s="2">
        <v>6</v>
      </c>
      <c r="D4047" s="2">
        <f t="shared" ca="1" si="127"/>
        <v>565</v>
      </c>
      <c r="E4047" s="2"/>
      <c r="F4047" s="1">
        <v>41808</v>
      </c>
      <c r="G4047">
        <v>13</v>
      </c>
      <c r="H4047" s="4">
        <f t="shared" ca="1" si="126"/>
        <v>73.387238999999994</v>
      </c>
    </row>
    <row r="4048" spans="1:8" x14ac:dyDescent="0.3">
      <c r="A4048" s="2">
        <v>169</v>
      </c>
      <c r="B4048" s="2">
        <v>40</v>
      </c>
      <c r="C4048" s="2">
        <v>6</v>
      </c>
      <c r="D4048" s="2">
        <f t="shared" ca="1" si="127"/>
        <v>426</v>
      </c>
      <c r="E4048" s="2"/>
      <c r="F4048" s="1">
        <v>41808</v>
      </c>
      <c r="G4048">
        <v>14</v>
      </c>
      <c r="H4048" s="4">
        <f t="shared" ca="1" si="126"/>
        <v>84.063460000000006</v>
      </c>
    </row>
    <row r="4049" spans="1:8" x14ac:dyDescent="0.3">
      <c r="A4049" s="2">
        <v>169</v>
      </c>
      <c r="B4049" s="2">
        <v>43</v>
      </c>
      <c r="C4049" s="2">
        <v>6</v>
      </c>
      <c r="D4049" s="2">
        <f t="shared" ca="1" si="127"/>
        <v>307</v>
      </c>
      <c r="E4049" s="2"/>
      <c r="F4049" s="1">
        <v>41808</v>
      </c>
      <c r="G4049">
        <v>15</v>
      </c>
      <c r="H4049" s="4">
        <f t="shared" ca="1" si="126"/>
        <v>101.521383</v>
      </c>
    </row>
    <row r="4050" spans="1:8" x14ac:dyDescent="0.3">
      <c r="A4050" s="2">
        <v>169</v>
      </c>
      <c r="B4050" s="2">
        <v>46</v>
      </c>
      <c r="C4050" s="2">
        <v>6</v>
      </c>
      <c r="D4050" s="2">
        <f t="shared" ca="1" si="127"/>
        <v>257</v>
      </c>
      <c r="E4050" s="2"/>
      <c r="F4050" s="1">
        <v>41808</v>
      </c>
      <c r="G4050">
        <v>16</v>
      </c>
      <c r="H4050" s="4">
        <f t="shared" ca="1" si="126"/>
        <v>116.32082200000001</v>
      </c>
    </row>
    <row r="4051" spans="1:8" x14ac:dyDescent="0.3">
      <c r="A4051" s="2">
        <v>169</v>
      </c>
      <c r="B4051" s="2">
        <v>49</v>
      </c>
      <c r="C4051" s="2">
        <v>6</v>
      </c>
      <c r="D4051" s="2">
        <f t="shared" ca="1" si="127"/>
        <v>247</v>
      </c>
      <c r="E4051" s="2"/>
      <c r="F4051" s="1">
        <v>41808</v>
      </c>
      <c r="G4051">
        <v>17</v>
      </c>
      <c r="H4051" s="4">
        <f t="shared" ca="1" si="126"/>
        <v>118.558117</v>
      </c>
    </row>
    <row r="4052" spans="1:8" x14ac:dyDescent="0.3">
      <c r="A4052" s="2">
        <v>169</v>
      </c>
      <c r="B4052" s="2">
        <v>52</v>
      </c>
      <c r="C4052" s="2">
        <v>6</v>
      </c>
      <c r="D4052" s="2">
        <f t="shared" ca="1" si="127"/>
        <v>335</v>
      </c>
      <c r="E4052" s="2"/>
      <c r="F4052" s="1">
        <v>41808</v>
      </c>
      <c r="G4052">
        <v>18</v>
      </c>
      <c r="H4052" s="4">
        <f t="shared" ca="1" si="126"/>
        <v>97.268703000000002</v>
      </c>
    </row>
    <row r="4053" spans="1:8" x14ac:dyDescent="0.3">
      <c r="A4053" s="2">
        <v>169</v>
      </c>
      <c r="B4053" s="2">
        <v>55</v>
      </c>
      <c r="C4053" s="2">
        <v>6</v>
      </c>
      <c r="D4053" s="2">
        <f t="shared" ca="1" si="127"/>
        <v>649</v>
      </c>
      <c r="E4053" s="2"/>
      <c r="F4053" s="1">
        <v>41808</v>
      </c>
      <c r="G4053">
        <v>19</v>
      </c>
      <c r="H4053" s="4">
        <f t="shared" ca="1" si="126"/>
        <v>69.589173000000002</v>
      </c>
    </row>
    <row r="4054" spans="1:8" x14ac:dyDescent="0.3">
      <c r="A4054" s="2">
        <v>169</v>
      </c>
      <c r="B4054" s="2">
        <v>58</v>
      </c>
      <c r="C4054" s="2">
        <v>6</v>
      </c>
      <c r="D4054" s="2">
        <f t="shared" ca="1" si="127"/>
        <v>768</v>
      </c>
      <c r="E4054" s="2"/>
      <c r="F4054" s="1">
        <v>41808</v>
      </c>
      <c r="G4054">
        <v>20</v>
      </c>
      <c r="H4054" s="4">
        <f t="shared" ca="1" si="126"/>
        <v>65.490824000000003</v>
      </c>
    </row>
    <row r="4055" spans="1:8" x14ac:dyDescent="0.3">
      <c r="A4055" s="2">
        <v>169</v>
      </c>
      <c r="B4055" s="2">
        <v>61</v>
      </c>
      <c r="C4055" s="2">
        <v>6</v>
      </c>
      <c r="D4055" s="2">
        <f t="shared" ca="1" si="127"/>
        <v>755</v>
      </c>
      <c r="E4055" s="2"/>
      <c r="F4055" s="1">
        <v>41808</v>
      </c>
      <c r="G4055">
        <v>21</v>
      </c>
      <c r="H4055" s="4">
        <f t="shared" ca="1" si="126"/>
        <v>66.055646999999993</v>
      </c>
    </row>
    <row r="4056" spans="1:8" x14ac:dyDescent="0.3">
      <c r="A4056" s="2">
        <v>169</v>
      </c>
      <c r="B4056" s="2">
        <v>64</v>
      </c>
      <c r="C4056" s="2">
        <v>6</v>
      </c>
      <c r="D4056" s="2">
        <f t="shared" ca="1" si="127"/>
        <v>850</v>
      </c>
      <c r="E4056" s="2"/>
      <c r="F4056" s="1">
        <v>41808</v>
      </c>
      <c r="G4056">
        <v>22</v>
      </c>
      <c r="H4056" s="4">
        <f t="shared" ca="1" si="126"/>
        <v>62.507159000000001</v>
      </c>
    </row>
    <row r="4057" spans="1:8" x14ac:dyDescent="0.3">
      <c r="A4057" s="2">
        <v>169</v>
      </c>
      <c r="B4057" s="2">
        <v>67</v>
      </c>
      <c r="C4057" s="2">
        <v>6</v>
      </c>
      <c r="D4057" s="2">
        <f t="shared" ca="1" si="127"/>
        <v>1509</v>
      </c>
      <c r="E4057" s="2"/>
      <c r="F4057" s="1">
        <v>41808</v>
      </c>
      <c r="G4057">
        <v>23</v>
      </c>
      <c r="H4057" s="4">
        <f t="shared" ca="1" si="126"/>
        <v>51.943029000000003</v>
      </c>
    </row>
    <row r="4058" spans="1:8" x14ac:dyDescent="0.3">
      <c r="A4058" s="2">
        <v>169</v>
      </c>
      <c r="B4058" s="2">
        <v>70</v>
      </c>
      <c r="C4058" s="2">
        <v>6</v>
      </c>
      <c r="D4058" s="2">
        <f t="shared" ca="1" si="127"/>
        <v>3733</v>
      </c>
      <c r="E4058" s="2"/>
      <c r="F4058" s="1">
        <v>41808</v>
      </c>
      <c r="G4058">
        <v>24</v>
      </c>
      <c r="H4058" s="4">
        <f t="shared" ca="1" si="126"/>
        <v>39.167810000000003</v>
      </c>
    </row>
    <row r="4059" spans="1:8" x14ac:dyDescent="0.3">
      <c r="A4059" s="2">
        <v>170</v>
      </c>
      <c r="B4059" s="2">
        <v>1</v>
      </c>
      <c r="C4059" s="2">
        <v>6</v>
      </c>
      <c r="D4059" s="2">
        <f t="shared" ca="1" si="127"/>
        <v>5603</v>
      </c>
      <c r="E4059" s="2"/>
      <c r="F4059" s="1">
        <v>41809</v>
      </c>
      <c r="G4059">
        <v>1</v>
      </c>
      <c r="H4059" s="4">
        <f t="shared" ca="1" si="126"/>
        <v>32.797283999999998</v>
      </c>
    </row>
    <row r="4060" spans="1:8" x14ac:dyDescent="0.3">
      <c r="A4060" s="2">
        <v>170</v>
      </c>
      <c r="B4060" s="2">
        <v>4</v>
      </c>
      <c r="C4060" s="2">
        <v>6</v>
      </c>
      <c r="D4060" s="2">
        <f t="shared" ca="1" si="127"/>
        <v>6553</v>
      </c>
      <c r="E4060" s="2"/>
      <c r="F4060" s="1">
        <v>41809</v>
      </c>
      <c r="G4060">
        <v>2</v>
      </c>
      <c r="H4060" s="4">
        <f t="shared" ca="1" si="126"/>
        <v>29.740734</v>
      </c>
    </row>
    <row r="4061" spans="1:8" x14ac:dyDescent="0.3">
      <c r="A4061" s="2">
        <v>170</v>
      </c>
      <c r="B4061" s="2">
        <v>7</v>
      </c>
      <c r="C4061" s="2">
        <v>6</v>
      </c>
      <c r="D4061" s="2">
        <f t="shared" ca="1" si="127"/>
        <v>6722</v>
      </c>
      <c r="E4061" s="2"/>
      <c r="F4061" s="1">
        <v>41809</v>
      </c>
      <c r="G4061">
        <v>3</v>
      </c>
      <c r="H4061" s="4">
        <f t="shared" ca="1" si="126"/>
        <v>29.203115</v>
      </c>
    </row>
    <row r="4062" spans="1:8" x14ac:dyDescent="0.3">
      <c r="A4062" s="2">
        <v>170</v>
      </c>
      <c r="B4062" s="2">
        <v>10</v>
      </c>
      <c r="C4062" s="2">
        <v>6</v>
      </c>
      <c r="D4062" s="2">
        <f t="shared" ca="1" si="127"/>
        <v>7032</v>
      </c>
      <c r="E4062" s="2"/>
      <c r="F4062" s="1">
        <v>41809</v>
      </c>
      <c r="G4062">
        <v>4</v>
      </c>
      <c r="H4062" s="4">
        <f t="shared" ca="1" si="126"/>
        <v>28.432832000000001</v>
      </c>
    </row>
    <row r="4063" spans="1:8" x14ac:dyDescent="0.3">
      <c r="A4063" s="2">
        <v>170</v>
      </c>
      <c r="B4063" s="2">
        <v>13</v>
      </c>
      <c r="C4063" s="2">
        <v>6</v>
      </c>
      <c r="D4063" s="2">
        <f t="shared" ca="1" si="127"/>
        <v>7014</v>
      </c>
      <c r="E4063" s="2"/>
      <c r="F4063" s="1">
        <v>41809</v>
      </c>
      <c r="G4063">
        <v>5</v>
      </c>
      <c r="H4063" s="4">
        <f t="shared" ca="1" si="126"/>
        <v>28.483148</v>
      </c>
    </row>
    <row r="4064" spans="1:8" x14ac:dyDescent="0.3">
      <c r="A4064" s="2">
        <v>170</v>
      </c>
      <c r="B4064" s="2">
        <v>16</v>
      </c>
      <c r="C4064" s="2">
        <v>6</v>
      </c>
      <c r="D4064" s="2">
        <f t="shared" ca="1" si="127"/>
        <v>6576</v>
      </c>
      <c r="E4064" s="2"/>
      <c r="F4064" s="1">
        <v>41809</v>
      </c>
      <c r="G4064">
        <v>6</v>
      </c>
      <c r="H4064" s="4">
        <f t="shared" ca="1" si="126"/>
        <v>29.686050000000002</v>
      </c>
    </row>
    <row r="4065" spans="1:8" x14ac:dyDescent="0.3">
      <c r="A4065" s="2">
        <v>170</v>
      </c>
      <c r="B4065" s="2">
        <v>19</v>
      </c>
      <c r="C4065" s="2">
        <v>6</v>
      </c>
      <c r="D4065" s="2">
        <f t="shared" ca="1" si="127"/>
        <v>5732</v>
      </c>
      <c r="E4065" s="2"/>
      <c r="F4065" s="1">
        <v>41809</v>
      </c>
      <c r="G4065">
        <v>7</v>
      </c>
      <c r="H4065" s="4">
        <f t="shared" ca="1" si="126"/>
        <v>32.323247000000002</v>
      </c>
    </row>
    <row r="4066" spans="1:8" x14ac:dyDescent="0.3">
      <c r="A4066" s="2">
        <v>170</v>
      </c>
      <c r="B4066" s="2">
        <v>22</v>
      </c>
      <c r="C4066" s="2">
        <v>6</v>
      </c>
      <c r="D4066" s="2">
        <f t="shared" ca="1" si="127"/>
        <v>5053</v>
      </c>
      <c r="E4066" s="2"/>
      <c r="F4066" s="1">
        <v>41809</v>
      </c>
      <c r="G4066">
        <v>8</v>
      </c>
      <c r="H4066" s="4">
        <f t="shared" ca="1" si="126"/>
        <v>34.744197999999997</v>
      </c>
    </row>
    <row r="4067" spans="1:8" x14ac:dyDescent="0.3">
      <c r="A4067" s="2">
        <v>170</v>
      </c>
      <c r="B4067" s="2">
        <v>25</v>
      </c>
      <c r="C4067" s="2">
        <v>6</v>
      </c>
      <c r="D4067" s="2">
        <f t="shared" ca="1" si="127"/>
        <v>3520</v>
      </c>
      <c r="E4067" s="2"/>
      <c r="F4067" s="1">
        <v>41809</v>
      </c>
      <c r="G4067">
        <v>9</v>
      </c>
      <c r="H4067" s="4">
        <f t="shared" ca="1" si="126"/>
        <v>39.852513000000002</v>
      </c>
    </row>
    <row r="4068" spans="1:8" x14ac:dyDescent="0.3">
      <c r="A4068" s="2">
        <v>170</v>
      </c>
      <c r="B4068" s="2">
        <v>28</v>
      </c>
      <c r="C4068" s="2">
        <v>6</v>
      </c>
      <c r="D4068" s="2">
        <f t="shared" ca="1" si="127"/>
        <v>2551</v>
      </c>
      <c r="E4068" s="2"/>
      <c r="F4068" s="1">
        <v>41809</v>
      </c>
      <c r="G4068">
        <v>10</v>
      </c>
      <c r="H4068" s="4">
        <f t="shared" ca="1" si="126"/>
        <v>44.089545000000001</v>
      </c>
    </row>
    <row r="4069" spans="1:8" x14ac:dyDescent="0.3">
      <c r="A4069" s="2">
        <v>170</v>
      </c>
      <c r="B4069" s="2">
        <v>31</v>
      </c>
      <c r="C4069" s="2">
        <v>6</v>
      </c>
      <c r="D4069" s="2">
        <f t="shared" ca="1" si="127"/>
        <v>1626</v>
      </c>
      <c r="E4069" s="2"/>
      <c r="F4069" s="1">
        <v>41809</v>
      </c>
      <c r="G4069">
        <v>11</v>
      </c>
      <c r="H4069" s="4">
        <f t="shared" ca="1" si="126"/>
        <v>50.499136999999997</v>
      </c>
    </row>
    <row r="4070" spans="1:8" x14ac:dyDescent="0.3">
      <c r="A4070" s="2">
        <v>170</v>
      </c>
      <c r="B4070" s="2">
        <v>34</v>
      </c>
      <c r="C4070" s="2">
        <v>6</v>
      </c>
      <c r="D4070" s="2">
        <f t="shared" ca="1" si="127"/>
        <v>1346</v>
      </c>
      <c r="E4070" s="2"/>
      <c r="F4070" s="1">
        <v>41809</v>
      </c>
      <c r="G4070">
        <v>12</v>
      </c>
      <c r="H4070" s="4">
        <f t="shared" ca="1" si="126"/>
        <v>53.475906000000002</v>
      </c>
    </row>
    <row r="4071" spans="1:8" x14ac:dyDescent="0.3">
      <c r="A4071" s="2">
        <v>170</v>
      </c>
      <c r="B4071" s="2">
        <v>37</v>
      </c>
      <c r="C4071" s="2">
        <v>6</v>
      </c>
      <c r="D4071" s="2">
        <f t="shared" ca="1" si="127"/>
        <v>1131</v>
      </c>
      <c r="E4071" s="2"/>
      <c r="F4071" s="1">
        <v>41809</v>
      </c>
      <c r="G4071">
        <v>13</v>
      </c>
      <c r="H4071" s="4">
        <f t="shared" ca="1" si="126"/>
        <v>56.317753000000003</v>
      </c>
    </row>
    <row r="4072" spans="1:8" x14ac:dyDescent="0.3">
      <c r="A4072" s="2">
        <v>170</v>
      </c>
      <c r="B4072" s="2">
        <v>40</v>
      </c>
      <c r="C4072" s="2">
        <v>6</v>
      </c>
      <c r="D4072" s="2">
        <f t="shared" ca="1" si="127"/>
        <v>760</v>
      </c>
      <c r="E4072" s="2"/>
      <c r="F4072" s="1">
        <v>41809</v>
      </c>
      <c r="G4072">
        <v>14</v>
      </c>
      <c r="H4072" s="4">
        <f t="shared" ca="1" si="126"/>
        <v>65.756048000000007</v>
      </c>
    </row>
    <row r="4073" spans="1:8" x14ac:dyDescent="0.3">
      <c r="A4073" s="2">
        <v>170</v>
      </c>
      <c r="B4073" s="2">
        <v>43</v>
      </c>
      <c r="C4073" s="2">
        <v>6</v>
      </c>
      <c r="D4073" s="2">
        <f t="shared" ca="1" si="127"/>
        <v>657</v>
      </c>
      <c r="E4073" s="2"/>
      <c r="F4073" s="1">
        <v>41809</v>
      </c>
      <c r="G4073">
        <v>15</v>
      </c>
      <c r="H4073" s="4">
        <f t="shared" ca="1" si="126"/>
        <v>69.375711999999993</v>
      </c>
    </row>
    <row r="4074" spans="1:8" x14ac:dyDescent="0.3">
      <c r="A4074" s="2">
        <v>170</v>
      </c>
      <c r="B4074" s="2">
        <v>46</v>
      </c>
      <c r="C4074" s="2">
        <v>6</v>
      </c>
      <c r="D4074" s="2">
        <f t="shared" ca="1" si="127"/>
        <v>532</v>
      </c>
      <c r="E4074" s="2"/>
      <c r="F4074" s="1">
        <v>41809</v>
      </c>
      <c r="G4074">
        <v>16</v>
      </c>
      <c r="H4074" s="4">
        <f t="shared" ca="1" si="126"/>
        <v>75.758063000000007</v>
      </c>
    </row>
    <row r="4075" spans="1:8" x14ac:dyDescent="0.3">
      <c r="A4075" s="2">
        <v>170</v>
      </c>
      <c r="B4075" s="2">
        <v>49</v>
      </c>
      <c r="C4075" s="2">
        <v>6</v>
      </c>
      <c r="D4075" s="2">
        <f t="shared" ca="1" si="127"/>
        <v>547</v>
      </c>
      <c r="E4075" s="2"/>
      <c r="F4075" s="1">
        <v>41809</v>
      </c>
      <c r="G4075">
        <v>17</v>
      </c>
      <c r="H4075" s="4">
        <f t="shared" ca="1" si="126"/>
        <v>74.569248000000002</v>
      </c>
    </row>
    <row r="4076" spans="1:8" x14ac:dyDescent="0.3">
      <c r="A4076" s="2">
        <v>170</v>
      </c>
      <c r="B4076" s="2">
        <v>52</v>
      </c>
      <c r="C4076" s="2">
        <v>6</v>
      </c>
      <c r="D4076" s="2">
        <f t="shared" ca="1" si="127"/>
        <v>816</v>
      </c>
      <c r="E4076" s="2"/>
      <c r="F4076" s="1">
        <v>41809</v>
      </c>
      <c r="G4076">
        <v>18</v>
      </c>
      <c r="H4076" s="4">
        <f t="shared" ca="1" si="126"/>
        <v>63.757071000000003</v>
      </c>
    </row>
    <row r="4077" spans="1:8" x14ac:dyDescent="0.3">
      <c r="A4077" s="2">
        <v>170</v>
      </c>
      <c r="B4077" s="2">
        <v>55</v>
      </c>
      <c r="C4077" s="2">
        <v>6</v>
      </c>
      <c r="D4077" s="2">
        <f t="shared" ca="1" si="127"/>
        <v>1169</v>
      </c>
      <c r="E4077" s="2"/>
      <c r="F4077" s="1">
        <v>41809</v>
      </c>
      <c r="G4077">
        <v>19</v>
      </c>
      <c r="H4077" s="4">
        <f t="shared" ca="1" si="126"/>
        <v>55.754584000000001</v>
      </c>
    </row>
    <row r="4078" spans="1:8" x14ac:dyDescent="0.3">
      <c r="A4078" s="2">
        <v>170</v>
      </c>
      <c r="B4078" s="2">
        <v>58</v>
      </c>
      <c r="C4078" s="2">
        <v>6</v>
      </c>
      <c r="D4078" s="2">
        <f t="shared" ca="1" si="127"/>
        <v>1476</v>
      </c>
      <c r="E4078" s="2"/>
      <c r="F4078" s="1">
        <v>41809</v>
      </c>
      <c r="G4078">
        <v>20</v>
      </c>
      <c r="H4078" s="4">
        <f t="shared" ca="1" si="126"/>
        <v>52.166868999999998</v>
      </c>
    </row>
    <row r="4079" spans="1:8" x14ac:dyDescent="0.3">
      <c r="A4079" s="2">
        <v>170</v>
      </c>
      <c r="B4079" s="2">
        <v>61</v>
      </c>
      <c r="C4079" s="2">
        <v>6</v>
      </c>
      <c r="D4079" s="2">
        <f t="shared" ca="1" si="127"/>
        <v>1584</v>
      </c>
      <c r="E4079" s="2"/>
      <c r="F4079" s="1">
        <v>41809</v>
      </c>
      <c r="G4079">
        <v>21</v>
      </c>
      <c r="H4079" s="4">
        <f t="shared" ca="1" si="126"/>
        <v>51.043503000000001</v>
      </c>
    </row>
    <row r="4080" spans="1:8" x14ac:dyDescent="0.3">
      <c r="A4080" s="2">
        <v>170</v>
      </c>
      <c r="B4080" s="2">
        <v>64</v>
      </c>
      <c r="C4080" s="2">
        <v>6</v>
      </c>
      <c r="D4080" s="2">
        <f t="shared" ca="1" si="127"/>
        <v>2099</v>
      </c>
      <c r="E4080" s="2"/>
      <c r="F4080" s="1">
        <v>41809</v>
      </c>
      <c r="G4080">
        <v>22</v>
      </c>
      <c r="H4080" s="4">
        <f t="shared" ca="1" si="126"/>
        <v>46.842244999999998</v>
      </c>
    </row>
    <row r="4081" spans="1:8" x14ac:dyDescent="0.3">
      <c r="A4081" s="2">
        <v>170</v>
      </c>
      <c r="B4081" s="2">
        <v>67</v>
      </c>
      <c r="C4081" s="2">
        <v>6</v>
      </c>
      <c r="D4081" s="2">
        <f t="shared" ca="1" si="127"/>
        <v>3706</v>
      </c>
      <c r="E4081" s="2"/>
      <c r="F4081" s="1">
        <v>41809</v>
      </c>
      <c r="G4081">
        <v>23</v>
      </c>
      <c r="H4081" s="4">
        <f t="shared" ca="1" si="126"/>
        <v>39.244787000000002</v>
      </c>
    </row>
    <row r="4082" spans="1:8" x14ac:dyDescent="0.3">
      <c r="A4082" s="2">
        <v>170</v>
      </c>
      <c r="B4082" s="2">
        <v>70</v>
      </c>
      <c r="C4082" s="2">
        <v>6</v>
      </c>
      <c r="D4082" s="2">
        <f t="shared" ca="1" si="127"/>
        <v>5761</v>
      </c>
      <c r="E4082" s="2"/>
      <c r="F4082" s="1">
        <v>41809</v>
      </c>
      <c r="G4082">
        <v>24</v>
      </c>
      <c r="H4082" s="4">
        <f t="shared" ca="1" si="126"/>
        <v>32.206676000000002</v>
      </c>
    </row>
    <row r="4083" spans="1:8" x14ac:dyDescent="0.3">
      <c r="A4083" s="2">
        <v>171</v>
      </c>
      <c r="B4083" s="2">
        <v>1</v>
      </c>
      <c r="C4083" s="2">
        <v>6</v>
      </c>
      <c r="D4083" s="2">
        <f t="shared" ca="1" si="127"/>
        <v>6961</v>
      </c>
      <c r="E4083" s="2"/>
      <c r="F4083" s="1">
        <v>41810</v>
      </c>
      <c r="G4083">
        <v>1</v>
      </c>
      <c r="H4083" s="4">
        <f t="shared" ca="1" si="126"/>
        <v>28.613174000000001</v>
      </c>
    </row>
    <row r="4084" spans="1:8" x14ac:dyDescent="0.3">
      <c r="A4084" s="2">
        <v>171</v>
      </c>
      <c r="B4084" s="2">
        <v>4</v>
      </c>
      <c r="C4084" s="2">
        <v>6</v>
      </c>
      <c r="D4084" s="2">
        <f t="shared" ca="1" si="127"/>
        <v>7517</v>
      </c>
      <c r="E4084" s="2"/>
      <c r="F4084" s="1">
        <v>41810</v>
      </c>
      <c r="G4084">
        <v>2</v>
      </c>
      <c r="H4084" s="4">
        <f t="shared" ca="1" si="126"/>
        <v>27.165628999999999</v>
      </c>
    </row>
    <row r="4085" spans="1:8" x14ac:dyDescent="0.3">
      <c r="A4085" s="2">
        <v>171</v>
      </c>
      <c r="B4085" s="2">
        <v>7</v>
      </c>
      <c r="C4085" s="2">
        <v>6</v>
      </c>
      <c r="D4085" s="2">
        <f t="shared" ca="1" si="127"/>
        <v>7664</v>
      </c>
      <c r="E4085" s="2"/>
      <c r="F4085" s="1">
        <v>41810</v>
      </c>
      <c r="G4085">
        <v>3</v>
      </c>
      <c r="H4085" s="4">
        <f t="shared" ca="1" si="126"/>
        <v>26.690138000000001</v>
      </c>
    </row>
    <row r="4086" spans="1:8" x14ac:dyDescent="0.3">
      <c r="A4086" s="2">
        <v>171</v>
      </c>
      <c r="B4086" s="2">
        <v>10</v>
      </c>
      <c r="C4086" s="2">
        <v>6</v>
      </c>
      <c r="D4086" s="2">
        <f t="shared" ca="1" si="127"/>
        <v>7995</v>
      </c>
      <c r="E4086" s="2"/>
      <c r="F4086" s="1">
        <v>41810</v>
      </c>
      <c r="G4086">
        <v>4</v>
      </c>
      <c r="H4086" s="4">
        <f t="shared" ca="1" si="126"/>
        <v>25.375786000000002</v>
      </c>
    </row>
    <row r="4087" spans="1:8" x14ac:dyDescent="0.3">
      <c r="A4087" s="2">
        <v>171</v>
      </c>
      <c r="B4087" s="2">
        <v>13</v>
      </c>
      <c r="C4087" s="2">
        <v>6</v>
      </c>
      <c r="D4087" s="2">
        <f t="shared" ca="1" si="127"/>
        <v>7979</v>
      </c>
      <c r="E4087" s="2"/>
      <c r="F4087" s="1">
        <v>41810</v>
      </c>
      <c r="G4087">
        <v>5</v>
      </c>
      <c r="H4087" s="4">
        <f t="shared" ca="1" si="126"/>
        <v>25.435891999999999</v>
      </c>
    </row>
    <row r="4088" spans="1:8" x14ac:dyDescent="0.3">
      <c r="A4088" s="2">
        <v>171</v>
      </c>
      <c r="B4088" s="2">
        <v>16</v>
      </c>
      <c r="C4088" s="2">
        <v>6</v>
      </c>
      <c r="D4088" s="2">
        <f t="shared" ca="1" si="127"/>
        <v>7477</v>
      </c>
      <c r="E4088" s="2"/>
      <c r="F4088" s="1">
        <v>41810</v>
      </c>
      <c r="G4088">
        <v>6</v>
      </c>
      <c r="H4088" s="4">
        <f t="shared" ca="1" si="126"/>
        <v>27.284372000000001</v>
      </c>
    </row>
    <row r="4089" spans="1:8" x14ac:dyDescent="0.3">
      <c r="A4089" s="2">
        <v>171</v>
      </c>
      <c r="B4089" s="2">
        <v>19</v>
      </c>
      <c r="C4089" s="2">
        <v>6</v>
      </c>
      <c r="D4089" s="2">
        <f t="shared" ca="1" si="127"/>
        <v>6914</v>
      </c>
      <c r="E4089" s="2"/>
      <c r="F4089" s="1">
        <v>41810</v>
      </c>
      <c r="G4089">
        <v>7</v>
      </c>
      <c r="H4089" s="4">
        <f t="shared" ca="1" si="126"/>
        <v>28.741858000000001</v>
      </c>
    </row>
    <row r="4090" spans="1:8" x14ac:dyDescent="0.3">
      <c r="A4090" s="2">
        <v>171</v>
      </c>
      <c r="B4090" s="2">
        <v>22</v>
      </c>
      <c r="C4090" s="2">
        <v>6</v>
      </c>
      <c r="D4090" s="2">
        <f t="shared" ca="1" si="127"/>
        <v>6494</v>
      </c>
      <c r="E4090" s="2"/>
      <c r="F4090" s="1">
        <v>41810</v>
      </c>
      <c r="G4090">
        <v>8</v>
      </c>
      <c r="H4090" s="4">
        <f t="shared" ca="1" si="126"/>
        <v>29.880977000000001</v>
      </c>
    </row>
    <row r="4091" spans="1:8" x14ac:dyDescent="0.3">
      <c r="A4091" s="2">
        <v>171</v>
      </c>
      <c r="B4091" s="2">
        <v>25</v>
      </c>
      <c r="C4091" s="2">
        <v>6</v>
      </c>
      <c r="D4091" s="2">
        <f t="shared" ca="1" si="127"/>
        <v>5548</v>
      </c>
      <c r="E4091" s="2"/>
      <c r="F4091" s="1">
        <v>41810</v>
      </c>
      <c r="G4091">
        <v>9</v>
      </c>
      <c r="H4091" s="4">
        <f t="shared" ca="1" si="126"/>
        <v>32.977967999999997</v>
      </c>
    </row>
    <row r="4092" spans="1:8" x14ac:dyDescent="0.3">
      <c r="A4092" s="2">
        <v>171</v>
      </c>
      <c r="B4092" s="2">
        <v>28</v>
      </c>
      <c r="C4092" s="2">
        <v>6</v>
      </c>
      <c r="D4092" s="2">
        <f t="shared" ca="1" si="127"/>
        <v>4865</v>
      </c>
      <c r="E4092" s="2"/>
      <c r="F4092" s="1">
        <v>41810</v>
      </c>
      <c r="G4092">
        <v>10</v>
      </c>
      <c r="H4092" s="4">
        <f t="shared" ca="1" si="126"/>
        <v>35.391711000000001</v>
      </c>
    </row>
    <row r="4093" spans="1:8" x14ac:dyDescent="0.3">
      <c r="A4093" s="2">
        <v>171</v>
      </c>
      <c r="B4093" s="2">
        <v>31</v>
      </c>
      <c r="C4093" s="2">
        <v>6</v>
      </c>
      <c r="D4093" s="2">
        <f t="shared" ca="1" si="127"/>
        <v>3576</v>
      </c>
      <c r="E4093" s="2"/>
      <c r="F4093" s="1">
        <v>41810</v>
      </c>
      <c r="G4093">
        <v>11</v>
      </c>
      <c r="H4093" s="4">
        <f t="shared" ca="1" si="126"/>
        <v>39.650826000000002</v>
      </c>
    </row>
    <row r="4094" spans="1:8" x14ac:dyDescent="0.3">
      <c r="A4094" s="2">
        <v>171</v>
      </c>
      <c r="B4094" s="2">
        <v>34</v>
      </c>
      <c r="C4094" s="2">
        <v>6</v>
      </c>
      <c r="D4094" s="2">
        <f t="shared" ca="1" si="127"/>
        <v>2942</v>
      </c>
      <c r="E4094" s="2"/>
      <c r="F4094" s="1">
        <v>41810</v>
      </c>
      <c r="G4094">
        <v>12</v>
      </c>
      <c r="H4094" s="4">
        <f t="shared" ca="1" si="126"/>
        <v>42.329284000000001</v>
      </c>
    </row>
    <row r="4095" spans="1:8" x14ac:dyDescent="0.3">
      <c r="A4095" s="2">
        <v>171</v>
      </c>
      <c r="B4095" s="2">
        <v>37</v>
      </c>
      <c r="C4095" s="2">
        <v>6</v>
      </c>
      <c r="D4095" s="2">
        <f t="shared" ca="1" si="127"/>
        <v>2949</v>
      </c>
      <c r="E4095" s="2"/>
      <c r="F4095" s="1">
        <v>41810</v>
      </c>
      <c r="G4095">
        <v>13</v>
      </c>
      <c r="H4095" s="4">
        <f t="shared" ca="1" si="126"/>
        <v>42.310746000000002</v>
      </c>
    </row>
    <row r="4096" spans="1:8" x14ac:dyDescent="0.3">
      <c r="A4096" s="2">
        <v>171</v>
      </c>
      <c r="B4096" s="2">
        <v>40</v>
      </c>
      <c r="C4096" s="2">
        <v>6</v>
      </c>
      <c r="D4096" s="2">
        <f t="shared" ca="1" si="127"/>
        <v>1729</v>
      </c>
      <c r="E4096" s="2"/>
      <c r="F4096" s="1">
        <v>41810</v>
      </c>
      <c r="G4096">
        <v>14</v>
      </c>
      <c r="H4096" s="4">
        <f t="shared" ca="1" si="126"/>
        <v>49.447547999999998</v>
      </c>
    </row>
    <row r="4097" spans="1:8" x14ac:dyDescent="0.3">
      <c r="A4097" s="2">
        <v>171</v>
      </c>
      <c r="B4097" s="2">
        <v>43</v>
      </c>
      <c r="C4097" s="2">
        <v>6</v>
      </c>
      <c r="D4097" s="2">
        <f t="shared" ca="1" si="127"/>
        <v>1407</v>
      </c>
      <c r="E4097" s="2"/>
      <c r="F4097" s="1">
        <v>41810</v>
      </c>
      <c r="G4097">
        <v>15</v>
      </c>
      <c r="H4097" s="4">
        <f t="shared" ca="1" si="126"/>
        <v>52.841721</v>
      </c>
    </row>
    <row r="4098" spans="1:8" x14ac:dyDescent="0.3">
      <c r="A4098" s="2">
        <v>171</v>
      </c>
      <c r="B4098" s="2">
        <v>46</v>
      </c>
      <c r="C4098" s="2">
        <v>6</v>
      </c>
      <c r="D4098" s="2">
        <f t="shared" ca="1" si="127"/>
        <v>1138</v>
      </c>
      <c r="E4098" s="2"/>
      <c r="F4098" s="1">
        <v>41810</v>
      </c>
      <c r="G4098">
        <v>16</v>
      </c>
      <c r="H4098" s="4">
        <f t="shared" ca="1" si="126"/>
        <v>56.180855000000001</v>
      </c>
    </row>
    <row r="4099" spans="1:8" x14ac:dyDescent="0.3">
      <c r="A4099" s="2">
        <v>171</v>
      </c>
      <c r="B4099" s="2">
        <v>49</v>
      </c>
      <c r="C4099" s="2">
        <v>6</v>
      </c>
      <c r="D4099" s="2">
        <f t="shared" ca="1" si="127"/>
        <v>908</v>
      </c>
      <c r="E4099" s="2"/>
      <c r="F4099" s="1">
        <v>41810</v>
      </c>
      <c r="G4099">
        <v>17</v>
      </c>
      <c r="H4099" s="4">
        <f t="shared" ca="1" si="126"/>
        <v>60.899700000000003</v>
      </c>
    </row>
    <row r="4100" spans="1:8" x14ac:dyDescent="0.3">
      <c r="A4100" s="2">
        <v>171</v>
      </c>
      <c r="B4100" s="2">
        <v>52</v>
      </c>
      <c r="C4100" s="2">
        <v>6</v>
      </c>
      <c r="D4100" s="2">
        <f t="shared" ca="1" si="127"/>
        <v>1289</v>
      </c>
      <c r="E4100" s="2"/>
      <c r="F4100" s="1">
        <v>41810</v>
      </c>
      <c r="G4100">
        <v>18</v>
      </c>
      <c r="H4100" s="4">
        <f t="shared" ref="H4100:H4163" ca="1" si="128">OFFSET(LMP_Start,$A4100,$B4100)</f>
        <v>54.026662000000002</v>
      </c>
    </row>
    <row r="4101" spans="1:8" x14ac:dyDescent="0.3">
      <c r="A4101" s="2">
        <v>171</v>
      </c>
      <c r="B4101" s="2">
        <v>55</v>
      </c>
      <c r="C4101" s="2">
        <v>6</v>
      </c>
      <c r="D4101" s="2">
        <f t="shared" ref="D4101:D4164" ca="1" si="129">RANK(H4101,$H$4:$H$8763,0)</f>
        <v>2804</v>
      </c>
      <c r="E4101" s="2"/>
      <c r="F4101" s="1">
        <v>41810</v>
      </c>
      <c r="G4101">
        <v>19</v>
      </c>
      <c r="H4101" s="4">
        <f t="shared" ca="1" si="128"/>
        <v>42.951224000000003</v>
      </c>
    </row>
    <row r="4102" spans="1:8" x14ac:dyDescent="0.3">
      <c r="A4102" s="2">
        <v>171</v>
      </c>
      <c r="B4102" s="2">
        <v>58</v>
      </c>
      <c r="C4102" s="2">
        <v>6</v>
      </c>
      <c r="D4102" s="2">
        <f t="shared" ca="1" si="129"/>
        <v>3290</v>
      </c>
      <c r="E4102" s="2"/>
      <c r="F4102" s="1">
        <v>41810</v>
      </c>
      <c r="G4102">
        <v>20</v>
      </c>
      <c r="H4102" s="4">
        <f t="shared" ca="1" si="128"/>
        <v>40.785772999999999</v>
      </c>
    </row>
    <row r="4103" spans="1:8" x14ac:dyDescent="0.3">
      <c r="A4103" s="2">
        <v>171</v>
      </c>
      <c r="B4103" s="2">
        <v>61</v>
      </c>
      <c r="C4103" s="2">
        <v>6</v>
      </c>
      <c r="D4103" s="2">
        <f t="shared" ca="1" si="129"/>
        <v>3178</v>
      </c>
      <c r="E4103" s="2"/>
      <c r="F4103" s="1">
        <v>41810</v>
      </c>
      <c r="G4103">
        <v>21</v>
      </c>
      <c r="H4103" s="4">
        <f t="shared" ca="1" si="128"/>
        <v>41.281554</v>
      </c>
    </row>
    <row r="4104" spans="1:8" x14ac:dyDescent="0.3">
      <c r="A4104" s="2">
        <v>171</v>
      </c>
      <c r="B4104" s="2">
        <v>64</v>
      </c>
      <c r="C4104" s="2">
        <v>6</v>
      </c>
      <c r="D4104" s="2">
        <f t="shared" ca="1" si="129"/>
        <v>3779</v>
      </c>
      <c r="E4104" s="2"/>
      <c r="F4104" s="1">
        <v>41810</v>
      </c>
      <c r="G4104">
        <v>22</v>
      </c>
      <c r="H4104" s="4">
        <f t="shared" ca="1" si="128"/>
        <v>38.986212000000002</v>
      </c>
    </row>
    <row r="4105" spans="1:8" x14ac:dyDescent="0.3">
      <c r="A4105" s="2">
        <v>171</v>
      </c>
      <c r="B4105" s="2">
        <v>67</v>
      </c>
      <c r="C4105" s="2">
        <v>6</v>
      </c>
      <c r="D4105" s="2">
        <f t="shared" ca="1" si="129"/>
        <v>5690</v>
      </c>
      <c r="E4105" s="2"/>
      <c r="F4105" s="1">
        <v>41810</v>
      </c>
      <c r="G4105">
        <v>23</v>
      </c>
      <c r="H4105" s="4">
        <f t="shared" ca="1" si="128"/>
        <v>32.465096000000003</v>
      </c>
    </row>
    <row r="4106" spans="1:8" x14ac:dyDescent="0.3">
      <c r="A4106" s="2">
        <v>171</v>
      </c>
      <c r="B4106" s="2">
        <v>70</v>
      </c>
      <c r="C4106" s="2">
        <v>6</v>
      </c>
      <c r="D4106" s="2">
        <f t="shared" ca="1" si="129"/>
        <v>7125</v>
      </c>
      <c r="E4106" s="2"/>
      <c r="F4106" s="1">
        <v>41810</v>
      </c>
      <c r="G4106">
        <v>24</v>
      </c>
      <c r="H4106" s="4">
        <f t="shared" ca="1" si="128"/>
        <v>28.229120999999999</v>
      </c>
    </row>
    <row r="4107" spans="1:8" x14ac:dyDescent="0.3">
      <c r="A4107" s="2">
        <v>172</v>
      </c>
      <c r="B4107" s="2">
        <v>1</v>
      </c>
      <c r="C4107" s="2">
        <v>6</v>
      </c>
      <c r="D4107" s="2">
        <f t="shared" ca="1" si="129"/>
        <v>7281</v>
      </c>
      <c r="E4107" s="2"/>
      <c r="F4107" s="1">
        <v>41811</v>
      </c>
      <c r="G4107">
        <v>1</v>
      </c>
      <c r="H4107" s="4">
        <f t="shared" ca="1" si="128"/>
        <v>27.818460000000002</v>
      </c>
    </row>
    <row r="4108" spans="1:8" x14ac:dyDescent="0.3">
      <c r="A4108" s="2">
        <v>172</v>
      </c>
      <c r="B4108" s="2">
        <v>4</v>
      </c>
      <c r="C4108" s="2">
        <v>6</v>
      </c>
      <c r="D4108" s="2">
        <f t="shared" ca="1" si="129"/>
        <v>7581</v>
      </c>
      <c r="E4108" s="2"/>
      <c r="F4108" s="1">
        <v>41811</v>
      </c>
      <c r="G4108">
        <v>2</v>
      </c>
      <c r="H4108" s="4">
        <f t="shared" ca="1" si="128"/>
        <v>26.989046999999999</v>
      </c>
    </row>
    <row r="4109" spans="1:8" x14ac:dyDescent="0.3">
      <c r="A4109" s="2">
        <v>172</v>
      </c>
      <c r="B4109" s="2">
        <v>7</v>
      </c>
      <c r="C4109" s="2">
        <v>6</v>
      </c>
      <c r="D4109" s="2">
        <f t="shared" ca="1" si="129"/>
        <v>8065</v>
      </c>
      <c r="E4109" s="2"/>
      <c r="F4109" s="1">
        <v>41811</v>
      </c>
      <c r="G4109">
        <v>3</v>
      </c>
      <c r="H4109" s="4">
        <f t="shared" ca="1" si="128"/>
        <v>25.089798999999999</v>
      </c>
    </row>
    <row r="4110" spans="1:8" x14ac:dyDescent="0.3">
      <c r="A4110" s="2">
        <v>172</v>
      </c>
      <c r="B4110" s="2">
        <v>10</v>
      </c>
      <c r="C4110" s="2">
        <v>6</v>
      </c>
      <c r="D4110" s="2">
        <f t="shared" ca="1" si="129"/>
        <v>8335</v>
      </c>
      <c r="E4110" s="2"/>
      <c r="F4110" s="1">
        <v>41811</v>
      </c>
      <c r="G4110">
        <v>4</v>
      </c>
      <c r="H4110" s="4">
        <f t="shared" ca="1" si="128"/>
        <v>23.862237</v>
      </c>
    </row>
    <row r="4111" spans="1:8" x14ac:dyDescent="0.3">
      <c r="A4111" s="2">
        <v>172</v>
      </c>
      <c r="B4111" s="2">
        <v>13</v>
      </c>
      <c r="C4111" s="2">
        <v>6</v>
      </c>
      <c r="D4111" s="2">
        <f t="shared" ca="1" si="129"/>
        <v>8442</v>
      </c>
      <c r="E4111" s="2"/>
      <c r="F4111" s="1">
        <v>41811</v>
      </c>
      <c r="G4111">
        <v>5</v>
      </c>
      <c r="H4111" s="4">
        <f t="shared" ca="1" si="128"/>
        <v>23.011928000000001</v>
      </c>
    </row>
    <row r="4112" spans="1:8" x14ac:dyDescent="0.3">
      <c r="A4112" s="2">
        <v>172</v>
      </c>
      <c r="B4112" s="2">
        <v>16</v>
      </c>
      <c r="C4112" s="2">
        <v>6</v>
      </c>
      <c r="D4112" s="2">
        <f t="shared" ca="1" si="129"/>
        <v>8408</v>
      </c>
      <c r="E4112" s="2"/>
      <c r="F4112" s="1">
        <v>41811</v>
      </c>
      <c r="G4112">
        <v>6</v>
      </c>
      <c r="H4112" s="4">
        <f t="shared" ca="1" si="128"/>
        <v>23.331236000000001</v>
      </c>
    </row>
    <row r="4113" spans="1:8" x14ac:dyDescent="0.3">
      <c r="A4113" s="2">
        <v>172</v>
      </c>
      <c r="B4113" s="2">
        <v>19</v>
      </c>
      <c r="C4113" s="2">
        <v>6</v>
      </c>
      <c r="D4113" s="2">
        <f t="shared" ca="1" si="129"/>
        <v>8342</v>
      </c>
      <c r="E4113" s="2"/>
      <c r="F4113" s="1">
        <v>41811</v>
      </c>
      <c r="G4113">
        <v>7</v>
      </c>
      <c r="H4113" s="4">
        <f t="shared" ca="1" si="128"/>
        <v>23.827058000000001</v>
      </c>
    </row>
    <row r="4114" spans="1:8" x14ac:dyDescent="0.3">
      <c r="A4114" s="2">
        <v>172</v>
      </c>
      <c r="B4114" s="2">
        <v>22</v>
      </c>
      <c r="C4114" s="2">
        <v>6</v>
      </c>
      <c r="D4114" s="2">
        <f t="shared" ca="1" si="129"/>
        <v>7526</v>
      </c>
      <c r="E4114" s="2"/>
      <c r="F4114" s="1">
        <v>41811</v>
      </c>
      <c r="G4114">
        <v>8</v>
      </c>
      <c r="H4114" s="4">
        <f t="shared" ca="1" si="128"/>
        <v>27.135805999999999</v>
      </c>
    </row>
    <row r="4115" spans="1:8" x14ac:dyDescent="0.3">
      <c r="A4115" s="2">
        <v>172</v>
      </c>
      <c r="B4115" s="2">
        <v>25</v>
      </c>
      <c r="C4115" s="2">
        <v>6</v>
      </c>
      <c r="D4115" s="2">
        <f t="shared" ca="1" si="129"/>
        <v>6952</v>
      </c>
      <c r="E4115" s="2"/>
      <c r="F4115" s="1">
        <v>41811</v>
      </c>
      <c r="G4115">
        <v>9</v>
      </c>
      <c r="H4115" s="4">
        <f t="shared" ca="1" si="128"/>
        <v>28.639268000000001</v>
      </c>
    </row>
    <row r="4116" spans="1:8" x14ac:dyDescent="0.3">
      <c r="A4116" s="2">
        <v>172</v>
      </c>
      <c r="B4116" s="2">
        <v>28</v>
      </c>
      <c r="C4116" s="2">
        <v>6</v>
      </c>
      <c r="D4116" s="2">
        <f t="shared" ca="1" si="129"/>
        <v>6322</v>
      </c>
      <c r="E4116" s="2"/>
      <c r="F4116" s="1">
        <v>41811</v>
      </c>
      <c r="G4116">
        <v>10</v>
      </c>
      <c r="H4116" s="4">
        <f t="shared" ca="1" si="128"/>
        <v>30.366242</v>
      </c>
    </row>
    <row r="4117" spans="1:8" x14ac:dyDescent="0.3">
      <c r="A4117" s="2">
        <v>172</v>
      </c>
      <c r="B4117" s="2">
        <v>31</v>
      </c>
      <c r="C4117" s="2">
        <v>6</v>
      </c>
      <c r="D4117" s="2">
        <f t="shared" ca="1" si="129"/>
        <v>5615</v>
      </c>
      <c r="E4117" s="2"/>
      <c r="F4117" s="1">
        <v>41811</v>
      </c>
      <c r="G4117">
        <v>11</v>
      </c>
      <c r="H4117" s="4">
        <f t="shared" ca="1" si="128"/>
        <v>32.762180999999998</v>
      </c>
    </row>
    <row r="4118" spans="1:8" x14ac:dyDescent="0.3">
      <c r="A4118" s="2">
        <v>172</v>
      </c>
      <c r="B4118" s="2">
        <v>34</v>
      </c>
      <c r="C4118" s="2">
        <v>6</v>
      </c>
      <c r="D4118" s="2">
        <f t="shared" ca="1" si="129"/>
        <v>4537</v>
      </c>
      <c r="E4118" s="2"/>
      <c r="F4118" s="1">
        <v>41811</v>
      </c>
      <c r="G4118">
        <v>12</v>
      </c>
      <c r="H4118" s="4">
        <f t="shared" ca="1" si="128"/>
        <v>36.412517000000001</v>
      </c>
    </row>
    <row r="4119" spans="1:8" x14ac:dyDescent="0.3">
      <c r="A4119" s="2">
        <v>172</v>
      </c>
      <c r="B4119" s="2">
        <v>37</v>
      </c>
      <c r="C4119" s="2">
        <v>6</v>
      </c>
      <c r="D4119" s="2">
        <f t="shared" ca="1" si="129"/>
        <v>3996</v>
      </c>
      <c r="E4119" s="2"/>
      <c r="F4119" s="1">
        <v>41811</v>
      </c>
      <c r="G4119">
        <v>13</v>
      </c>
      <c r="H4119" s="4">
        <f t="shared" ca="1" si="128"/>
        <v>38.241748000000001</v>
      </c>
    </row>
    <row r="4120" spans="1:8" x14ac:dyDescent="0.3">
      <c r="A4120" s="2">
        <v>172</v>
      </c>
      <c r="B4120" s="2">
        <v>40</v>
      </c>
      <c r="C4120" s="2">
        <v>6</v>
      </c>
      <c r="D4120" s="2">
        <f t="shared" ca="1" si="129"/>
        <v>4104</v>
      </c>
      <c r="E4120" s="2"/>
      <c r="F4120" s="1">
        <v>41811</v>
      </c>
      <c r="G4120">
        <v>14</v>
      </c>
      <c r="H4120" s="4">
        <f t="shared" ca="1" si="128"/>
        <v>37.916196999999997</v>
      </c>
    </row>
    <row r="4121" spans="1:8" x14ac:dyDescent="0.3">
      <c r="A4121" s="2">
        <v>172</v>
      </c>
      <c r="B4121" s="2">
        <v>43</v>
      </c>
      <c r="C4121" s="2">
        <v>6</v>
      </c>
      <c r="D4121" s="2">
        <f t="shared" ca="1" si="129"/>
        <v>4367</v>
      </c>
      <c r="E4121" s="2"/>
      <c r="F4121" s="1">
        <v>41811</v>
      </c>
      <c r="G4121">
        <v>15</v>
      </c>
      <c r="H4121" s="4">
        <f t="shared" ca="1" si="128"/>
        <v>37.048738</v>
      </c>
    </row>
    <row r="4122" spans="1:8" x14ac:dyDescent="0.3">
      <c r="A4122" s="2">
        <v>172</v>
      </c>
      <c r="B4122" s="2">
        <v>46</v>
      </c>
      <c r="C4122" s="2">
        <v>6</v>
      </c>
      <c r="D4122" s="2">
        <f t="shared" ca="1" si="129"/>
        <v>3668</v>
      </c>
      <c r="E4122" s="2"/>
      <c r="F4122" s="1">
        <v>41811</v>
      </c>
      <c r="G4122">
        <v>16</v>
      </c>
      <c r="H4122" s="4">
        <f t="shared" ca="1" si="128"/>
        <v>39.360470999999997</v>
      </c>
    </row>
    <row r="4123" spans="1:8" x14ac:dyDescent="0.3">
      <c r="A4123" s="2">
        <v>172</v>
      </c>
      <c r="B4123" s="2">
        <v>49</v>
      </c>
      <c r="C4123" s="2">
        <v>6</v>
      </c>
      <c r="D4123" s="2">
        <f t="shared" ca="1" si="129"/>
        <v>3061</v>
      </c>
      <c r="E4123" s="2"/>
      <c r="F4123" s="1">
        <v>41811</v>
      </c>
      <c r="G4123">
        <v>17</v>
      </c>
      <c r="H4123" s="4">
        <f t="shared" ca="1" si="128"/>
        <v>41.794229999999999</v>
      </c>
    </row>
    <row r="4124" spans="1:8" x14ac:dyDescent="0.3">
      <c r="A4124" s="2">
        <v>172</v>
      </c>
      <c r="B4124" s="2">
        <v>52</v>
      </c>
      <c r="C4124" s="2">
        <v>6</v>
      </c>
      <c r="D4124" s="2">
        <f t="shared" ca="1" si="129"/>
        <v>3342</v>
      </c>
      <c r="E4124" s="2"/>
      <c r="F4124" s="1">
        <v>41811</v>
      </c>
      <c r="G4124">
        <v>18</v>
      </c>
      <c r="H4124" s="4">
        <f t="shared" ca="1" si="128"/>
        <v>40.533903000000002</v>
      </c>
    </row>
    <row r="4125" spans="1:8" x14ac:dyDescent="0.3">
      <c r="A4125" s="2">
        <v>172</v>
      </c>
      <c r="B4125" s="2">
        <v>55</v>
      </c>
      <c r="C4125" s="2">
        <v>6</v>
      </c>
      <c r="D4125" s="2">
        <f t="shared" ca="1" si="129"/>
        <v>4190</v>
      </c>
      <c r="E4125" s="2"/>
      <c r="F4125" s="1">
        <v>41811</v>
      </c>
      <c r="G4125">
        <v>19</v>
      </c>
      <c r="H4125" s="4">
        <f t="shared" ca="1" si="128"/>
        <v>37.640224000000003</v>
      </c>
    </row>
    <row r="4126" spans="1:8" x14ac:dyDescent="0.3">
      <c r="A4126" s="2">
        <v>172</v>
      </c>
      <c r="B4126" s="2">
        <v>58</v>
      </c>
      <c r="C4126" s="2">
        <v>6</v>
      </c>
      <c r="D4126" s="2">
        <f t="shared" ca="1" si="129"/>
        <v>4665</v>
      </c>
      <c r="E4126" s="2"/>
      <c r="F4126" s="1">
        <v>41811</v>
      </c>
      <c r="G4126">
        <v>20</v>
      </c>
      <c r="H4126" s="4">
        <f t="shared" ca="1" si="128"/>
        <v>36.029898000000003</v>
      </c>
    </row>
    <row r="4127" spans="1:8" x14ac:dyDescent="0.3">
      <c r="A4127" s="2">
        <v>172</v>
      </c>
      <c r="B4127" s="2">
        <v>61</v>
      </c>
      <c r="C4127" s="2">
        <v>6</v>
      </c>
      <c r="D4127" s="2">
        <f t="shared" ca="1" si="129"/>
        <v>4653</v>
      </c>
      <c r="E4127" s="2"/>
      <c r="F4127" s="1">
        <v>41811</v>
      </c>
      <c r="G4127">
        <v>21</v>
      </c>
      <c r="H4127" s="4">
        <f t="shared" ca="1" si="128"/>
        <v>36.059018999999999</v>
      </c>
    </row>
    <row r="4128" spans="1:8" x14ac:dyDescent="0.3">
      <c r="A4128" s="2">
        <v>172</v>
      </c>
      <c r="B4128" s="2">
        <v>64</v>
      </c>
      <c r="C4128" s="2">
        <v>6</v>
      </c>
      <c r="D4128" s="2">
        <f t="shared" ca="1" si="129"/>
        <v>4511</v>
      </c>
      <c r="E4128" s="2"/>
      <c r="F4128" s="1">
        <v>41811</v>
      </c>
      <c r="G4128">
        <v>22</v>
      </c>
      <c r="H4128" s="4">
        <f t="shared" ca="1" si="128"/>
        <v>36.520425000000003</v>
      </c>
    </row>
    <row r="4129" spans="1:8" x14ac:dyDescent="0.3">
      <c r="A4129" s="2">
        <v>172</v>
      </c>
      <c r="B4129" s="2">
        <v>67</v>
      </c>
      <c r="C4129" s="2">
        <v>6</v>
      </c>
      <c r="D4129" s="2">
        <f t="shared" ca="1" si="129"/>
        <v>6508</v>
      </c>
      <c r="E4129" s="2"/>
      <c r="F4129" s="1">
        <v>41811</v>
      </c>
      <c r="G4129">
        <v>23</v>
      </c>
      <c r="H4129" s="4">
        <f t="shared" ca="1" si="128"/>
        <v>29.858705</v>
      </c>
    </row>
    <row r="4130" spans="1:8" x14ac:dyDescent="0.3">
      <c r="A4130" s="2">
        <v>172</v>
      </c>
      <c r="B4130" s="2">
        <v>70</v>
      </c>
      <c r="C4130" s="2">
        <v>6</v>
      </c>
      <c r="D4130" s="2">
        <f t="shared" ca="1" si="129"/>
        <v>7301</v>
      </c>
      <c r="E4130" s="2"/>
      <c r="F4130" s="1">
        <v>41811</v>
      </c>
      <c r="G4130">
        <v>24</v>
      </c>
      <c r="H4130" s="4">
        <f t="shared" ca="1" si="128"/>
        <v>27.751149000000002</v>
      </c>
    </row>
    <row r="4131" spans="1:8" x14ac:dyDescent="0.3">
      <c r="A4131" s="2">
        <v>173</v>
      </c>
      <c r="B4131" s="2">
        <v>1</v>
      </c>
      <c r="C4131" s="2">
        <v>6</v>
      </c>
      <c r="D4131" s="2">
        <f t="shared" ca="1" si="129"/>
        <v>7610</v>
      </c>
      <c r="E4131" s="2"/>
      <c r="F4131" s="1">
        <v>41812</v>
      </c>
      <c r="G4131">
        <v>1</v>
      </c>
      <c r="H4131" s="4">
        <f t="shared" ca="1" si="128"/>
        <v>26.885169000000001</v>
      </c>
    </row>
    <row r="4132" spans="1:8" x14ac:dyDescent="0.3">
      <c r="A4132" s="2">
        <v>173</v>
      </c>
      <c r="B4132" s="2">
        <v>4</v>
      </c>
      <c r="C4132" s="2">
        <v>6</v>
      </c>
      <c r="D4132" s="2">
        <f t="shared" ca="1" si="129"/>
        <v>8246</v>
      </c>
      <c r="E4132" s="2"/>
      <c r="F4132" s="1">
        <v>41812</v>
      </c>
      <c r="G4132">
        <v>2</v>
      </c>
      <c r="H4132" s="4">
        <f t="shared" ca="1" si="128"/>
        <v>24.273709</v>
      </c>
    </row>
    <row r="4133" spans="1:8" x14ac:dyDescent="0.3">
      <c r="A4133" s="2">
        <v>173</v>
      </c>
      <c r="B4133" s="2">
        <v>7</v>
      </c>
      <c r="C4133" s="2">
        <v>6</v>
      </c>
      <c r="D4133" s="2">
        <f t="shared" ca="1" si="129"/>
        <v>8467</v>
      </c>
      <c r="E4133" s="2"/>
      <c r="F4133" s="1">
        <v>41812</v>
      </c>
      <c r="G4133">
        <v>3</v>
      </c>
      <c r="H4133" s="4">
        <f t="shared" ca="1" si="128"/>
        <v>22.837129999999998</v>
      </c>
    </row>
    <row r="4134" spans="1:8" x14ac:dyDescent="0.3">
      <c r="A4134" s="2">
        <v>173</v>
      </c>
      <c r="B4134" s="2">
        <v>10</v>
      </c>
      <c r="C4134" s="2">
        <v>6</v>
      </c>
      <c r="D4134" s="2">
        <f t="shared" ca="1" si="129"/>
        <v>8618</v>
      </c>
      <c r="E4134" s="2"/>
      <c r="F4134" s="1">
        <v>41812</v>
      </c>
      <c r="G4134">
        <v>4</v>
      </c>
      <c r="H4134" s="4">
        <f t="shared" ca="1" si="128"/>
        <v>21.21161</v>
      </c>
    </row>
    <row r="4135" spans="1:8" x14ac:dyDescent="0.3">
      <c r="A4135" s="2">
        <v>173</v>
      </c>
      <c r="B4135" s="2">
        <v>13</v>
      </c>
      <c r="C4135" s="2">
        <v>6</v>
      </c>
      <c r="D4135" s="2">
        <f t="shared" ca="1" si="129"/>
        <v>8679</v>
      </c>
      <c r="E4135" s="2"/>
      <c r="F4135" s="1">
        <v>41812</v>
      </c>
      <c r="G4135">
        <v>5</v>
      </c>
      <c r="H4135" s="4">
        <f t="shared" ca="1" si="128"/>
        <v>19.277930000000001</v>
      </c>
    </row>
    <row r="4136" spans="1:8" x14ac:dyDescent="0.3">
      <c r="A4136" s="2">
        <v>173</v>
      </c>
      <c r="B4136" s="2">
        <v>16</v>
      </c>
      <c r="C4136" s="2">
        <v>6</v>
      </c>
      <c r="D4136" s="2">
        <f t="shared" ca="1" si="129"/>
        <v>8696</v>
      </c>
      <c r="E4136" s="2"/>
      <c r="F4136" s="1">
        <v>41812</v>
      </c>
      <c r="G4136">
        <v>6</v>
      </c>
      <c r="H4136" s="4">
        <f t="shared" ca="1" si="128"/>
        <v>18.144535999999999</v>
      </c>
    </row>
    <row r="4137" spans="1:8" x14ac:dyDescent="0.3">
      <c r="A4137" s="2">
        <v>173</v>
      </c>
      <c r="B4137" s="2">
        <v>19</v>
      </c>
      <c r="C4137" s="2">
        <v>6</v>
      </c>
      <c r="D4137" s="2">
        <f t="shared" ca="1" si="129"/>
        <v>8693</v>
      </c>
      <c r="E4137" s="2"/>
      <c r="F4137" s="1">
        <v>41812</v>
      </c>
      <c r="G4137">
        <v>7</v>
      </c>
      <c r="H4137" s="4">
        <f t="shared" ca="1" si="128"/>
        <v>18.537562000000001</v>
      </c>
    </row>
    <row r="4138" spans="1:8" x14ac:dyDescent="0.3">
      <c r="A4138" s="2">
        <v>173</v>
      </c>
      <c r="B4138" s="2">
        <v>22</v>
      </c>
      <c r="C4138" s="2">
        <v>6</v>
      </c>
      <c r="D4138" s="2">
        <f t="shared" ca="1" si="129"/>
        <v>8436</v>
      </c>
      <c r="E4138" s="2"/>
      <c r="F4138" s="1">
        <v>41812</v>
      </c>
      <c r="G4138">
        <v>8</v>
      </c>
      <c r="H4138" s="4">
        <f t="shared" ca="1" si="128"/>
        <v>23.074705999999999</v>
      </c>
    </row>
    <row r="4139" spans="1:8" x14ac:dyDescent="0.3">
      <c r="A4139" s="2">
        <v>173</v>
      </c>
      <c r="B4139" s="2">
        <v>25</v>
      </c>
      <c r="C4139" s="2">
        <v>6</v>
      </c>
      <c r="D4139" s="2">
        <f t="shared" ca="1" si="129"/>
        <v>7411</v>
      </c>
      <c r="E4139" s="2"/>
      <c r="F4139" s="1">
        <v>41812</v>
      </c>
      <c r="G4139">
        <v>9</v>
      </c>
      <c r="H4139" s="4">
        <f t="shared" ca="1" si="128"/>
        <v>27.444368999999998</v>
      </c>
    </row>
    <row r="4140" spans="1:8" x14ac:dyDescent="0.3">
      <c r="A4140" s="2">
        <v>173</v>
      </c>
      <c r="B4140" s="2">
        <v>28</v>
      </c>
      <c r="C4140" s="2">
        <v>6</v>
      </c>
      <c r="D4140" s="2">
        <f t="shared" ca="1" si="129"/>
        <v>6874</v>
      </c>
      <c r="E4140" s="2"/>
      <c r="F4140" s="1">
        <v>41812</v>
      </c>
      <c r="G4140">
        <v>10</v>
      </c>
      <c r="H4140" s="4">
        <f t="shared" ca="1" si="128"/>
        <v>28.848140999999998</v>
      </c>
    </row>
    <row r="4141" spans="1:8" x14ac:dyDescent="0.3">
      <c r="A4141" s="2">
        <v>173</v>
      </c>
      <c r="B4141" s="2">
        <v>31</v>
      </c>
      <c r="C4141" s="2">
        <v>6</v>
      </c>
      <c r="D4141" s="2">
        <f t="shared" ca="1" si="129"/>
        <v>6493</v>
      </c>
      <c r="E4141" s="2"/>
      <c r="F4141" s="1">
        <v>41812</v>
      </c>
      <c r="G4141">
        <v>11</v>
      </c>
      <c r="H4141" s="4">
        <f t="shared" ca="1" si="128"/>
        <v>29.884533000000001</v>
      </c>
    </row>
    <row r="4142" spans="1:8" x14ac:dyDescent="0.3">
      <c r="A4142" s="2">
        <v>173</v>
      </c>
      <c r="B4142" s="2">
        <v>34</v>
      </c>
      <c r="C4142" s="2">
        <v>6</v>
      </c>
      <c r="D4142" s="2">
        <f t="shared" ca="1" si="129"/>
        <v>5663</v>
      </c>
      <c r="E4142" s="2"/>
      <c r="F4142" s="1">
        <v>41812</v>
      </c>
      <c r="G4142">
        <v>12</v>
      </c>
      <c r="H4142" s="4">
        <f t="shared" ca="1" si="128"/>
        <v>32.575626999999997</v>
      </c>
    </row>
    <row r="4143" spans="1:8" x14ac:dyDescent="0.3">
      <c r="A4143" s="2">
        <v>173</v>
      </c>
      <c r="B4143" s="2">
        <v>37</v>
      </c>
      <c r="C4143" s="2">
        <v>6</v>
      </c>
      <c r="D4143" s="2">
        <f t="shared" ca="1" si="129"/>
        <v>4554</v>
      </c>
      <c r="E4143" s="2"/>
      <c r="F4143" s="1">
        <v>41812</v>
      </c>
      <c r="G4143">
        <v>13</v>
      </c>
      <c r="H4143" s="4">
        <f t="shared" ca="1" si="128"/>
        <v>36.370505000000001</v>
      </c>
    </row>
    <row r="4144" spans="1:8" x14ac:dyDescent="0.3">
      <c r="A4144" s="2">
        <v>173</v>
      </c>
      <c r="B4144" s="2">
        <v>40</v>
      </c>
      <c r="C4144" s="2">
        <v>6</v>
      </c>
      <c r="D4144" s="2">
        <f t="shared" ca="1" si="129"/>
        <v>3173</v>
      </c>
      <c r="E4144" s="2"/>
      <c r="F4144" s="1">
        <v>41812</v>
      </c>
      <c r="G4144">
        <v>14</v>
      </c>
      <c r="H4144" s="4">
        <f t="shared" ca="1" si="128"/>
        <v>41.294186000000003</v>
      </c>
    </row>
    <row r="4145" spans="1:8" x14ac:dyDescent="0.3">
      <c r="A4145" s="2">
        <v>173</v>
      </c>
      <c r="B4145" s="2">
        <v>43</v>
      </c>
      <c r="C4145" s="2">
        <v>6</v>
      </c>
      <c r="D4145" s="2">
        <f t="shared" ca="1" si="129"/>
        <v>2477</v>
      </c>
      <c r="E4145" s="2"/>
      <c r="F4145" s="1">
        <v>41812</v>
      </c>
      <c r="G4145">
        <v>15</v>
      </c>
      <c r="H4145" s="4">
        <f t="shared" ca="1" si="128"/>
        <v>44.413553999999998</v>
      </c>
    </row>
    <row r="4146" spans="1:8" x14ac:dyDescent="0.3">
      <c r="A4146" s="2">
        <v>173</v>
      </c>
      <c r="B4146" s="2">
        <v>46</v>
      </c>
      <c r="C4146" s="2">
        <v>6</v>
      </c>
      <c r="D4146" s="2">
        <f t="shared" ca="1" si="129"/>
        <v>2708</v>
      </c>
      <c r="E4146" s="2"/>
      <c r="F4146" s="1">
        <v>41812</v>
      </c>
      <c r="G4146">
        <v>16</v>
      </c>
      <c r="H4146" s="4">
        <f t="shared" ca="1" si="128"/>
        <v>43.351609000000003</v>
      </c>
    </row>
    <row r="4147" spans="1:8" x14ac:dyDescent="0.3">
      <c r="A4147" s="2">
        <v>173</v>
      </c>
      <c r="B4147" s="2">
        <v>49</v>
      </c>
      <c r="C4147" s="2">
        <v>6</v>
      </c>
      <c r="D4147" s="2">
        <f t="shared" ca="1" si="129"/>
        <v>2185</v>
      </c>
      <c r="E4147" s="2"/>
      <c r="F4147" s="1">
        <v>41812</v>
      </c>
      <c r="G4147">
        <v>17</v>
      </c>
      <c r="H4147" s="4">
        <f t="shared" ca="1" si="128"/>
        <v>46.190809999999999</v>
      </c>
    </row>
    <row r="4148" spans="1:8" x14ac:dyDescent="0.3">
      <c r="A4148" s="2">
        <v>173</v>
      </c>
      <c r="B4148" s="2">
        <v>52</v>
      </c>
      <c r="C4148" s="2">
        <v>6</v>
      </c>
      <c r="D4148" s="2">
        <f t="shared" ca="1" si="129"/>
        <v>1614</v>
      </c>
      <c r="E4148" s="2"/>
      <c r="F4148" s="1">
        <v>41812</v>
      </c>
      <c r="G4148">
        <v>18</v>
      </c>
      <c r="H4148" s="4">
        <f t="shared" ca="1" si="128"/>
        <v>50.616208999999998</v>
      </c>
    </row>
    <row r="4149" spans="1:8" x14ac:dyDescent="0.3">
      <c r="A4149" s="2">
        <v>173</v>
      </c>
      <c r="B4149" s="2">
        <v>55</v>
      </c>
      <c r="C4149" s="2">
        <v>6</v>
      </c>
      <c r="D4149" s="2">
        <f t="shared" ca="1" si="129"/>
        <v>2345</v>
      </c>
      <c r="E4149" s="2"/>
      <c r="F4149" s="1">
        <v>41812</v>
      </c>
      <c r="G4149">
        <v>19</v>
      </c>
      <c r="H4149" s="4">
        <f t="shared" ca="1" si="128"/>
        <v>45.166645000000003</v>
      </c>
    </row>
    <row r="4150" spans="1:8" x14ac:dyDescent="0.3">
      <c r="A4150" s="2">
        <v>173</v>
      </c>
      <c r="B4150" s="2">
        <v>58</v>
      </c>
      <c r="C4150" s="2">
        <v>6</v>
      </c>
      <c r="D4150" s="2">
        <f t="shared" ca="1" si="129"/>
        <v>2383</v>
      </c>
      <c r="E4150" s="2"/>
      <c r="F4150" s="1">
        <v>41812</v>
      </c>
      <c r="G4150">
        <v>20</v>
      </c>
      <c r="H4150" s="4">
        <f t="shared" ca="1" si="128"/>
        <v>44.918008999999998</v>
      </c>
    </row>
    <row r="4151" spans="1:8" x14ac:dyDescent="0.3">
      <c r="A4151" s="2">
        <v>173</v>
      </c>
      <c r="B4151" s="2">
        <v>61</v>
      </c>
      <c r="C4151" s="2">
        <v>6</v>
      </c>
      <c r="D4151" s="2">
        <f t="shared" ca="1" si="129"/>
        <v>2695</v>
      </c>
      <c r="E4151" s="2"/>
      <c r="F4151" s="1">
        <v>41812</v>
      </c>
      <c r="G4151">
        <v>21</v>
      </c>
      <c r="H4151" s="4">
        <f t="shared" ca="1" si="128"/>
        <v>43.416811000000003</v>
      </c>
    </row>
    <row r="4152" spans="1:8" x14ac:dyDescent="0.3">
      <c r="A4152" s="2">
        <v>173</v>
      </c>
      <c r="B4152" s="2">
        <v>64</v>
      </c>
      <c r="C4152" s="2">
        <v>6</v>
      </c>
      <c r="D4152" s="2">
        <f t="shared" ca="1" si="129"/>
        <v>2442</v>
      </c>
      <c r="E4152" s="2"/>
      <c r="F4152" s="1">
        <v>41812</v>
      </c>
      <c r="G4152">
        <v>22</v>
      </c>
      <c r="H4152" s="4">
        <f t="shared" ca="1" si="128"/>
        <v>44.611379999999997</v>
      </c>
    </row>
    <row r="4153" spans="1:8" x14ac:dyDescent="0.3">
      <c r="A4153" s="2">
        <v>173</v>
      </c>
      <c r="B4153" s="2">
        <v>67</v>
      </c>
      <c r="C4153" s="2">
        <v>6</v>
      </c>
      <c r="D4153" s="2">
        <f t="shared" ca="1" si="129"/>
        <v>6177</v>
      </c>
      <c r="E4153" s="2"/>
      <c r="F4153" s="1">
        <v>41812</v>
      </c>
      <c r="G4153">
        <v>23</v>
      </c>
      <c r="H4153" s="4">
        <f t="shared" ca="1" si="128"/>
        <v>30.821072000000001</v>
      </c>
    </row>
    <row r="4154" spans="1:8" x14ac:dyDescent="0.3">
      <c r="A4154" s="2">
        <v>173</v>
      </c>
      <c r="B4154" s="2">
        <v>70</v>
      </c>
      <c r="C4154" s="2">
        <v>6</v>
      </c>
      <c r="D4154" s="2">
        <f t="shared" ca="1" si="129"/>
        <v>6913</v>
      </c>
      <c r="E4154" s="2"/>
      <c r="F4154" s="1">
        <v>41812</v>
      </c>
      <c r="G4154">
        <v>24</v>
      </c>
      <c r="H4154" s="4">
        <f t="shared" ca="1" si="128"/>
        <v>28.745365</v>
      </c>
    </row>
    <row r="4155" spans="1:8" x14ac:dyDescent="0.3">
      <c r="A4155" s="2">
        <v>174</v>
      </c>
      <c r="B4155" s="2">
        <v>1</v>
      </c>
      <c r="C4155" s="2">
        <v>6</v>
      </c>
      <c r="D4155" s="2">
        <f t="shared" ca="1" si="129"/>
        <v>8040</v>
      </c>
      <c r="E4155" s="2"/>
      <c r="F4155" s="1">
        <v>41813</v>
      </c>
      <c r="G4155">
        <v>1</v>
      </c>
      <c r="H4155" s="4">
        <f t="shared" ca="1" si="128"/>
        <v>25.17352</v>
      </c>
    </row>
    <row r="4156" spans="1:8" x14ac:dyDescent="0.3">
      <c r="A4156" s="2">
        <v>174</v>
      </c>
      <c r="B4156" s="2">
        <v>4</v>
      </c>
      <c r="C4156" s="2">
        <v>6</v>
      </c>
      <c r="D4156" s="2">
        <f t="shared" ca="1" si="129"/>
        <v>8344</v>
      </c>
      <c r="E4156" s="2"/>
      <c r="F4156" s="1">
        <v>41813</v>
      </c>
      <c r="G4156">
        <v>2</v>
      </c>
      <c r="H4156" s="4">
        <f t="shared" ca="1" si="128"/>
        <v>23.821003000000001</v>
      </c>
    </row>
    <row r="4157" spans="1:8" x14ac:dyDescent="0.3">
      <c r="A4157" s="2">
        <v>174</v>
      </c>
      <c r="B4157" s="2">
        <v>7</v>
      </c>
      <c r="C4157" s="2">
        <v>6</v>
      </c>
      <c r="D4157" s="2">
        <f t="shared" ca="1" si="129"/>
        <v>8448</v>
      </c>
      <c r="E4157" s="2"/>
      <c r="F4157" s="1">
        <v>41813</v>
      </c>
      <c r="G4157">
        <v>3</v>
      </c>
      <c r="H4157" s="4">
        <f t="shared" ca="1" si="128"/>
        <v>22.977515</v>
      </c>
    </row>
    <row r="4158" spans="1:8" x14ac:dyDescent="0.3">
      <c r="A4158" s="2">
        <v>174</v>
      </c>
      <c r="B4158" s="2">
        <v>10</v>
      </c>
      <c r="C4158" s="2">
        <v>6</v>
      </c>
      <c r="D4158" s="2">
        <f t="shared" ca="1" si="129"/>
        <v>8557</v>
      </c>
      <c r="E4158" s="2"/>
      <c r="F4158" s="1">
        <v>41813</v>
      </c>
      <c r="G4158">
        <v>4</v>
      </c>
      <c r="H4158" s="4">
        <f t="shared" ca="1" si="128"/>
        <v>22.131128</v>
      </c>
    </row>
    <row r="4159" spans="1:8" x14ac:dyDescent="0.3">
      <c r="A4159" s="2">
        <v>174</v>
      </c>
      <c r="B4159" s="2">
        <v>13</v>
      </c>
      <c r="C4159" s="2">
        <v>6</v>
      </c>
      <c r="D4159" s="2">
        <f t="shared" ca="1" si="129"/>
        <v>8489</v>
      </c>
      <c r="E4159" s="2"/>
      <c r="F4159" s="1">
        <v>41813</v>
      </c>
      <c r="G4159">
        <v>5</v>
      </c>
      <c r="H4159" s="4">
        <f t="shared" ca="1" si="128"/>
        <v>22.670586</v>
      </c>
    </row>
    <row r="4160" spans="1:8" x14ac:dyDescent="0.3">
      <c r="A4160" s="2">
        <v>174</v>
      </c>
      <c r="B4160" s="2">
        <v>16</v>
      </c>
      <c r="C4160" s="2">
        <v>6</v>
      </c>
      <c r="D4160" s="2">
        <f t="shared" ca="1" si="129"/>
        <v>8191</v>
      </c>
      <c r="E4160" s="2"/>
      <c r="F4160" s="1">
        <v>41813</v>
      </c>
      <c r="G4160">
        <v>6</v>
      </c>
      <c r="H4160" s="4">
        <f t="shared" ca="1" si="128"/>
        <v>24.524802000000001</v>
      </c>
    </row>
    <row r="4161" spans="1:8" x14ac:dyDescent="0.3">
      <c r="A4161" s="2">
        <v>174</v>
      </c>
      <c r="B4161" s="2">
        <v>19</v>
      </c>
      <c r="C4161" s="2">
        <v>6</v>
      </c>
      <c r="D4161" s="2">
        <f t="shared" ca="1" si="129"/>
        <v>7756</v>
      </c>
      <c r="E4161" s="2"/>
      <c r="F4161" s="1">
        <v>41813</v>
      </c>
      <c r="G4161">
        <v>7</v>
      </c>
      <c r="H4161" s="4">
        <f t="shared" ca="1" si="128"/>
        <v>26.364930999999999</v>
      </c>
    </row>
    <row r="4162" spans="1:8" x14ac:dyDescent="0.3">
      <c r="A4162" s="2">
        <v>174</v>
      </c>
      <c r="B4162" s="2">
        <v>22</v>
      </c>
      <c r="C4162" s="2">
        <v>6</v>
      </c>
      <c r="D4162" s="2">
        <f t="shared" ca="1" si="129"/>
        <v>7069</v>
      </c>
      <c r="E4162" s="2"/>
      <c r="F4162" s="1">
        <v>41813</v>
      </c>
      <c r="G4162">
        <v>8</v>
      </c>
      <c r="H4162" s="4">
        <f t="shared" ca="1" si="128"/>
        <v>28.353981999999998</v>
      </c>
    </row>
    <row r="4163" spans="1:8" x14ac:dyDescent="0.3">
      <c r="A4163" s="2">
        <v>174</v>
      </c>
      <c r="B4163" s="2">
        <v>25</v>
      </c>
      <c r="C4163" s="2">
        <v>6</v>
      </c>
      <c r="D4163" s="2">
        <f t="shared" ca="1" si="129"/>
        <v>6175</v>
      </c>
      <c r="E4163" s="2"/>
      <c r="F4163" s="1">
        <v>41813</v>
      </c>
      <c r="G4163">
        <v>9</v>
      </c>
      <c r="H4163" s="4">
        <f t="shared" ca="1" si="128"/>
        <v>30.826307</v>
      </c>
    </row>
    <row r="4164" spans="1:8" x14ac:dyDescent="0.3">
      <c r="A4164" s="2">
        <v>174</v>
      </c>
      <c r="B4164" s="2">
        <v>28</v>
      </c>
      <c r="C4164" s="2">
        <v>6</v>
      </c>
      <c r="D4164" s="2">
        <f t="shared" ca="1" si="129"/>
        <v>5087</v>
      </c>
      <c r="E4164" s="2"/>
      <c r="F4164" s="1">
        <v>41813</v>
      </c>
      <c r="G4164">
        <v>10</v>
      </c>
      <c r="H4164" s="4">
        <f t="shared" ref="H4164:H4227" ca="1" si="130">OFFSET(LMP_Start,$A4164,$B4164)</f>
        <v>34.621445999999999</v>
      </c>
    </row>
    <row r="4165" spans="1:8" x14ac:dyDescent="0.3">
      <c r="A4165" s="2">
        <v>174</v>
      </c>
      <c r="B4165" s="2">
        <v>31</v>
      </c>
      <c r="C4165" s="2">
        <v>6</v>
      </c>
      <c r="D4165" s="2">
        <f t="shared" ref="D4165:D4228" ca="1" si="131">RANK(H4165,$H$4:$H$8763,0)</f>
        <v>3246</v>
      </c>
      <c r="E4165" s="2"/>
      <c r="F4165" s="1">
        <v>41813</v>
      </c>
      <c r="G4165">
        <v>11</v>
      </c>
      <c r="H4165" s="4">
        <f t="shared" ca="1" si="130"/>
        <v>40.999372000000001</v>
      </c>
    </row>
    <row r="4166" spans="1:8" x14ac:dyDescent="0.3">
      <c r="A4166" s="2">
        <v>174</v>
      </c>
      <c r="B4166" s="2">
        <v>34</v>
      </c>
      <c r="C4166" s="2">
        <v>6</v>
      </c>
      <c r="D4166" s="2">
        <f t="shared" ca="1" si="131"/>
        <v>1779</v>
      </c>
      <c r="E4166" s="2"/>
      <c r="F4166" s="1">
        <v>41813</v>
      </c>
      <c r="G4166">
        <v>12</v>
      </c>
      <c r="H4166" s="4">
        <f t="shared" ca="1" si="130"/>
        <v>49.095261000000001</v>
      </c>
    </row>
    <row r="4167" spans="1:8" x14ac:dyDescent="0.3">
      <c r="A4167" s="2">
        <v>174</v>
      </c>
      <c r="B4167" s="2">
        <v>37</v>
      </c>
      <c r="C4167" s="2">
        <v>6</v>
      </c>
      <c r="D4167" s="2">
        <f t="shared" ca="1" si="131"/>
        <v>1980</v>
      </c>
      <c r="E4167" s="2"/>
      <c r="F4167" s="1">
        <v>41813</v>
      </c>
      <c r="G4167">
        <v>13</v>
      </c>
      <c r="H4167" s="4">
        <f t="shared" ca="1" si="130"/>
        <v>47.575836000000002</v>
      </c>
    </row>
    <row r="4168" spans="1:8" x14ac:dyDescent="0.3">
      <c r="A4168" s="2">
        <v>174</v>
      </c>
      <c r="B4168" s="2">
        <v>40</v>
      </c>
      <c r="C4168" s="2">
        <v>6</v>
      </c>
      <c r="D4168" s="2">
        <f t="shared" ca="1" si="131"/>
        <v>1508</v>
      </c>
      <c r="E4168" s="2"/>
      <c r="F4168" s="1">
        <v>41813</v>
      </c>
      <c r="G4168">
        <v>14</v>
      </c>
      <c r="H4168" s="4">
        <f t="shared" ca="1" si="130"/>
        <v>51.947370999999997</v>
      </c>
    </row>
    <row r="4169" spans="1:8" x14ac:dyDescent="0.3">
      <c r="A4169" s="2">
        <v>174</v>
      </c>
      <c r="B4169" s="2">
        <v>43</v>
      </c>
      <c r="C4169" s="2">
        <v>6</v>
      </c>
      <c r="D4169" s="2">
        <f t="shared" ca="1" si="131"/>
        <v>1213</v>
      </c>
      <c r="E4169" s="2"/>
      <c r="F4169" s="1">
        <v>41813</v>
      </c>
      <c r="G4169">
        <v>15</v>
      </c>
      <c r="H4169" s="4">
        <f t="shared" ca="1" si="130"/>
        <v>54.975928000000003</v>
      </c>
    </row>
    <row r="4170" spans="1:8" x14ac:dyDescent="0.3">
      <c r="A4170" s="2">
        <v>174</v>
      </c>
      <c r="B4170" s="2">
        <v>46</v>
      </c>
      <c r="C4170" s="2">
        <v>6</v>
      </c>
      <c r="D4170" s="2">
        <f t="shared" ca="1" si="131"/>
        <v>756</v>
      </c>
      <c r="E4170" s="2"/>
      <c r="F4170" s="1">
        <v>41813</v>
      </c>
      <c r="G4170">
        <v>16</v>
      </c>
      <c r="H4170" s="4">
        <f t="shared" ca="1" si="130"/>
        <v>66.017554000000004</v>
      </c>
    </row>
    <row r="4171" spans="1:8" x14ac:dyDescent="0.3">
      <c r="A4171" s="2">
        <v>174</v>
      </c>
      <c r="B4171" s="2">
        <v>49</v>
      </c>
      <c r="C4171" s="2">
        <v>6</v>
      </c>
      <c r="D4171" s="2">
        <f t="shared" ca="1" si="131"/>
        <v>508</v>
      </c>
      <c r="E4171" s="2"/>
      <c r="F4171" s="1">
        <v>41813</v>
      </c>
      <c r="G4171">
        <v>17</v>
      </c>
      <c r="H4171" s="4">
        <f t="shared" ca="1" si="130"/>
        <v>77.490410999999995</v>
      </c>
    </row>
    <row r="4172" spans="1:8" x14ac:dyDescent="0.3">
      <c r="A4172" s="2">
        <v>174</v>
      </c>
      <c r="B4172" s="2">
        <v>52</v>
      </c>
      <c r="C4172" s="2">
        <v>6</v>
      </c>
      <c r="D4172" s="2">
        <f t="shared" ca="1" si="131"/>
        <v>765</v>
      </c>
      <c r="E4172" s="2"/>
      <c r="F4172" s="1">
        <v>41813</v>
      </c>
      <c r="G4172">
        <v>18</v>
      </c>
      <c r="H4172" s="4">
        <f t="shared" ca="1" si="130"/>
        <v>65.563719000000006</v>
      </c>
    </row>
    <row r="4173" spans="1:8" x14ac:dyDescent="0.3">
      <c r="A4173" s="2">
        <v>174</v>
      </c>
      <c r="B4173" s="2">
        <v>55</v>
      </c>
      <c r="C4173" s="2">
        <v>6</v>
      </c>
      <c r="D4173" s="2">
        <f t="shared" ca="1" si="131"/>
        <v>2087</v>
      </c>
      <c r="E4173" s="2"/>
      <c r="F4173" s="1">
        <v>41813</v>
      </c>
      <c r="G4173">
        <v>19</v>
      </c>
      <c r="H4173" s="4">
        <f t="shared" ca="1" si="130"/>
        <v>46.930458999999999</v>
      </c>
    </row>
    <row r="4174" spans="1:8" x14ac:dyDescent="0.3">
      <c r="A4174" s="2">
        <v>174</v>
      </c>
      <c r="B4174" s="2">
        <v>58</v>
      </c>
      <c r="C4174" s="2">
        <v>6</v>
      </c>
      <c r="D4174" s="2">
        <f t="shared" ca="1" si="131"/>
        <v>1974</v>
      </c>
      <c r="E4174" s="2"/>
      <c r="F4174" s="1">
        <v>41813</v>
      </c>
      <c r="G4174">
        <v>20</v>
      </c>
      <c r="H4174" s="4">
        <f t="shared" ca="1" si="130"/>
        <v>47.622774999999997</v>
      </c>
    </row>
    <row r="4175" spans="1:8" x14ac:dyDescent="0.3">
      <c r="A4175" s="2">
        <v>174</v>
      </c>
      <c r="B4175" s="2">
        <v>61</v>
      </c>
      <c r="C4175" s="2">
        <v>6</v>
      </c>
      <c r="D4175" s="2">
        <f t="shared" ca="1" si="131"/>
        <v>2003</v>
      </c>
      <c r="E4175" s="2"/>
      <c r="F4175" s="1">
        <v>41813</v>
      </c>
      <c r="G4175">
        <v>21</v>
      </c>
      <c r="H4175" s="4">
        <f t="shared" ca="1" si="130"/>
        <v>47.422263999999998</v>
      </c>
    </row>
    <row r="4176" spans="1:8" x14ac:dyDescent="0.3">
      <c r="A4176" s="2">
        <v>174</v>
      </c>
      <c r="B4176" s="2">
        <v>64</v>
      </c>
      <c r="C4176" s="2">
        <v>6</v>
      </c>
      <c r="D4176" s="2">
        <f t="shared" ca="1" si="131"/>
        <v>2500</v>
      </c>
      <c r="E4176" s="2"/>
      <c r="F4176" s="1">
        <v>41813</v>
      </c>
      <c r="G4176">
        <v>22</v>
      </c>
      <c r="H4176" s="4">
        <f t="shared" ca="1" si="130"/>
        <v>44.304264000000003</v>
      </c>
    </row>
    <row r="4177" spans="1:8" x14ac:dyDescent="0.3">
      <c r="A4177" s="2">
        <v>174</v>
      </c>
      <c r="B4177" s="2">
        <v>67</v>
      </c>
      <c r="C4177" s="2">
        <v>6</v>
      </c>
      <c r="D4177" s="2">
        <f t="shared" ca="1" si="131"/>
        <v>5311</v>
      </c>
      <c r="E4177" s="2"/>
      <c r="F4177" s="1">
        <v>41813</v>
      </c>
      <c r="G4177">
        <v>23</v>
      </c>
      <c r="H4177" s="4">
        <f t="shared" ca="1" si="130"/>
        <v>33.805019000000001</v>
      </c>
    </row>
    <row r="4178" spans="1:8" x14ac:dyDescent="0.3">
      <c r="A4178" s="2">
        <v>174</v>
      </c>
      <c r="B4178" s="2">
        <v>70</v>
      </c>
      <c r="C4178" s="2">
        <v>6</v>
      </c>
      <c r="D4178" s="2">
        <f t="shared" ca="1" si="131"/>
        <v>6607</v>
      </c>
      <c r="E4178" s="2"/>
      <c r="F4178" s="1">
        <v>41813</v>
      </c>
      <c r="G4178">
        <v>24</v>
      </c>
      <c r="H4178" s="4">
        <f t="shared" ca="1" si="130"/>
        <v>29.567329000000001</v>
      </c>
    </row>
    <row r="4179" spans="1:8" x14ac:dyDescent="0.3">
      <c r="A4179" s="2">
        <v>175</v>
      </c>
      <c r="B4179" s="2">
        <v>1</v>
      </c>
      <c r="C4179" s="2">
        <v>6</v>
      </c>
      <c r="D4179" s="2">
        <f t="shared" ca="1" si="131"/>
        <v>7293</v>
      </c>
      <c r="E4179" s="2"/>
      <c r="F4179" s="1">
        <v>41814</v>
      </c>
      <c r="G4179">
        <v>1</v>
      </c>
      <c r="H4179" s="4">
        <f t="shared" ca="1" si="130"/>
        <v>27.781870999999999</v>
      </c>
    </row>
    <row r="4180" spans="1:8" x14ac:dyDescent="0.3">
      <c r="A4180" s="2">
        <v>175</v>
      </c>
      <c r="B4180" s="2">
        <v>4</v>
      </c>
      <c r="C4180" s="2">
        <v>6</v>
      </c>
      <c r="D4180" s="2">
        <f t="shared" ca="1" si="131"/>
        <v>7660</v>
      </c>
      <c r="E4180" s="2"/>
      <c r="F4180" s="1">
        <v>41814</v>
      </c>
      <c r="G4180">
        <v>2</v>
      </c>
      <c r="H4180" s="4">
        <f t="shared" ca="1" si="130"/>
        <v>26.69314</v>
      </c>
    </row>
    <row r="4181" spans="1:8" x14ac:dyDescent="0.3">
      <c r="A4181" s="2">
        <v>175</v>
      </c>
      <c r="B4181" s="2">
        <v>7</v>
      </c>
      <c r="C4181" s="2">
        <v>6</v>
      </c>
      <c r="D4181" s="2">
        <f t="shared" ca="1" si="131"/>
        <v>7930</v>
      </c>
      <c r="E4181" s="2"/>
      <c r="F4181" s="1">
        <v>41814</v>
      </c>
      <c r="G4181">
        <v>3</v>
      </c>
      <c r="H4181" s="4">
        <f t="shared" ca="1" si="130"/>
        <v>25.634824999999999</v>
      </c>
    </row>
    <row r="4182" spans="1:8" x14ac:dyDescent="0.3">
      <c r="A4182" s="2">
        <v>175</v>
      </c>
      <c r="B4182" s="2">
        <v>10</v>
      </c>
      <c r="C4182" s="2">
        <v>6</v>
      </c>
      <c r="D4182" s="2">
        <f t="shared" ca="1" si="131"/>
        <v>8076</v>
      </c>
      <c r="E4182" s="2"/>
      <c r="F4182" s="1">
        <v>41814</v>
      </c>
      <c r="G4182">
        <v>4</v>
      </c>
      <c r="H4182" s="4">
        <f t="shared" ca="1" si="130"/>
        <v>25.040147000000001</v>
      </c>
    </row>
    <row r="4183" spans="1:8" x14ac:dyDescent="0.3">
      <c r="A4183" s="2">
        <v>175</v>
      </c>
      <c r="B4183" s="2">
        <v>13</v>
      </c>
      <c r="C4183" s="2">
        <v>6</v>
      </c>
      <c r="D4183" s="2">
        <f t="shared" ca="1" si="131"/>
        <v>8083</v>
      </c>
      <c r="E4183" s="2"/>
      <c r="F4183" s="1">
        <v>41814</v>
      </c>
      <c r="G4183">
        <v>5</v>
      </c>
      <c r="H4183" s="4">
        <f t="shared" ca="1" si="130"/>
        <v>25.006603999999999</v>
      </c>
    </row>
    <row r="4184" spans="1:8" x14ac:dyDescent="0.3">
      <c r="A4184" s="2">
        <v>175</v>
      </c>
      <c r="B4184" s="2">
        <v>16</v>
      </c>
      <c r="C4184" s="2">
        <v>6</v>
      </c>
      <c r="D4184" s="2">
        <f t="shared" ca="1" si="131"/>
        <v>7817</v>
      </c>
      <c r="E4184" s="2"/>
      <c r="F4184" s="1">
        <v>41814</v>
      </c>
      <c r="G4184">
        <v>6</v>
      </c>
      <c r="H4184" s="4">
        <f t="shared" ca="1" si="130"/>
        <v>26.150417000000001</v>
      </c>
    </row>
    <row r="4185" spans="1:8" x14ac:dyDescent="0.3">
      <c r="A4185" s="2">
        <v>175</v>
      </c>
      <c r="B4185" s="2">
        <v>19</v>
      </c>
      <c r="C4185" s="2">
        <v>6</v>
      </c>
      <c r="D4185" s="2">
        <f t="shared" ca="1" si="131"/>
        <v>7231</v>
      </c>
      <c r="E4185" s="2"/>
      <c r="F4185" s="1">
        <v>41814</v>
      </c>
      <c r="G4185">
        <v>7</v>
      </c>
      <c r="H4185" s="4">
        <f t="shared" ca="1" si="130"/>
        <v>27.954021999999998</v>
      </c>
    </row>
    <row r="4186" spans="1:8" x14ac:dyDescent="0.3">
      <c r="A4186" s="2">
        <v>175</v>
      </c>
      <c r="B4186" s="2">
        <v>22</v>
      </c>
      <c r="C4186" s="2">
        <v>6</v>
      </c>
      <c r="D4186" s="2">
        <f t="shared" ca="1" si="131"/>
        <v>6339</v>
      </c>
      <c r="E4186" s="2"/>
      <c r="F4186" s="1">
        <v>41814</v>
      </c>
      <c r="G4186">
        <v>8</v>
      </c>
      <c r="H4186" s="4">
        <f t="shared" ca="1" si="130"/>
        <v>30.323533000000001</v>
      </c>
    </row>
    <row r="4187" spans="1:8" x14ac:dyDescent="0.3">
      <c r="A4187" s="2">
        <v>175</v>
      </c>
      <c r="B4187" s="2">
        <v>25</v>
      </c>
      <c r="C4187" s="2">
        <v>6</v>
      </c>
      <c r="D4187" s="2">
        <f t="shared" ca="1" si="131"/>
        <v>5832</v>
      </c>
      <c r="E4187" s="2"/>
      <c r="F4187" s="1">
        <v>41814</v>
      </c>
      <c r="G4187">
        <v>9</v>
      </c>
      <c r="H4187" s="4">
        <f t="shared" ca="1" si="130"/>
        <v>31.997496000000002</v>
      </c>
    </row>
    <row r="4188" spans="1:8" x14ac:dyDescent="0.3">
      <c r="A4188" s="2">
        <v>175</v>
      </c>
      <c r="B4188" s="2">
        <v>28</v>
      </c>
      <c r="C4188" s="2">
        <v>6</v>
      </c>
      <c r="D4188" s="2">
        <f t="shared" ca="1" si="131"/>
        <v>4165</v>
      </c>
      <c r="E4188" s="2"/>
      <c r="F4188" s="1">
        <v>41814</v>
      </c>
      <c r="G4188">
        <v>10</v>
      </c>
      <c r="H4188" s="4">
        <f t="shared" ca="1" si="130"/>
        <v>37.715705</v>
      </c>
    </row>
    <row r="4189" spans="1:8" x14ac:dyDescent="0.3">
      <c r="A4189" s="2">
        <v>175</v>
      </c>
      <c r="B4189" s="2">
        <v>31</v>
      </c>
      <c r="C4189" s="2">
        <v>6</v>
      </c>
      <c r="D4189" s="2">
        <f t="shared" ca="1" si="131"/>
        <v>3147</v>
      </c>
      <c r="E4189" s="2"/>
      <c r="F4189" s="1">
        <v>41814</v>
      </c>
      <c r="G4189">
        <v>11</v>
      </c>
      <c r="H4189" s="4">
        <f t="shared" ca="1" si="130"/>
        <v>41.401387</v>
      </c>
    </row>
    <row r="4190" spans="1:8" x14ac:dyDescent="0.3">
      <c r="A4190" s="2">
        <v>175</v>
      </c>
      <c r="B4190" s="2">
        <v>34</v>
      </c>
      <c r="C4190" s="2">
        <v>6</v>
      </c>
      <c r="D4190" s="2">
        <f t="shared" ca="1" si="131"/>
        <v>1949</v>
      </c>
      <c r="E4190" s="2"/>
      <c r="F4190" s="1">
        <v>41814</v>
      </c>
      <c r="G4190">
        <v>12</v>
      </c>
      <c r="H4190" s="4">
        <f t="shared" ca="1" si="130"/>
        <v>47.834592999999998</v>
      </c>
    </row>
    <row r="4191" spans="1:8" x14ac:dyDescent="0.3">
      <c r="A4191" s="2">
        <v>175</v>
      </c>
      <c r="B4191" s="2">
        <v>37</v>
      </c>
      <c r="C4191" s="2">
        <v>6</v>
      </c>
      <c r="D4191" s="2">
        <f t="shared" ca="1" si="131"/>
        <v>1970</v>
      </c>
      <c r="E4191" s="2"/>
      <c r="F4191" s="1">
        <v>41814</v>
      </c>
      <c r="G4191">
        <v>13</v>
      </c>
      <c r="H4191" s="4">
        <f t="shared" ca="1" si="130"/>
        <v>47.65784</v>
      </c>
    </row>
    <row r="4192" spans="1:8" x14ac:dyDescent="0.3">
      <c r="A4192" s="2">
        <v>175</v>
      </c>
      <c r="B4192" s="2">
        <v>40</v>
      </c>
      <c r="C4192" s="2">
        <v>6</v>
      </c>
      <c r="D4192" s="2">
        <f t="shared" ca="1" si="131"/>
        <v>1477</v>
      </c>
      <c r="E4192" s="2"/>
      <c r="F4192" s="1">
        <v>41814</v>
      </c>
      <c r="G4192">
        <v>14</v>
      </c>
      <c r="H4192" s="4">
        <f t="shared" ca="1" si="130"/>
        <v>52.159339000000003</v>
      </c>
    </row>
    <row r="4193" spans="1:8" x14ac:dyDescent="0.3">
      <c r="A4193" s="2">
        <v>175</v>
      </c>
      <c r="B4193" s="2">
        <v>43</v>
      </c>
      <c r="C4193" s="2">
        <v>6</v>
      </c>
      <c r="D4193" s="2">
        <f t="shared" ca="1" si="131"/>
        <v>1003</v>
      </c>
      <c r="E4193" s="2"/>
      <c r="F4193" s="1">
        <v>41814</v>
      </c>
      <c r="G4193">
        <v>15</v>
      </c>
      <c r="H4193" s="4">
        <f t="shared" ca="1" si="130"/>
        <v>58.878681999999998</v>
      </c>
    </row>
    <row r="4194" spans="1:8" x14ac:dyDescent="0.3">
      <c r="A4194" s="2">
        <v>175</v>
      </c>
      <c r="B4194" s="2">
        <v>46</v>
      </c>
      <c r="C4194" s="2">
        <v>6</v>
      </c>
      <c r="D4194" s="2">
        <f t="shared" ca="1" si="131"/>
        <v>707</v>
      </c>
      <c r="E4194" s="2"/>
      <c r="F4194" s="1">
        <v>41814</v>
      </c>
      <c r="G4194">
        <v>16</v>
      </c>
      <c r="H4194" s="4">
        <f t="shared" ca="1" si="130"/>
        <v>67.539798000000005</v>
      </c>
    </row>
    <row r="4195" spans="1:8" x14ac:dyDescent="0.3">
      <c r="A4195" s="2">
        <v>175</v>
      </c>
      <c r="B4195" s="2">
        <v>49</v>
      </c>
      <c r="C4195" s="2">
        <v>6</v>
      </c>
      <c r="D4195" s="2">
        <f t="shared" ca="1" si="131"/>
        <v>534</v>
      </c>
      <c r="E4195" s="2"/>
      <c r="F4195" s="1">
        <v>41814</v>
      </c>
      <c r="G4195">
        <v>17</v>
      </c>
      <c r="H4195" s="4">
        <f t="shared" ca="1" si="130"/>
        <v>75.547158999999994</v>
      </c>
    </row>
    <row r="4196" spans="1:8" x14ac:dyDescent="0.3">
      <c r="A4196" s="2">
        <v>175</v>
      </c>
      <c r="B4196" s="2">
        <v>52</v>
      </c>
      <c r="C4196" s="2">
        <v>6</v>
      </c>
      <c r="D4196" s="2">
        <f t="shared" ca="1" si="131"/>
        <v>904</v>
      </c>
      <c r="E4196" s="2"/>
      <c r="F4196" s="1">
        <v>41814</v>
      </c>
      <c r="G4196">
        <v>18</v>
      </c>
      <c r="H4196" s="4">
        <f t="shared" ca="1" si="130"/>
        <v>60.984071999999998</v>
      </c>
    </row>
    <row r="4197" spans="1:8" x14ac:dyDescent="0.3">
      <c r="A4197" s="2">
        <v>175</v>
      </c>
      <c r="B4197" s="2">
        <v>55</v>
      </c>
      <c r="C4197" s="2">
        <v>6</v>
      </c>
      <c r="D4197" s="2">
        <f t="shared" ca="1" si="131"/>
        <v>1952</v>
      </c>
      <c r="E4197" s="2"/>
      <c r="F4197" s="1">
        <v>41814</v>
      </c>
      <c r="G4197">
        <v>19</v>
      </c>
      <c r="H4197" s="4">
        <f t="shared" ca="1" si="130"/>
        <v>47.832459</v>
      </c>
    </row>
    <row r="4198" spans="1:8" x14ac:dyDescent="0.3">
      <c r="A4198" s="2">
        <v>175</v>
      </c>
      <c r="B4198" s="2">
        <v>58</v>
      </c>
      <c r="C4198" s="2">
        <v>6</v>
      </c>
      <c r="D4198" s="2">
        <f t="shared" ca="1" si="131"/>
        <v>2152</v>
      </c>
      <c r="E4198" s="2"/>
      <c r="F4198" s="1">
        <v>41814</v>
      </c>
      <c r="G4198">
        <v>20</v>
      </c>
      <c r="H4198" s="4">
        <f t="shared" ca="1" si="130"/>
        <v>46.432062999999999</v>
      </c>
    </row>
    <row r="4199" spans="1:8" x14ac:dyDescent="0.3">
      <c r="A4199" s="2">
        <v>175</v>
      </c>
      <c r="B4199" s="2">
        <v>61</v>
      </c>
      <c r="C4199" s="2">
        <v>6</v>
      </c>
      <c r="D4199" s="2">
        <f t="shared" ca="1" si="131"/>
        <v>2504</v>
      </c>
      <c r="E4199" s="2"/>
      <c r="F4199" s="1">
        <v>41814</v>
      </c>
      <c r="G4199">
        <v>21</v>
      </c>
      <c r="H4199" s="4">
        <f t="shared" ca="1" si="130"/>
        <v>44.290886999999998</v>
      </c>
    </row>
    <row r="4200" spans="1:8" x14ac:dyDescent="0.3">
      <c r="A4200" s="2">
        <v>175</v>
      </c>
      <c r="B4200" s="2">
        <v>64</v>
      </c>
      <c r="C4200" s="2">
        <v>6</v>
      </c>
      <c r="D4200" s="2">
        <f t="shared" ca="1" si="131"/>
        <v>3156</v>
      </c>
      <c r="E4200" s="2"/>
      <c r="F4200" s="1">
        <v>41814</v>
      </c>
      <c r="G4200">
        <v>22</v>
      </c>
      <c r="H4200" s="4">
        <f t="shared" ca="1" si="130"/>
        <v>41.374254000000001</v>
      </c>
    </row>
    <row r="4201" spans="1:8" x14ac:dyDescent="0.3">
      <c r="A4201" s="2">
        <v>175</v>
      </c>
      <c r="B4201" s="2">
        <v>67</v>
      </c>
      <c r="C4201" s="2">
        <v>6</v>
      </c>
      <c r="D4201" s="2">
        <f t="shared" ca="1" si="131"/>
        <v>5018</v>
      </c>
      <c r="E4201" s="2"/>
      <c r="F4201" s="1">
        <v>41814</v>
      </c>
      <c r="G4201">
        <v>23</v>
      </c>
      <c r="H4201" s="4">
        <f t="shared" ca="1" si="130"/>
        <v>34.865409</v>
      </c>
    </row>
    <row r="4202" spans="1:8" x14ac:dyDescent="0.3">
      <c r="A4202" s="2">
        <v>175</v>
      </c>
      <c r="B4202" s="2">
        <v>70</v>
      </c>
      <c r="C4202" s="2">
        <v>6</v>
      </c>
      <c r="D4202" s="2">
        <f t="shared" ca="1" si="131"/>
        <v>6212</v>
      </c>
      <c r="E4202" s="2"/>
      <c r="F4202" s="1">
        <v>41814</v>
      </c>
      <c r="G4202">
        <v>24</v>
      </c>
      <c r="H4202" s="4">
        <f t="shared" ca="1" si="130"/>
        <v>30.706365999999999</v>
      </c>
    </row>
    <row r="4203" spans="1:8" x14ac:dyDescent="0.3">
      <c r="A4203" s="2">
        <v>176</v>
      </c>
      <c r="B4203" s="2">
        <v>1</v>
      </c>
      <c r="C4203" s="2">
        <v>6</v>
      </c>
      <c r="D4203" s="2">
        <f t="shared" ca="1" si="131"/>
        <v>6535</v>
      </c>
      <c r="E4203" s="2"/>
      <c r="F4203" s="1">
        <v>41815</v>
      </c>
      <c r="G4203">
        <v>1</v>
      </c>
      <c r="H4203" s="4">
        <f t="shared" ca="1" si="130"/>
        <v>29.781585</v>
      </c>
    </row>
    <row r="4204" spans="1:8" x14ac:dyDescent="0.3">
      <c r="A4204" s="2">
        <v>176</v>
      </c>
      <c r="B4204" s="2">
        <v>4</v>
      </c>
      <c r="C4204" s="2">
        <v>6</v>
      </c>
      <c r="D4204" s="2">
        <f t="shared" ca="1" si="131"/>
        <v>7100</v>
      </c>
      <c r="E4204" s="2"/>
      <c r="F4204" s="1">
        <v>41815</v>
      </c>
      <c r="G4204">
        <v>2</v>
      </c>
      <c r="H4204" s="4">
        <f t="shared" ca="1" si="130"/>
        <v>28.294139000000001</v>
      </c>
    </row>
    <row r="4205" spans="1:8" x14ac:dyDescent="0.3">
      <c r="A4205" s="2">
        <v>176</v>
      </c>
      <c r="B4205" s="2">
        <v>7</v>
      </c>
      <c r="C4205" s="2">
        <v>6</v>
      </c>
      <c r="D4205" s="2">
        <f t="shared" ca="1" si="131"/>
        <v>7460</v>
      </c>
      <c r="E4205" s="2"/>
      <c r="F4205" s="1">
        <v>41815</v>
      </c>
      <c r="G4205">
        <v>3</v>
      </c>
      <c r="H4205" s="4">
        <f t="shared" ca="1" si="130"/>
        <v>27.317971</v>
      </c>
    </row>
    <row r="4206" spans="1:8" x14ac:dyDescent="0.3">
      <c r="A4206" s="2">
        <v>176</v>
      </c>
      <c r="B4206" s="2">
        <v>10</v>
      </c>
      <c r="C4206" s="2">
        <v>6</v>
      </c>
      <c r="D4206" s="2">
        <f t="shared" ca="1" si="131"/>
        <v>7745</v>
      </c>
      <c r="E4206" s="2"/>
      <c r="F4206" s="1">
        <v>41815</v>
      </c>
      <c r="G4206">
        <v>4</v>
      </c>
      <c r="H4206" s="4">
        <f t="shared" ca="1" si="130"/>
        <v>26.411346999999999</v>
      </c>
    </row>
    <row r="4207" spans="1:8" x14ac:dyDescent="0.3">
      <c r="A4207" s="2">
        <v>176</v>
      </c>
      <c r="B4207" s="2">
        <v>13</v>
      </c>
      <c r="C4207" s="2">
        <v>6</v>
      </c>
      <c r="D4207" s="2">
        <f t="shared" ca="1" si="131"/>
        <v>7731</v>
      </c>
      <c r="E4207" s="2"/>
      <c r="F4207" s="1">
        <v>41815</v>
      </c>
      <c r="G4207">
        <v>5</v>
      </c>
      <c r="H4207" s="4">
        <f t="shared" ca="1" si="130"/>
        <v>26.478632999999999</v>
      </c>
    </row>
    <row r="4208" spans="1:8" x14ac:dyDescent="0.3">
      <c r="A4208" s="2">
        <v>176</v>
      </c>
      <c r="B4208" s="2">
        <v>16</v>
      </c>
      <c r="C4208" s="2">
        <v>6</v>
      </c>
      <c r="D4208" s="2">
        <f t="shared" ca="1" si="131"/>
        <v>7268</v>
      </c>
      <c r="E4208" s="2"/>
      <c r="F4208" s="1">
        <v>41815</v>
      </c>
      <c r="G4208">
        <v>6</v>
      </c>
      <c r="H4208" s="4">
        <f t="shared" ca="1" si="130"/>
        <v>27.857420000000001</v>
      </c>
    </row>
    <row r="4209" spans="1:8" x14ac:dyDescent="0.3">
      <c r="A4209" s="2">
        <v>176</v>
      </c>
      <c r="B4209" s="2">
        <v>19</v>
      </c>
      <c r="C4209" s="2">
        <v>6</v>
      </c>
      <c r="D4209" s="2">
        <f t="shared" ca="1" si="131"/>
        <v>6511</v>
      </c>
      <c r="E4209" s="2"/>
      <c r="F4209" s="1">
        <v>41815</v>
      </c>
      <c r="G4209">
        <v>7</v>
      </c>
      <c r="H4209" s="4">
        <f t="shared" ca="1" si="130"/>
        <v>29.854331999999999</v>
      </c>
    </row>
    <row r="4210" spans="1:8" x14ac:dyDescent="0.3">
      <c r="A4210" s="2">
        <v>176</v>
      </c>
      <c r="B4210" s="2">
        <v>22</v>
      </c>
      <c r="C4210" s="2">
        <v>6</v>
      </c>
      <c r="D4210" s="2">
        <f t="shared" ca="1" si="131"/>
        <v>6162</v>
      </c>
      <c r="E4210" s="2"/>
      <c r="F4210" s="1">
        <v>41815</v>
      </c>
      <c r="G4210">
        <v>8</v>
      </c>
      <c r="H4210" s="4">
        <f t="shared" ca="1" si="130"/>
        <v>30.856152000000002</v>
      </c>
    </row>
    <row r="4211" spans="1:8" x14ac:dyDescent="0.3">
      <c r="A4211" s="2">
        <v>176</v>
      </c>
      <c r="B4211" s="2">
        <v>25</v>
      </c>
      <c r="C4211" s="2">
        <v>6</v>
      </c>
      <c r="D4211" s="2">
        <f t="shared" ca="1" si="131"/>
        <v>5467</v>
      </c>
      <c r="E4211" s="2"/>
      <c r="F4211" s="1">
        <v>41815</v>
      </c>
      <c r="G4211">
        <v>9</v>
      </c>
      <c r="H4211" s="4">
        <f t="shared" ca="1" si="130"/>
        <v>33.242322000000001</v>
      </c>
    </row>
    <row r="4212" spans="1:8" x14ac:dyDescent="0.3">
      <c r="A4212" s="2">
        <v>176</v>
      </c>
      <c r="B4212" s="2">
        <v>28</v>
      </c>
      <c r="C4212" s="2">
        <v>6</v>
      </c>
      <c r="D4212" s="2">
        <f t="shared" ca="1" si="131"/>
        <v>4226</v>
      </c>
      <c r="E4212" s="2"/>
      <c r="F4212" s="1">
        <v>41815</v>
      </c>
      <c r="G4212">
        <v>10</v>
      </c>
      <c r="H4212" s="4">
        <f t="shared" ca="1" si="130"/>
        <v>37.507745</v>
      </c>
    </row>
    <row r="4213" spans="1:8" x14ac:dyDescent="0.3">
      <c r="A4213" s="2">
        <v>176</v>
      </c>
      <c r="B4213" s="2">
        <v>31</v>
      </c>
      <c r="C4213" s="2">
        <v>6</v>
      </c>
      <c r="D4213" s="2">
        <f t="shared" ca="1" si="131"/>
        <v>2961</v>
      </c>
      <c r="E4213" s="2"/>
      <c r="F4213" s="1">
        <v>41815</v>
      </c>
      <c r="G4213">
        <v>11</v>
      </c>
      <c r="H4213" s="4">
        <f t="shared" ca="1" si="130"/>
        <v>42.241740999999998</v>
      </c>
    </row>
    <row r="4214" spans="1:8" x14ac:dyDescent="0.3">
      <c r="A4214" s="2">
        <v>176</v>
      </c>
      <c r="B4214" s="2">
        <v>34</v>
      </c>
      <c r="C4214" s="2">
        <v>6</v>
      </c>
      <c r="D4214" s="2">
        <f t="shared" ca="1" si="131"/>
        <v>2296</v>
      </c>
      <c r="E4214" s="2"/>
      <c r="F4214" s="1">
        <v>41815</v>
      </c>
      <c r="G4214">
        <v>12</v>
      </c>
      <c r="H4214" s="4">
        <f t="shared" ca="1" si="130"/>
        <v>45.445379000000003</v>
      </c>
    </row>
    <row r="4215" spans="1:8" x14ac:dyDescent="0.3">
      <c r="A4215" s="2">
        <v>176</v>
      </c>
      <c r="B4215" s="2">
        <v>37</v>
      </c>
      <c r="C4215" s="2">
        <v>6</v>
      </c>
      <c r="D4215" s="2">
        <f t="shared" ca="1" si="131"/>
        <v>1781</v>
      </c>
      <c r="E4215" s="2"/>
      <c r="F4215" s="1">
        <v>41815</v>
      </c>
      <c r="G4215">
        <v>13</v>
      </c>
      <c r="H4215" s="4">
        <f t="shared" ca="1" si="130"/>
        <v>49.076956000000003</v>
      </c>
    </row>
    <row r="4216" spans="1:8" x14ac:dyDescent="0.3">
      <c r="A4216" s="2">
        <v>176</v>
      </c>
      <c r="B4216" s="2">
        <v>40</v>
      </c>
      <c r="C4216" s="2">
        <v>6</v>
      </c>
      <c r="D4216" s="2">
        <f t="shared" ca="1" si="131"/>
        <v>1450</v>
      </c>
      <c r="E4216" s="2"/>
      <c r="F4216" s="1">
        <v>41815</v>
      </c>
      <c r="G4216">
        <v>14</v>
      </c>
      <c r="H4216" s="4">
        <f t="shared" ca="1" si="130"/>
        <v>52.387391999999998</v>
      </c>
    </row>
    <row r="4217" spans="1:8" x14ac:dyDescent="0.3">
      <c r="A4217" s="2">
        <v>176</v>
      </c>
      <c r="B4217" s="2">
        <v>43</v>
      </c>
      <c r="C4217" s="2">
        <v>6</v>
      </c>
      <c r="D4217" s="2">
        <f t="shared" ca="1" si="131"/>
        <v>1206</v>
      </c>
      <c r="E4217" s="2"/>
      <c r="F4217" s="1">
        <v>41815</v>
      </c>
      <c r="G4217">
        <v>15</v>
      </c>
      <c r="H4217" s="4">
        <f t="shared" ca="1" si="130"/>
        <v>55.108404</v>
      </c>
    </row>
    <row r="4218" spans="1:8" x14ac:dyDescent="0.3">
      <c r="A4218" s="2">
        <v>176</v>
      </c>
      <c r="B4218" s="2">
        <v>46</v>
      </c>
      <c r="C4218" s="2">
        <v>6</v>
      </c>
      <c r="D4218" s="2">
        <f t="shared" ca="1" si="131"/>
        <v>874</v>
      </c>
      <c r="E4218" s="2"/>
      <c r="F4218" s="1">
        <v>41815</v>
      </c>
      <c r="G4218">
        <v>16</v>
      </c>
      <c r="H4218" s="4">
        <f t="shared" ca="1" si="130"/>
        <v>61.776944999999998</v>
      </c>
    </row>
    <row r="4219" spans="1:8" x14ac:dyDescent="0.3">
      <c r="A4219" s="2">
        <v>176</v>
      </c>
      <c r="B4219" s="2">
        <v>49</v>
      </c>
      <c r="C4219" s="2">
        <v>6</v>
      </c>
      <c r="D4219" s="2">
        <f t="shared" ca="1" si="131"/>
        <v>865</v>
      </c>
      <c r="E4219" s="2"/>
      <c r="F4219" s="1">
        <v>41815</v>
      </c>
      <c r="G4219">
        <v>17</v>
      </c>
      <c r="H4219" s="4">
        <f t="shared" ca="1" si="130"/>
        <v>62.066245000000002</v>
      </c>
    </row>
    <row r="4220" spans="1:8" x14ac:dyDescent="0.3">
      <c r="A4220" s="2">
        <v>176</v>
      </c>
      <c r="B4220" s="2">
        <v>52</v>
      </c>
      <c r="C4220" s="2">
        <v>6</v>
      </c>
      <c r="D4220" s="2">
        <f t="shared" ca="1" si="131"/>
        <v>1244</v>
      </c>
      <c r="E4220" s="2"/>
      <c r="F4220" s="1">
        <v>41815</v>
      </c>
      <c r="G4220">
        <v>18</v>
      </c>
      <c r="H4220" s="4">
        <f t="shared" ca="1" si="130"/>
        <v>54.561017999999997</v>
      </c>
    </row>
    <row r="4221" spans="1:8" x14ac:dyDescent="0.3">
      <c r="A4221" s="2">
        <v>176</v>
      </c>
      <c r="B4221" s="2">
        <v>55</v>
      </c>
      <c r="C4221" s="2">
        <v>6</v>
      </c>
      <c r="D4221" s="2">
        <f t="shared" ca="1" si="131"/>
        <v>1864</v>
      </c>
      <c r="E4221" s="2"/>
      <c r="F4221" s="1">
        <v>41815</v>
      </c>
      <c r="G4221">
        <v>19</v>
      </c>
      <c r="H4221" s="4">
        <f t="shared" ca="1" si="130"/>
        <v>48.396137000000003</v>
      </c>
    </row>
    <row r="4222" spans="1:8" x14ac:dyDescent="0.3">
      <c r="A4222" s="2">
        <v>176</v>
      </c>
      <c r="B4222" s="2">
        <v>58</v>
      </c>
      <c r="C4222" s="2">
        <v>6</v>
      </c>
      <c r="D4222" s="2">
        <f t="shared" ca="1" si="131"/>
        <v>3381</v>
      </c>
      <c r="E4222" s="2"/>
      <c r="F4222" s="1">
        <v>41815</v>
      </c>
      <c r="G4222">
        <v>20</v>
      </c>
      <c r="H4222" s="4">
        <f t="shared" ca="1" si="130"/>
        <v>40.385691999999999</v>
      </c>
    </row>
    <row r="4223" spans="1:8" x14ac:dyDescent="0.3">
      <c r="A4223" s="2">
        <v>176</v>
      </c>
      <c r="B4223" s="2">
        <v>61</v>
      </c>
      <c r="C4223" s="2">
        <v>6</v>
      </c>
      <c r="D4223" s="2">
        <f t="shared" ca="1" si="131"/>
        <v>3622</v>
      </c>
      <c r="E4223" s="2"/>
      <c r="F4223" s="1">
        <v>41815</v>
      </c>
      <c r="G4223">
        <v>21</v>
      </c>
      <c r="H4223" s="4">
        <f t="shared" ca="1" si="130"/>
        <v>39.512532</v>
      </c>
    </row>
    <row r="4224" spans="1:8" x14ac:dyDescent="0.3">
      <c r="A4224" s="2">
        <v>176</v>
      </c>
      <c r="B4224" s="2">
        <v>64</v>
      </c>
      <c r="C4224" s="2">
        <v>6</v>
      </c>
      <c r="D4224" s="2">
        <f t="shared" ca="1" si="131"/>
        <v>3977</v>
      </c>
      <c r="E4224" s="2"/>
      <c r="F4224" s="1">
        <v>41815</v>
      </c>
      <c r="G4224">
        <v>22</v>
      </c>
      <c r="H4224" s="4">
        <f t="shared" ca="1" si="130"/>
        <v>38.294091000000002</v>
      </c>
    </row>
    <row r="4225" spans="1:8" x14ac:dyDescent="0.3">
      <c r="A4225" s="2">
        <v>176</v>
      </c>
      <c r="B4225" s="2">
        <v>67</v>
      </c>
      <c r="C4225" s="2">
        <v>6</v>
      </c>
      <c r="D4225" s="2">
        <f t="shared" ca="1" si="131"/>
        <v>5109</v>
      </c>
      <c r="E4225" s="2"/>
      <c r="F4225" s="1">
        <v>41815</v>
      </c>
      <c r="G4225">
        <v>23</v>
      </c>
      <c r="H4225" s="4">
        <f t="shared" ca="1" si="130"/>
        <v>34.550865000000002</v>
      </c>
    </row>
    <row r="4226" spans="1:8" x14ac:dyDescent="0.3">
      <c r="A4226" s="2">
        <v>176</v>
      </c>
      <c r="B4226" s="2">
        <v>70</v>
      </c>
      <c r="C4226" s="2">
        <v>6</v>
      </c>
      <c r="D4226" s="2">
        <f t="shared" ca="1" si="131"/>
        <v>6214</v>
      </c>
      <c r="E4226" s="2"/>
      <c r="F4226" s="1">
        <v>41815</v>
      </c>
      <c r="G4226">
        <v>24</v>
      </c>
      <c r="H4226" s="4">
        <f t="shared" ca="1" si="130"/>
        <v>30.702397999999999</v>
      </c>
    </row>
    <row r="4227" spans="1:8" x14ac:dyDescent="0.3">
      <c r="A4227" s="2">
        <v>177</v>
      </c>
      <c r="B4227" s="2">
        <v>1</v>
      </c>
      <c r="C4227" s="2">
        <v>6</v>
      </c>
      <c r="D4227" s="2">
        <f t="shared" ca="1" si="131"/>
        <v>6515</v>
      </c>
      <c r="E4227" s="2"/>
      <c r="F4227" s="1">
        <v>41816</v>
      </c>
      <c r="G4227">
        <v>1</v>
      </c>
      <c r="H4227" s="4">
        <f t="shared" ca="1" si="130"/>
        <v>29.83783</v>
      </c>
    </row>
    <row r="4228" spans="1:8" x14ac:dyDescent="0.3">
      <c r="A4228" s="2">
        <v>177</v>
      </c>
      <c r="B4228" s="2">
        <v>4</v>
      </c>
      <c r="C4228" s="2">
        <v>6</v>
      </c>
      <c r="D4228" s="2">
        <f t="shared" ca="1" si="131"/>
        <v>6867</v>
      </c>
      <c r="E4228" s="2"/>
      <c r="F4228" s="1">
        <v>41816</v>
      </c>
      <c r="G4228">
        <v>2</v>
      </c>
      <c r="H4228" s="4">
        <f t="shared" ref="H4228:H4291" ca="1" si="132">OFFSET(LMP_Start,$A4228,$B4228)</f>
        <v>28.863019000000001</v>
      </c>
    </row>
    <row r="4229" spans="1:8" x14ac:dyDescent="0.3">
      <c r="A4229" s="2">
        <v>177</v>
      </c>
      <c r="B4229" s="2">
        <v>7</v>
      </c>
      <c r="C4229" s="2">
        <v>6</v>
      </c>
      <c r="D4229" s="2">
        <f t="shared" ref="D4229:D4292" ca="1" si="133">RANK(H4229,$H$4:$H$8763,0)</f>
        <v>7238</v>
      </c>
      <c r="E4229" s="2"/>
      <c r="F4229" s="1">
        <v>41816</v>
      </c>
      <c r="G4229">
        <v>3</v>
      </c>
      <c r="H4229" s="4">
        <f t="shared" ca="1" si="132"/>
        <v>27.937546000000001</v>
      </c>
    </row>
    <row r="4230" spans="1:8" x14ac:dyDescent="0.3">
      <c r="A4230" s="2">
        <v>177</v>
      </c>
      <c r="B4230" s="2">
        <v>10</v>
      </c>
      <c r="C4230" s="2">
        <v>6</v>
      </c>
      <c r="D4230" s="2">
        <f t="shared" ca="1" si="133"/>
        <v>7479</v>
      </c>
      <c r="E4230" s="2"/>
      <c r="F4230" s="1">
        <v>41816</v>
      </c>
      <c r="G4230">
        <v>4</v>
      </c>
      <c r="H4230" s="4">
        <f t="shared" ca="1" si="132"/>
        <v>27.282188999999999</v>
      </c>
    </row>
    <row r="4231" spans="1:8" x14ac:dyDescent="0.3">
      <c r="A4231" s="2">
        <v>177</v>
      </c>
      <c r="B4231" s="2">
        <v>13</v>
      </c>
      <c r="C4231" s="2">
        <v>6</v>
      </c>
      <c r="D4231" s="2">
        <f t="shared" ca="1" si="133"/>
        <v>7491</v>
      </c>
      <c r="E4231" s="2"/>
      <c r="F4231" s="1">
        <v>41816</v>
      </c>
      <c r="G4231">
        <v>5</v>
      </c>
      <c r="H4231" s="4">
        <f t="shared" ca="1" si="132"/>
        <v>27.258661</v>
      </c>
    </row>
    <row r="4232" spans="1:8" x14ac:dyDescent="0.3">
      <c r="A4232" s="2">
        <v>177</v>
      </c>
      <c r="B4232" s="2">
        <v>16</v>
      </c>
      <c r="C4232" s="2">
        <v>6</v>
      </c>
      <c r="D4232" s="2">
        <f t="shared" ca="1" si="133"/>
        <v>7178</v>
      </c>
      <c r="E4232" s="2"/>
      <c r="F4232" s="1">
        <v>41816</v>
      </c>
      <c r="G4232">
        <v>6</v>
      </c>
      <c r="H4232" s="4">
        <f t="shared" ca="1" si="132"/>
        <v>28.109387000000002</v>
      </c>
    </row>
    <row r="4233" spans="1:8" x14ac:dyDescent="0.3">
      <c r="A4233" s="2">
        <v>177</v>
      </c>
      <c r="B4233" s="2">
        <v>19</v>
      </c>
      <c r="C4233" s="2">
        <v>6</v>
      </c>
      <c r="D4233" s="2">
        <f t="shared" ca="1" si="133"/>
        <v>6597</v>
      </c>
      <c r="E4233" s="2"/>
      <c r="F4233" s="1">
        <v>41816</v>
      </c>
      <c r="G4233">
        <v>7</v>
      </c>
      <c r="H4233" s="4">
        <f t="shared" ca="1" si="132"/>
        <v>29.608042000000001</v>
      </c>
    </row>
    <row r="4234" spans="1:8" x14ac:dyDescent="0.3">
      <c r="A4234" s="2">
        <v>177</v>
      </c>
      <c r="B4234" s="2">
        <v>22</v>
      </c>
      <c r="C4234" s="2">
        <v>6</v>
      </c>
      <c r="D4234" s="2">
        <f t="shared" ca="1" si="133"/>
        <v>6180</v>
      </c>
      <c r="E4234" s="2"/>
      <c r="F4234" s="1">
        <v>41816</v>
      </c>
      <c r="G4234">
        <v>8</v>
      </c>
      <c r="H4234" s="4">
        <f t="shared" ca="1" si="132"/>
        <v>30.795905999999999</v>
      </c>
    </row>
    <row r="4235" spans="1:8" x14ac:dyDescent="0.3">
      <c r="A4235" s="2">
        <v>177</v>
      </c>
      <c r="B4235" s="2">
        <v>25</v>
      </c>
      <c r="C4235" s="2">
        <v>6</v>
      </c>
      <c r="D4235" s="2">
        <f t="shared" ca="1" si="133"/>
        <v>4613</v>
      </c>
      <c r="E4235" s="2"/>
      <c r="F4235" s="1">
        <v>41816</v>
      </c>
      <c r="G4235">
        <v>9</v>
      </c>
      <c r="H4235" s="4">
        <f t="shared" ca="1" si="132"/>
        <v>36.195908000000003</v>
      </c>
    </row>
    <row r="4236" spans="1:8" x14ac:dyDescent="0.3">
      <c r="A4236" s="2">
        <v>177</v>
      </c>
      <c r="B4236" s="2">
        <v>28</v>
      </c>
      <c r="C4236" s="2">
        <v>6</v>
      </c>
      <c r="D4236" s="2">
        <f t="shared" ca="1" si="133"/>
        <v>3518</v>
      </c>
      <c r="E4236" s="2"/>
      <c r="F4236" s="1">
        <v>41816</v>
      </c>
      <c r="G4236">
        <v>10</v>
      </c>
      <c r="H4236" s="4">
        <f t="shared" ca="1" si="132"/>
        <v>39.855314</v>
      </c>
    </row>
    <row r="4237" spans="1:8" x14ac:dyDescent="0.3">
      <c r="A4237" s="2">
        <v>177</v>
      </c>
      <c r="B4237" s="2">
        <v>31</v>
      </c>
      <c r="C4237" s="2">
        <v>6</v>
      </c>
      <c r="D4237" s="2">
        <f t="shared" ca="1" si="133"/>
        <v>2206</v>
      </c>
      <c r="E4237" s="2"/>
      <c r="F4237" s="1">
        <v>41816</v>
      </c>
      <c r="G4237">
        <v>11</v>
      </c>
      <c r="H4237" s="4">
        <f t="shared" ca="1" si="132"/>
        <v>46.056311000000001</v>
      </c>
    </row>
    <row r="4238" spans="1:8" x14ac:dyDescent="0.3">
      <c r="A4238" s="2">
        <v>177</v>
      </c>
      <c r="B4238" s="2">
        <v>34</v>
      </c>
      <c r="C4238" s="2">
        <v>6</v>
      </c>
      <c r="D4238" s="2">
        <f t="shared" ca="1" si="133"/>
        <v>1520</v>
      </c>
      <c r="E4238" s="2"/>
      <c r="F4238" s="1">
        <v>41816</v>
      </c>
      <c r="G4238">
        <v>12</v>
      </c>
      <c r="H4238" s="4">
        <f t="shared" ca="1" si="132"/>
        <v>51.845512999999997</v>
      </c>
    </row>
    <row r="4239" spans="1:8" x14ac:dyDescent="0.3">
      <c r="A4239" s="2">
        <v>177</v>
      </c>
      <c r="B4239" s="2">
        <v>37</v>
      </c>
      <c r="C4239" s="2">
        <v>6</v>
      </c>
      <c r="D4239" s="2">
        <f t="shared" ca="1" si="133"/>
        <v>1757</v>
      </c>
      <c r="E4239" s="2"/>
      <c r="F4239" s="1">
        <v>41816</v>
      </c>
      <c r="G4239">
        <v>13</v>
      </c>
      <c r="H4239" s="4">
        <f t="shared" ca="1" si="132"/>
        <v>49.293303999999999</v>
      </c>
    </row>
    <row r="4240" spans="1:8" x14ac:dyDescent="0.3">
      <c r="A4240" s="2">
        <v>177</v>
      </c>
      <c r="B4240" s="2">
        <v>40</v>
      </c>
      <c r="C4240" s="2">
        <v>6</v>
      </c>
      <c r="D4240" s="2">
        <f t="shared" ca="1" si="133"/>
        <v>1184</v>
      </c>
      <c r="E4240" s="2"/>
      <c r="F4240" s="1">
        <v>41816</v>
      </c>
      <c r="G4240">
        <v>14</v>
      </c>
      <c r="H4240" s="4">
        <f t="shared" ca="1" si="132"/>
        <v>55.479072000000002</v>
      </c>
    </row>
    <row r="4241" spans="1:8" x14ac:dyDescent="0.3">
      <c r="A4241" s="2">
        <v>177</v>
      </c>
      <c r="B4241" s="2">
        <v>43</v>
      </c>
      <c r="C4241" s="2">
        <v>6</v>
      </c>
      <c r="D4241" s="2">
        <f t="shared" ca="1" si="133"/>
        <v>954</v>
      </c>
      <c r="E4241" s="2"/>
      <c r="F4241" s="1">
        <v>41816</v>
      </c>
      <c r="G4241">
        <v>15</v>
      </c>
      <c r="H4241" s="4">
        <f t="shared" ca="1" si="132"/>
        <v>59.812947999999999</v>
      </c>
    </row>
    <row r="4242" spans="1:8" x14ac:dyDescent="0.3">
      <c r="A4242" s="2">
        <v>177</v>
      </c>
      <c r="B4242" s="2">
        <v>46</v>
      </c>
      <c r="C4242" s="2">
        <v>6</v>
      </c>
      <c r="D4242" s="2">
        <f t="shared" ca="1" si="133"/>
        <v>694</v>
      </c>
      <c r="E4242" s="2"/>
      <c r="F4242" s="1">
        <v>41816</v>
      </c>
      <c r="G4242">
        <v>16</v>
      </c>
      <c r="H4242" s="4">
        <f t="shared" ca="1" si="132"/>
        <v>67.870054999999994</v>
      </c>
    </row>
    <row r="4243" spans="1:8" x14ac:dyDescent="0.3">
      <c r="A4243" s="2">
        <v>177</v>
      </c>
      <c r="B4243" s="2">
        <v>49</v>
      </c>
      <c r="C4243" s="2">
        <v>6</v>
      </c>
      <c r="D4243" s="2">
        <f t="shared" ca="1" si="133"/>
        <v>621</v>
      </c>
      <c r="E4243" s="2"/>
      <c r="F4243" s="1">
        <v>41816</v>
      </c>
      <c r="G4243">
        <v>17</v>
      </c>
      <c r="H4243" s="4">
        <f t="shared" ca="1" si="132"/>
        <v>70.884086999999994</v>
      </c>
    </row>
    <row r="4244" spans="1:8" x14ac:dyDescent="0.3">
      <c r="A4244" s="2">
        <v>177</v>
      </c>
      <c r="B4244" s="2">
        <v>52</v>
      </c>
      <c r="C4244" s="2">
        <v>6</v>
      </c>
      <c r="D4244" s="2">
        <f t="shared" ca="1" si="133"/>
        <v>808</v>
      </c>
      <c r="E4244" s="2"/>
      <c r="F4244" s="1">
        <v>41816</v>
      </c>
      <c r="G4244">
        <v>18</v>
      </c>
      <c r="H4244" s="4">
        <f t="shared" ca="1" si="132"/>
        <v>64.163527000000002</v>
      </c>
    </row>
    <row r="4245" spans="1:8" x14ac:dyDescent="0.3">
      <c r="A4245" s="2">
        <v>177</v>
      </c>
      <c r="B4245" s="2">
        <v>55</v>
      </c>
      <c r="C4245" s="2">
        <v>6</v>
      </c>
      <c r="D4245" s="2">
        <f t="shared" ca="1" si="133"/>
        <v>1366</v>
      </c>
      <c r="E4245" s="2"/>
      <c r="F4245" s="1">
        <v>41816</v>
      </c>
      <c r="G4245">
        <v>19</v>
      </c>
      <c r="H4245" s="4">
        <f t="shared" ca="1" si="132"/>
        <v>53.265904999999997</v>
      </c>
    </row>
    <row r="4246" spans="1:8" x14ac:dyDescent="0.3">
      <c r="A4246" s="2">
        <v>177</v>
      </c>
      <c r="B4246" s="2">
        <v>58</v>
      </c>
      <c r="C4246" s="2">
        <v>6</v>
      </c>
      <c r="D4246" s="2">
        <f t="shared" ca="1" si="133"/>
        <v>2017</v>
      </c>
      <c r="E4246" s="2"/>
      <c r="F4246" s="1">
        <v>41816</v>
      </c>
      <c r="G4246">
        <v>20</v>
      </c>
      <c r="H4246" s="4">
        <f t="shared" ca="1" si="132"/>
        <v>47.330568999999997</v>
      </c>
    </row>
    <row r="4247" spans="1:8" x14ac:dyDescent="0.3">
      <c r="A4247" s="2">
        <v>177</v>
      </c>
      <c r="B4247" s="2">
        <v>61</v>
      </c>
      <c r="C4247" s="2">
        <v>6</v>
      </c>
      <c r="D4247" s="2">
        <f t="shared" ca="1" si="133"/>
        <v>1940</v>
      </c>
      <c r="E4247" s="2"/>
      <c r="F4247" s="1">
        <v>41816</v>
      </c>
      <c r="G4247">
        <v>21</v>
      </c>
      <c r="H4247" s="4">
        <f t="shared" ca="1" si="132"/>
        <v>47.885728999999998</v>
      </c>
    </row>
    <row r="4248" spans="1:8" x14ac:dyDescent="0.3">
      <c r="A4248" s="2">
        <v>177</v>
      </c>
      <c r="B4248" s="2">
        <v>64</v>
      </c>
      <c r="C4248" s="2">
        <v>6</v>
      </c>
      <c r="D4248" s="2">
        <f t="shared" ca="1" si="133"/>
        <v>2164</v>
      </c>
      <c r="E4248" s="2"/>
      <c r="F4248" s="1">
        <v>41816</v>
      </c>
      <c r="G4248">
        <v>22</v>
      </c>
      <c r="H4248" s="4">
        <f t="shared" ca="1" si="132"/>
        <v>46.357196000000002</v>
      </c>
    </row>
    <row r="4249" spans="1:8" x14ac:dyDescent="0.3">
      <c r="A4249" s="2">
        <v>177</v>
      </c>
      <c r="B4249" s="2">
        <v>67</v>
      </c>
      <c r="C4249" s="2">
        <v>6</v>
      </c>
      <c r="D4249" s="2">
        <f t="shared" ca="1" si="133"/>
        <v>4607</v>
      </c>
      <c r="E4249" s="2"/>
      <c r="F4249" s="1">
        <v>41816</v>
      </c>
      <c r="G4249">
        <v>23</v>
      </c>
      <c r="H4249" s="4">
        <f t="shared" ca="1" si="132"/>
        <v>36.206108</v>
      </c>
    </row>
    <row r="4250" spans="1:8" x14ac:dyDescent="0.3">
      <c r="A4250" s="2">
        <v>177</v>
      </c>
      <c r="B4250" s="2">
        <v>70</v>
      </c>
      <c r="C4250" s="2">
        <v>6</v>
      </c>
      <c r="D4250" s="2">
        <f t="shared" ca="1" si="133"/>
        <v>6045</v>
      </c>
      <c r="E4250" s="2"/>
      <c r="F4250" s="1">
        <v>41816</v>
      </c>
      <c r="G4250">
        <v>24</v>
      </c>
      <c r="H4250" s="4">
        <f t="shared" ca="1" si="132"/>
        <v>31.215843</v>
      </c>
    </row>
    <row r="4251" spans="1:8" x14ac:dyDescent="0.3">
      <c r="A4251" s="2">
        <v>178</v>
      </c>
      <c r="B4251" s="2">
        <v>1</v>
      </c>
      <c r="C4251" s="2">
        <v>6</v>
      </c>
      <c r="D4251" s="2">
        <f t="shared" ca="1" si="133"/>
        <v>6778</v>
      </c>
      <c r="E4251" s="2"/>
      <c r="F4251" s="1">
        <v>41817</v>
      </c>
      <c r="G4251">
        <v>1</v>
      </c>
      <c r="H4251" s="4">
        <f t="shared" ca="1" si="132"/>
        <v>29.088547999999999</v>
      </c>
    </row>
    <row r="4252" spans="1:8" x14ac:dyDescent="0.3">
      <c r="A4252" s="2">
        <v>178</v>
      </c>
      <c r="B4252" s="2">
        <v>4</v>
      </c>
      <c r="C4252" s="2">
        <v>6</v>
      </c>
      <c r="D4252" s="2">
        <f t="shared" ca="1" si="133"/>
        <v>7230</v>
      </c>
      <c r="E4252" s="2"/>
      <c r="F4252" s="1">
        <v>41817</v>
      </c>
      <c r="G4252">
        <v>2</v>
      </c>
      <c r="H4252" s="4">
        <f t="shared" ca="1" si="132"/>
        <v>27.957614</v>
      </c>
    </row>
    <row r="4253" spans="1:8" x14ac:dyDescent="0.3">
      <c r="A4253" s="2">
        <v>178</v>
      </c>
      <c r="B4253" s="2">
        <v>7</v>
      </c>
      <c r="C4253" s="2">
        <v>6</v>
      </c>
      <c r="D4253" s="2">
        <f t="shared" ca="1" si="133"/>
        <v>7622</v>
      </c>
      <c r="E4253" s="2"/>
      <c r="F4253" s="1">
        <v>41817</v>
      </c>
      <c r="G4253">
        <v>3</v>
      </c>
      <c r="H4253" s="4">
        <f t="shared" ca="1" si="132"/>
        <v>26.847117999999998</v>
      </c>
    </row>
    <row r="4254" spans="1:8" x14ac:dyDescent="0.3">
      <c r="A4254" s="2">
        <v>178</v>
      </c>
      <c r="B4254" s="2">
        <v>10</v>
      </c>
      <c r="C4254" s="2">
        <v>6</v>
      </c>
      <c r="D4254" s="2">
        <f t="shared" ca="1" si="133"/>
        <v>7863</v>
      </c>
      <c r="E4254" s="2"/>
      <c r="F4254" s="1">
        <v>41817</v>
      </c>
      <c r="G4254">
        <v>4</v>
      </c>
      <c r="H4254" s="4">
        <f t="shared" ca="1" si="132"/>
        <v>25.909628999999999</v>
      </c>
    </row>
    <row r="4255" spans="1:8" x14ac:dyDescent="0.3">
      <c r="A4255" s="2">
        <v>178</v>
      </c>
      <c r="B4255" s="2">
        <v>13</v>
      </c>
      <c r="C4255" s="2">
        <v>6</v>
      </c>
      <c r="D4255" s="2">
        <f t="shared" ca="1" si="133"/>
        <v>7942</v>
      </c>
      <c r="E4255" s="2"/>
      <c r="F4255" s="1">
        <v>41817</v>
      </c>
      <c r="G4255">
        <v>5</v>
      </c>
      <c r="H4255" s="4">
        <f t="shared" ca="1" si="132"/>
        <v>25.571249000000002</v>
      </c>
    </row>
    <row r="4256" spans="1:8" x14ac:dyDescent="0.3">
      <c r="A4256" s="2">
        <v>178</v>
      </c>
      <c r="B4256" s="2">
        <v>16</v>
      </c>
      <c r="C4256" s="2">
        <v>6</v>
      </c>
      <c r="D4256" s="2">
        <f t="shared" ca="1" si="133"/>
        <v>7764</v>
      </c>
      <c r="E4256" s="2"/>
      <c r="F4256" s="1">
        <v>41817</v>
      </c>
      <c r="G4256">
        <v>6</v>
      </c>
      <c r="H4256" s="4">
        <f t="shared" ca="1" si="132"/>
        <v>26.329561000000002</v>
      </c>
    </row>
    <row r="4257" spans="1:8" x14ac:dyDescent="0.3">
      <c r="A4257" s="2">
        <v>178</v>
      </c>
      <c r="B4257" s="2">
        <v>19</v>
      </c>
      <c r="C4257" s="2">
        <v>6</v>
      </c>
      <c r="D4257" s="2">
        <f t="shared" ca="1" si="133"/>
        <v>7488</v>
      </c>
      <c r="E4257" s="2"/>
      <c r="F4257" s="1">
        <v>41817</v>
      </c>
      <c r="G4257">
        <v>7</v>
      </c>
      <c r="H4257" s="4">
        <f t="shared" ca="1" si="132"/>
        <v>27.270309000000001</v>
      </c>
    </row>
    <row r="4258" spans="1:8" x14ac:dyDescent="0.3">
      <c r="A4258" s="2">
        <v>178</v>
      </c>
      <c r="B4258" s="2">
        <v>22</v>
      </c>
      <c r="C4258" s="2">
        <v>6</v>
      </c>
      <c r="D4258" s="2">
        <f t="shared" ca="1" si="133"/>
        <v>6947</v>
      </c>
      <c r="E4258" s="2"/>
      <c r="F4258" s="1">
        <v>41817</v>
      </c>
      <c r="G4258">
        <v>8</v>
      </c>
      <c r="H4258" s="4">
        <f t="shared" ca="1" si="132"/>
        <v>28.658539000000001</v>
      </c>
    </row>
    <row r="4259" spans="1:8" x14ac:dyDescent="0.3">
      <c r="A4259" s="2">
        <v>178</v>
      </c>
      <c r="B4259" s="2">
        <v>25</v>
      </c>
      <c r="C4259" s="2">
        <v>6</v>
      </c>
      <c r="D4259" s="2">
        <f t="shared" ca="1" si="133"/>
        <v>5721</v>
      </c>
      <c r="E4259" s="2"/>
      <c r="F4259" s="1">
        <v>41817</v>
      </c>
      <c r="G4259">
        <v>9</v>
      </c>
      <c r="H4259" s="4">
        <f t="shared" ca="1" si="132"/>
        <v>32.356839000000001</v>
      </c>
    </row>
    <row r="4260" spans="1:8" x14ac:dyDescent="0.3">
      <c r="A4260" s="2">
        <v>178</v>
      </c>
      <c r="B4260" s="2">
        <v>28</v>
      </c>
      <c r="C4260" s="2">
        <v>6</v>
      </c>
      <c r="D4260" s="2">
        <f t="shared" ca="1" si="133"/>
        <v>4287</v>
      </c>
      <c r="E4260" s="2"/>
      <c r="F4260" s="1">
        <v>41817</v>
      </c>
      <c r="G4260">
        <v>10</v>
      </c>
      <c r="H4260" s="4">
        <f t="shared" ca="1" si="132"/>
        <v>37.332717000000002</v>
      </c>
    </row>
    <row r="4261" spans="1:8" x14ac:dyDescent="0.3">
      <c r="A4261" s="2">
        <v>178</v>
      </c>
      <c r="B4261" s="2">
        <v>31</v>
      </c>
      <c r="C4261" s="2">
        <v>6</v>
      </c>
      <c r="D4261" s="2">
        <f t="shared" ca="1" si="133"/>
        <v>2341</v>
      </c>
      <c r="E4261" s="2"/>
      <c r="F4261" s="1">
        <v>41817</v>
      </c>
      <c r="G4261">
        <v>11</v>
      </c>
      <c r="H4261" s="4">
        <f t="shared" ca="1" si="132"/>
        <v>45.193950999999998</v>
      </c>
    </row>
    <row r="4262" spans="1:8" x14ac:dyDescent="0.3">
      <c r="A4262" s="2">
        <v>178</v>
      </c>
      <c r="B4262" s="2">
        <v>34</v>
      </c>
      <c r="C4262" s="2">
        <v>6</v>
      </c>
      <c r="D4262" s="2">
        <f t="shared" ca="1" si="133"/>
        <v>1752</v>
      </c>
      <c r="E4262" s="2"/>
      <c r="F4262" s="1">
        <v>41817</v>
      </c>
      <c r="G4262">
        <v>12</v>
      </c>
      <c r="H4262" s="4">
        <f t="shared" ca="1" si="132"/>
        <v>49.333775000000003</v>
      </c>
    </row>
    <row r="4263" spans="1:8" x14ac:dyDescent="0.3">
      <c r="A4263" s="2">
        <v>178</v>
      </c>
      <c r="B4263" s="2">
        <v>37</v>
      </c>
      <c r="C4263" s="2">
        <v>6</v>
      </c>
      <c r="D4263" s="2">
        <f t="shared" ca="1" si="133"/>
        <v>1532</v>
      </c>
      <c r="E4263" s="2"/>
      <c r="F4263" s="1">
        <v>41817</v>
      </c>
      <c r="G4263">
        <v>13</v>
      </c>
      <c r="H4263" s="4">
        <f t="shared" ca="1" si="132"/>
        <v>51.768090999999998</v>
      </c>
    </row>
    <row r="4264" spans="1:8" x14ac:dyDescent="0.3">
      <c r="A4264" s="2">
        <v>178</v>
      </c>
      <c r="B4264" s="2">
        <v>40</v>
      </c>
      <c r="C4264" s="2">
        <v>6</v>
      </c>
      <c r="D4264" s="2">
        <f t="shared" ca="1" si="133"/>
        <v>1173</v>
      </c>
      <c r="E4264" s="2"/>
      <c r="F4264" s="1">
        <v>41817</v>
      </c>
      <c r="G4264">
        <v>14</v>
      </c>
      <c r="H4264" s="4">
        <f t="shared" ca="1" si="132"/>
        <v>55.694074999999998</v>
      </c>
    </row>
    <row r="4265" spans="1:8" x14ac:dyDescent="0.3">
      <c r="A4265" s="2">
        <v>178</v>
      </c>
      <c r="B4265" s="2">
        <v>43</v>
      </c>
      <c r="C4265" s="2">
        <v>6</v>
      </c>
      <c r="D4265" s="2">
        <f t="shared" ca="1" si="133"/>
        <v>956</v>
      </c>
      <c r="E4265" s="2"/>
      <c r="F4265" s="1">
        <v>41817</v>
      </c>
      <c r="G4265">
        <v>15</v>
      </c>
      <c r="H4265" s="4">
        <f t="shared" ca="1" si="132"/>
        <v>59.800655999999996</v>
      </c>
    </row>
    <row r="4266" spans="1:8" x14ac:dyDescent="0.3">
      <c r="A4266" s="2">
        <v>178</v>
      </c>
      <c r="B4266" s="2">
        <v>46</v>
      </c>
      <c r="C4266" s="2">
        <v>6</v>
      </c>
      <c r="D4266" s="2">
        <f t="shared" ca="1" si="133"/>
        <v>667</v>
      </c>
      <c r="E4266" s="2"/>
      <c r="F4266" s="1">
        <v>41817</v>
      </c>
      <c r="G4266">
        <v>16</v>
      </c>
      <c r="H4266" s="4">
        <f t="shared" ca="1" si="132"/>
        <v>68.778316000000004</v>
      </c>
    </row>
    <row r="4267" spans="1:8" x14ac:dyDescent="0.3">
      <c r="A4267" s="2">
        <v>178</v>
      </c>
      <c r="B4267" s="2">
        <v>49</v>
      </c>
      <c r="C4267" s="2">
        <v>6</v>
      </c>
      <c r="D4267" s="2">
        <f t="shared" ca="1" si="133"/>
        <v>646</v>
      </c>
      <c r="E4267" s="2"/>
      <c r="F4267" s="1">
        <v>41817</v>
      </c>
      <c r="G4267">
        <v>17</v>
      </c>
      <c r="H4267" s="4">
        <f t="shared" ca="1" si="132"/>
        <v>69.844994999999997</v>
      </c>
    </row>
    <row r="4268" spans="1:8" x14ac:dyDescent="0.3">
      <c r="A4268" s="2">
        <v>178</v>
      </c>
      <c r="B4268" s="2">
        <v>52</v>
      </c>
      <c r="C4268" s="2">
        <v>6</v>
      </c>
      <c r="D4268" s="2">
        <f t="shared" ca="1" si="133"/>
        <v>1083</v>
      </c>
      <c r="E4268" s="2"/>
      <c r="F4268" s="1">
        <v>41817</v>
      </c>
      <c r="G4268">
        <v>18</v>
      </c>
      <c r="H4268" s="4">
        <f t="shared" ca="1" si="132"/>
        <v>56.983136999999999</v>
      </c>
    </row>
    <row r="4269" spans="1:8" x14ac:dyDescent="0.3">
      <c r="A4269" s="2">
        <v>178</v>
      </c>
      <c r="B4269" s="2">
        <v>55</v>
      </c>
      <c r="C4269" s="2">
        <v>6</v>
      </c>
      <c r="D4269" s="2">
        <f t="shared" ca="1" si="133"/>
        <v>1305</v>
      </c>
      <c r="E4269" s="2"/>
      <c r="F4269" s="1">
        <v>41817</v>
      </c>
      <c r="G4269">
        <v>19</v>
      </c>
      <c r="H4269" s="4">
        <f t="shared" ca="1" si="132"/>
        <v>53.858846</v>
      </c>
    </row>
    <row r="4270" spans="1:8" x14ac:dyDescent="0.3">
      <c r="A4270" s="2">
        <v>178</v>
      </c>
      <c r="B4270" s="2">
        <v>58</v>
      </c>
      <c r="C4270" s="2">
        <v>6</v>
      </c>
      <c r="D4270" s="2">
        <f t="shared" ca="1" si="133"/>
        <v>1901</v>
      </c>
      <c r="E4270" s="2"/>
      <c r="F4270" s="1">
        <v>41817</v>
      </c>
      <c r="G4270">
        <v>20</v>
      </c>
      <c r="H4270" s="4">
        <f t="shared" ca="1" si="132"/>
        <v>48.152276000000001</v>
      </c>
    </row>
    <row r="4271" spans="1:8" x14ac:dyDescent="0.3">
      <c r="A4271" s="2">
        <v>178</v>
      </c>
      <c r="B4271" s="2">
        <v>61</v>
      </c>
      <c r="C4271" s="2">
        <v>6</v>
      </c>
      <c r="D4271" s="2">
        <f t="shared" ca="1" si="133"/>
        <v>2935</v>
      </c>
      <c r="E4271" s="2"/>
      <c r="F4271" s="1">
        <v>41817</v>
      </c>
      <c r="G4271">
        <v>21</v>
      </c>
      <c r="H4271" s="4">
        <f t="shared" ca="1" si="132"/>
        <v>42.361854999999998</v>
      </c>
    </row>
    <row r="4272" spans="1:8" x14ac:dyDescent="0.3">
      <c r="A4272" s="2">
        <v>178</v>
      </c>
      <c r="B4272" s="2">
        <v>64</v>
      </c>
      <c r="C4272" s="2">
        <v>6</v>
      </c>
      <c r="D4272" s="2">
        <f t="shared" ca="1" si="133"/>
        <v>3110</v>
      </c>
      <c r="E4272" s="2"/>
      <c r="F4272" s="1">
        <v>41817</v>
      </c>
      <c r="G4272">
        <v>22</v>
      </c>
      <c r="H4272" s="4">
        <f t="shared" ca="1" si="132"/>
        <v>41.573965000000001</v>
      </c>
    </row>
    <row r="4273" spans="1:8" x14ac:dyDescent="0.3">
      <c r="A4273" s="2">
        <v>178</v>
      </c>
      <c r="B4273" s="2">
        <v>67</v>
      </c>
      <c r="C4273" s="2">
        <v>6</v>
      </c>
      <c r="D4273" s="2">
        <f t="shared" ca="1" si="133"/>
        <v>5671</v>
      </c>
      <c r="E4273" s="2"/>
      <c r="F4273" s="1">
        <v>41817</v>
      </c>
      <c r="G4273">
        <v>23</v>
      </c>
      <c r="H4273" s="4">
        <f t="shared" ca="1" si="132"/>
        <v>32.540598000000003</v>
      </c>
    </row>
    <row r="4274" spans="1:8" x14ac:dyDescent="0.3">
      <c r="A4274" s="2">
        <v>178</v>
      </c>
      <c r="B4274" s="2">
        <v>70</v>
      </c>
      <c r="C4274" s="2">
        <v>6</v>
      </c>
      <c r="D4274" s="2">
        <f t="shared" ca="1" si="133"/>
        <v>6225</v>
      </c>
      <c r="E4274" s="2"/>
      <c r="F4274" s="1">
        <v>41817</v>
      </c>
      <c r="G4274">
        <v>24</v>
      </c>
      <c r="H4274" s="4">
        <f t="shared" ca="1" si="132"/>
        <v>30.677029999999998</v>
      </c>
    </row>
    <row r="4275" spans="1:8" x14ac:dyDescent="0.3">
      <c r="A4275" s="2">
        <v>179</v>
      </c>
      <c r="B4275" s="2">
        <v>1</v>
      </c>
      <c r="C4275" s="2">
        <v>6</v>
      </c>
      <c r="D4275" s="2">
        <f t="shared" ca="1" si="133"/>
        <v>7077</v>
      </c>
      <c r="E4275" s="2"/>
      <c r="F4275" s="1">
        <v>41818</v>
      </c>
      <c r="G4275">
        <v>1</v>
      </c>
      <c r="H4275" s="4">
        <f t="shared" ca="1" si="132"/>
        <v>28.345171000000001</v>
      </c>
    </row>
    <row r="4276" spans="1:8" x14ac:dyDescent="0.3">
      <c r="A4276" s="2">
        <v>179</v>
      </c>
      <c r="B4276" s="2">
        <v>4</v>
      </c>
      <c r="C4276" s="2">
        <v>6</v>
      </c>
      <c r="D4276" s="2">
        <f t="shared" ca="1" si="133"/>
        <v>7468</v>
      </c>
      <c r="E4276" s="2"/>
      <c r="F4276" s="1">
        <v>41818</v>
      </c>
      <c r="G4276">
        <v>2</v>
      </c>
      <c r="H4276" s="4">
        <f t="shared" ca="1" si="132"/>
        <v>27.303917999999999</v>
      </c>
    </row>
    <row r="4277" spans="1:8" x14ac:dyDescent="0.3">
      <c r="A4277" s="2">
        <v>179</v>
      </c>
      <c r="B4277" s="2">
        <v>7</v>
      </c>
      <c r="C4277" s="2">
        <v>6</v>
      </c>
      <c r="D4277" s="2">
        <f t="shared" ca="1" si="133"/>
        <v>7900</v>
      </c>
      <c r="E4277" s="2"/>
      <c r="F4277" s="1">
        <v>41818</v>
      </c>
      <c r="G4277">
        <v>3</v>
      </c>
      <c r="H4277" s="4">
        <f t="shared" ca="1" si="132"/>
        <v>25.784265999999999</v>
      </c>
    </row>
    <row r="4278" spans="1:8" x14ac:dyDescent="0.3">
      <c r="A4278" s="2">
        <v>179</v>
      </c>
      <c r="B4278" s="2">
        <v>10</v>
      </c>
      <c r="C4278" s="2">
        <v>6</v>
      </c>
      <c r="D4278" s="2">
        <f t="shared" ca="1" si="133"/>
        <v>8074</v>
      </c>
      <c r="E4278" s="2"/>
      <c r="F4278" s="1">
        <v>41818</v>
      </c>
      <c r="G4278">
        <v>4</v>
      </c>
      <c r="H4278" s="4">
        <f t="shared" ca="1" si="132"/>
        <v>25.045753999999999</v>
      </c>
    </row>
    <row r="4279" spans="1:8" x14ac:dyDescent="0.3">
      <c r="A4279" s="2">
        <v>179</v>
      </c>
      <c r="B4279" s="2">
        <v>13</v>
      </c>
      <c r="C4279" s="2">
        <v>6</v>
      </c>
      <c r="D4279" s="2">
        <f t="shared" ca="1" si="133"/>
        <v>8112</v>
      </c>
      <c r="E4279" s="2"/>
      <c r="F4279" s="1">
        <v>41818</v>
      </c>
      <c r="G4279">
        <v>5</v>
      </c>
      <c r="H4279" s="4">
        <f t="shared" ca="1" si="132"/>
        <v>24.851901000000002</v>
      </c>
    </row>
    <row r="4280" spans="1:8" x14ac:dyDescent="0.3">
      <c r="A4280" s="2">
        <v>179</v>
      </c>
      <c r="B4280" s="2">
        <v>16</v>
      </c>
      <c r="C4280" s="2">
        <v>6</v>
      </c>
      <c r="D4280" s="2">
        <f t="shared" ca="1" si="133"/>
        <v>8018</v>
      </c>
      <c r="E4280" s="2"/>
      <c r="F4280" s="1">
        <v>41818</v>
      </c>
      <c r="G4280">
        <v>6</v>
      </c>
      <c r="H4280" s="4">
        <f t="shared" ca="1" si="132"/>
        <v>25.262471000000001</v>
      </c>
    </row>
    <row r="4281" spans="1:8" x14ac:dyDescent="0.3">
      <c r="A4281" s="2">
        <v>179</v>
      </c>
      <c r="B4281" s="2">
        <v>19</v>
      </c>
      <c r="C4281" s="2">
        <v>6</v>
      </c>
      <c r="D4281" s="2">
        <f t="shared" ca="1" si="133"/>
        <v>8104</v>
      </c>
      <c r="E4281" s="2"/>
      <c r="F4281" s="1">
        <v>41818</v>
      </c>
      <c r="G4281">
        <v>7</v>
      </c>
      <c r="H4281" s="4">
        <f t="shared" ca="1" si="132"/>
        <v>24.888822999999999</v>
      </c>
    </row>
    <row r="4282" spans="1:8" x14ac:dyDescent="0.3">
      <c r="A4282" s="2">
        <v>179</v>
      </c>
      <c r="B4282" s="2">
        <v>22</v>
      </c>
      <c r="C4282" s="2">
        <v>6</v>
      </c>
      <c r="D4282" s="2">
        <f t="shared" ca="1" si="133"/>
        <v>7822</v>
      </c>
      <c r="E4282" s="2"/>
      <c r="F4282" s="1">
        <v>41818</v>
      </c>
      <c r="G4282">
        <v>8</v>
      </c>
      <c r="H4282" s="4">
        <f t="shared" ca="1" si="132"/>
        <v>26.112832000000001</v>
      </c>
    </row>
    <row r="4283" spans="1:8" x14ac:dyDescent="0.3">
      <c r="A4283" s="2">
        <v>179</v>
      </c>
      <c r="B4283" s="2">
        <v>25</v>
      </c>
      <c r="C4283" s="2">
        <v>6</v>
      </c>
      <c r="D4283" s="2">
        <f t="shared" ca="1" si="133"/>
        <v>7047</v>
      </c>
      <c r="E4283" s="2"/>
      <c r="F4283" s="1">
        <v>41818</v>
      </c>
      <c r="G4283">
        <v>9</v>
      </c>
      <c r="H4283" s="4">
        <f t="shared" ca="1" si="132"/>
        <v>28.401074000000001</v>
      </c>
    </row>
    <row r="4284" spans="1:8" x14ac:dyDescent="0.3">
      <c r="A4284" s="2">
        <v>179</v>
      </c>
      <c r="B4284" s="2">
        <v>28</v>
      </c>
      <c r="C4284" s="2">
        <v>6</v>
      </c>
      <c r="D4284" s="2">
        <f t="shared" ca="1" si="133"/>
        <v>6391</v>
      </c>
      <c r="E4284" s="2"/>
      <c r="F4284" s="1">
        <v>41818</v>
      </c>
      <c r="G4284">
        <v>10</v>
      </c>
      <c r="H4284" s="4">
        <f t="shared" ca="1" si="132"/>
        <v>30.186895</v>
      </c>
    </row>
    <row r="4285" spans="1:8" x14ac:dyDescent="0.3">
      <c r="A4285" s="2">
        <v>179</v>
      </c>
      <c r="B4285" s="2">
        <v>31</v>
      </c>
      <c r="C4285" s="2">
        <v>6</v>
      </c>
      <c r="D4285" s="2">
        <f t="shared" ca="1" si="133"/>
        <v>5496</v>
      </c>
      <c r="E4285" s="2"/>
      <c r="F4285" s="1">
        <v>41818</v>
      </c>
      <c r="G4285">
        <v>11</v>
      </c>
      <c r="H4285" s="4">
        <f t="shared" ca="1" si="132"/>
        <v>33.118833000000002</v>
      </c>
    </row>
    <row r="4286" spans="1:8" x14ac:dyDescent="0.3">
      <c r="A4286" s="2">
        <v>179</v>
      </c>
      <c r="B4286" s="2">
        <v>34</v>
      </c>
      <c r="C4286" s="2">
        <v>6</v>
      </c>
      <c r="D4286" s="2">
        <f t="shared" ca="1" si="133"/>
        <v>3679</v>
      </c>
      <c r="E4286" s="2"/>
      <c r="F4286" s="1">
        <v>41818</v>
      </c>
      <c r="G4286">
        <v>12</v>
      </c>
      <c r="H4286" s="4">
        <f t="shared" ca="1" si="132"/>
        <v>39.336405999999997</v>
      </c>
    </row>
    <row r="4287" spans="1:8" x14ac:dyDescent="0.3">
      <c r="A4287" s="2">
        <v>179</v>
      </c>
      <c r="B4287" s="2">
        <v>37</v>
      </c>
      <c r="C4287" s="2">
        <v>6</v>
      </c>
      <c r="D4287" s="2">
        <f t="shared" ca="1" si="133"/>
        <v>3384</v>
      </c>
      <c r="E4287" s="2"/>
      <c r="F4287" s="1">
        <v>41818</v>
      </c>
      <c r="G4287">
        <v>13</v>
      </c>
      <c r="H4287" s="4">
        <f t="shared" ca="1" si="132"/>
        <v>40.372492999999999</v>
      </c>
    </row>
    <row r="4288" spans="1:8" x14ac:dyDescent="0.3">
      <c r="A4288" s="2">
        <v>179</v>
      </c>
      <c r="B4288" s="2">
        <v>40</v>
      </c>
      <c r="C4288" s="2">
        <v>6</v>
      </c>
      <c r="D4288" s="2">
        <f t="shared" ca="1" si="133"/>
        <v>3095</v>
      </c>
      <c r="E4288" s="2"/>
      <c r="F4288" s="1">
        <v>41818</v>
      </c>
      <c r="G4288">
        <v>14</v>
      </c>
      <c r="H4288" s="4">
        <f t="shared" ca="1" si="132"/>
        <v>41.651347000000001</v>
      </c>
    </row>
    <row r="4289" spans="1:8" x14ac:dyDescent="0.3">
      <c r="A4289" s="2">
        <v>179</v>
      </c>
      <c r="B4289" s="2">
        <v>43</v>
      </c>
      <c r="C4289" s="2">
        <v>6</v>
      </c>
      <c r="D4289" s="2">
        <f t="shared" ca="1" si="133"/>
        <v>2657</v>
      </c>
      <c r="E4289" s="2"/>
      <c r="F4289" s="1">
        <v>41818</v>
      </c>
      <c r="G4289">
        <v>15</v>
      </c>
      <c r="H4289" s="4">
        <f t="shared" ca="1" si="132"/>
        <v>43.592275999999998</v>
      </c>
    </row>
    <row r="4290" spans="1:8" x14ac:dyDescent="0.3">
      <c r="A4290" s="2">
        <v>179</v>
      </c>
      <c r="B4290" s="2">
        <v>46</v>
      </c>
      <c r="C4290" s="2">
        <v>6</v>
      </c>
      <c r="D4290" s="2">
        <f t="shared" ca="1" si="133"/>
        <v>1760</v>
      </c>
      <c r="E4290" s="2"/>
      <c r="F4290" s="1">
        <v>41818</v>
      </c>
      <c r="G4290">
        <v>16</v>
      </c>
      <c r="H4290" s="4">
        <f t="shared" ca="1" si="132"/>
        <v>49.255369999999999</v>
      </c>
    </row>
    <row r="4291" spans="1:8" x14ac:dyDescent="0.3">
      <c r="A4291" s="2">
        <v>179</v>
      </c>
      <c r="B4291" s="2">
        <v>49</v>
      </c>
      <c r="C4291" s="2">
        <v>6</v>
      </c>
      <c r="D4291" s="2">
        <f t="shared" ca="1" si="133"/>
        <v>1492</v>
      </c>
      <c r="E4291" s="2"/>
      <c r="F4291" s="1">
        <v>41818</v>
      </c>
      <c r="G4291">
        <v>17</v>
      </c>
      <c r="H4291" s="4">
        <f t="shared" ca="1" si="132"/>
        <v>52.078488999999998</v>
      </c>
    </row>
    <row r="4292" spans="1:8" x14ac:dyDescent="0.3">
      <c r="A4292" s="2">
        <v>179</v>
      </c>
      <c r="B4292" s="2">
        <v>52</v>
      </c>
      <c r="C4292" s="2">
        <v>6</v>
      </c>
      <c r="D4292" s="2">
        <f t="shared" ca="1" si="133"/>
        <v>1923</v>
      </c>
      <c r="E4292" s="2"/>
      <c r="F4292" s="1">
        <v>41818</v>
      </c>
      <c r="G4292">
        <v>18</v>
      </c>
      <c r="H4292" s="4">
        <f t="shared" ref="H4292:H4355" ca="1" si="134">OFFSET(LMP_Start,$A4292,$B4292)</f>
        <v>48.038969999999999</v>
      </c>
    </row>
    <row r="4293" spans="1:8" x14ac:dyDescent="0.3">
      <c r="A4293" s="2">
        <v>179</v>
      </c>
      <c r="B4293" s="2">
        <v>55</v>
      </c>
      <c r="C4293" s="2">
        <v>6</v>
      </c>
      <c r="D4293" s="2">
        <f t="shared" ref="D4293:D4356" ca="1" si="135">RANK(H4293,$H$4:$H$8763,0)</f>
        <v>2638</v>
      </c>
      <c r="E4293" s="2"/>
      <c r="F4293" s="1">
        <v>41818</v>
      </c>
      <c r="G4293">
        <v>19</v>
      </c>
      <c r="H4293" s="4">
        <f t="shared" ca="1" si="134"/>
        <v>43.696646999999999</v>
      </c>
    </row>
    <row r="4294" spans="1:8" x14ac:dyDescent="0.3">
      <c r="A4294" s="2">
        <v>179</v>
      </c>
      <c r="B4294" s="2">
        <v>58</v>
      </c>
      <c r="C4294" s="2">
        <v>6</v>
      </c>
      <c r="D4294" s="2">
        <f t="shared" ca="1" si="135"/>
        <v>3777</v>
      </c>
      <c r="E4294" s="2"/>
      <c r="F4294" s="1">
        <v>41818</v>
      </c>
      <c r="G4294">
        <v>20</v>
      </c>
      <c r="H4294" s="4">
        <f t="shared" ca="1" si="134"/>
        <v>38.994349</v>
      </c>
    </row>
    <row r="4295" spans="1:8" x14ac:dyDescent="0.3">
      <c r="A4295" s="2">
        <v>179</v>
      </c>
      <c r="B4295" s="2">
        <v>61</v>
      </c>
      <c r="C4295" s="2">
        <v>6</v>
      </c>
      <c r="D4295" s="2">
        <f t="shared" ca="1" si="135"/>
        <v>4550</v>
      </c>
      <c r="E4295" s="2"/>
      <c r="F4295" s="1">
        <v>41818</v>
      </c>
      <c r="G4295">
        <v>21</v>
      </c>
      <c r="H4295" s="4">
        <f t="shared" ca="1" si="134"/>
        <v>36.374383000000002</v>
      </c>
    </row>
    <row r="4296" spans="1:8" x14ac:dyDescent="0.3">
      <c r="A4296" s="2">
        <v>179</v>
      </c>
      <c r="B4296" s="2">
        <v>64</v>
      </c>
      <c r="C4296" s="2">
        <v>6</v>
      </c>
      <c r="D4296" s="2">
        <f t="shared" ca="1" si="135"/>
        <v>4898</v>
      </c>
      <c r="E4296" s="2"/>
      <c r="F4296" s="1">
        <v>41818</v>
      </c>
      <c r="G4296">
        <v>22</v>
      </c>
      <c r="H4296" s="4">
        <f t="shared" ca="1" si="134"/>
        <v>35.277647999999999</v>
      </c>
    </row>
    <row r="4297" spans="1:8" x14ac:dyDescent="0.3">
      <c r="A4297" s="2">
        <v>179</v>
      </c>
      <c r="B4297" s="2">
        <v>67</v>
      </c>
      <c r="C4297" s="2">
        <v>6</v>
      </c>
      <c r="D4297" s="2">
        <f t="shared" ca="1" si="135"/>
        <v>6313</v>
      </c>
      <c r="E4297" s="2"/>
      <c r="F4297" s="1">
        <v>41818</v>
      </c>
      <c r="G4297">
        <v>23</v>
      </c>
      <c r="H4297" s="4">
        <f t="shared" ca="1" si="134"/>
        <v>30.399598999999998</v>
      </c>
    </row>
    <row r="4298" spans="1:8" x14ac:dyDescent="0.3">
      <c r="A4298" s="2">
        <v>179</v>
      </c>
      <c r="B4298" s="2">
        <v>70</v>
      </c>
      <c r="C4298" s="2">
        <v>6</v>
      </c>
      <c r="D4298" s="2">
        <f t="shared" ca="1" si="135"/>
        <v>6943</v>
      </c>
      <c r="E4298" s="2"/>
      <c r="F4298" s="1">
        <v>41818</v>
      </c>
      <c r="G4298">
        <v>24</v>
      </c>
      <c r="H4298" s="4">
        <f t="shared" ca="1" si="134"/>
        <v>28.670356999999999</v>
      </c>
    </row>
    <row r="4299" spans="1:8" x14ac:dyDescent="0.3">
      <c r="A4299" s="2">
        <v>180</v>
      </c>
      <c r="B4299" s="2">
        <v>1</v>
      </c>
      <c r="C4299" s="2">
        <v>6</v>
      </c>
      <c r="D4299" s="2">
        <f t="shared" ca="1" si="135"/>
        <v>7536</v>
      </c>
      <c r="E4299" s="2"/>
      <c r="F4299" s="1">
        <v>41819</v>
      </c>
      <c r="G4299">
        <v>1</v>
      </c>
      <c r="H4299" s="4">
        <f t="shared" ca="1" si="134"/>
        <v>27.100491999999999</v>
      </c>
    </row>
    <row r="4300" spans="1:8" x14ac:dyDescent="0.3">
      <c r="A4300" s="2">
        <v>180</v>
      </c>
      <c r="B4300" s="2">
        <v>4</v>
      </c>
      <c r="C4300" s="2">
        <v>6</v>
      </c>
      <c r="D4300" s="2">
        <f t="shared" ca="1" si="135"/>
        <v>7865</v>
      </c>
      <c r="E4300" s="2"/>
      <c r="F4300" s="1">
        <v>41819</v>
      </c>
      <c r="G4300">
        <v>2</v>
      </c>
      <c r="H4300" s="4">
        <f t="shared" ca="1" si="134"/>
        <v>25.906464</v>
      </c>
    </row>
    <row r="4301" spans="1:8" x14ac:dyDescent="0.3">
      <c r="A4301" s="2">
        <v>180</v>
      </c>
      <c r="B4301" s="2">
        <v>7</v>
      </c>
      <c r="C4301" s="2">
        <v>6</v>
      </c>
      <c r="D4301" s="2">
        <f t="shared" ca="1" si="135"/>
        <v>8182</v>
      </c>
      <c r="E4301" s="2"/>
      <c r="F4301" s="1">
        <v>41819</v>
      </c>
      <c r="G4301">
        <v>3</v>
      </c>
      <c r="H4301" s="4">
        <f t="shared" ca="1" si="134"/>
        <v>24.567250999999999</v>
      </c>
    </row>
    <row r="4302" spans="1:8" x14ac:dyDescent="0.3">
      <c r="A4302" s="2">
        <v>180</v>
      </c>
      <c r="B4302" s="2">
        <v>10</v>
      </c>
      <c r="C4302" s="2">
        <v>6</v>
      </c>
      <c r="D4302" s="2">
        <f t="shared" ca="1" si="135"/>
        <v>8527</v>
      </c>
      <c r="E4302" s="2"/>
      <c r="F4302" s="1">
        <v>41819</v>
      </c>
      <c r="G4302">
        <v>4</v>
      </c>
      <c r="H4302" s="4">
        <f t="shared" ca="1" si="134"/>
        <v>22.368925000000001</v>
      </c>
    </row>
    <row r="4303" spans="1:8" x14ac:dyDescent="0.3">
      <c r="A4303" s="2">
        <v>180</v>
      </c>
      <c r="B4303" s="2">
        <v>13</v>
      </c>
      <c r="C4303" s="2">
        <v>6</v>
      </c>
      <c r="D4303" s="2">
        <f t="shared" ca="1" si="135"/>
        <v>8586</v>
      </c>
      <c r="E4303" s="2"/>
      <c r="F4303" s="1">
        <v>41819</v>
      </c>
      <c r="G4303">
        <v>5</v>
      </c>
      <c r="H4303" s="4">
        <f t="shared" ca="1" si="134"/>
        <v>21.787901000000002</v>
      </c>
    </row>
    <row r="4304" spans="1:8" x14ac:dyDescent="0.3">
      <c r="A4304" s="2">
        <v>180</v>
      </c>
      <c r="B4304" s="2">
        <v>16</v>
      </c>
      <c r="C4304" s="2">
        <v>6</v>
      </c>
      <c r="D4304" s="2">
        <f t="shared" ca="1" si="135"/>
        <v>8597</v>
      </c>
      <c r="E4304" s="2"/>
      <c r="F4304" s="1">
        <v>41819</v>
      </c>
      <c r="G4304">
        <v>6</v>
      </c>
      <c r="H4304" s="4">
        <f t="shared" ca="1" si="134"/>
        <v>21.518212999999999</v>
      </c>
    </row>
    <row r="4305" spans="1:8" x14ac:dyDescent="0.3">
      <c r="A4305" s="2">
        <v>180</v>
      </c>
      <c r="B4305" s="2">
        <v>19</v>
      </c>
      <c r="C4305" s="2">
        <v>6</v>
      </c>
      <c r="D4305" s="2">
        <f t="shared" ca="1" si="135"/>
        <v>8576</v>
      </c>
      <c r="E4305" s="2"/>
      <c r="F4305" s="1">
        <v>41819</v>
      </c>
      <c r="G4305">
        <v>7</v>
      </c>
      <c r="H4305" s="4">
        <f t="shared" ca="1" si="134"/>
        <v>21.913038</v>
      </c>
    </row>
    <row r="4306" spans="1:8" x14ac:dyDescent="0.3">
      <c r="A4306" s="2">
        <v>180</v>
      </c>
      <c r="B4306" s="2">
        <v>22</v>
      </c>
      <c r="C4306" s="2">
        <v>6</v>
      </c>
      <c r="D4306" s="2">
        <f t="shared" ca="1" si="135"/>
        <v>8210</v>
      </c>
      <c r="E4306" s="2"/>
      <c r="F4306" s="1">
        <v>41819</v>
      </c>
      <c r="G4306">
        <v>8</v>
      </c>
      <c r="H4306" s="4">
        <f t="shared" ca="1" si="134"/>
        <v>24.465039000000001</v>
      </c>
    </row>
    <row r="4307" spans="1:8" x14ac:dyDescent="0.3">
      <c r="A4307" s="2">
        <v>180</v>
      </c>
      <c r="B4307" s="2">
        <v>25</v>
      </c>
      <c r="C4307" s="2">
        <v>6</v>
      </c>
      <c r="D4307" s="2">
        <f t="shared" ca="1" si="135"/>
        <v>7599</v>
      </c>
      <c r="E4307" s="2"/>
      <c r="F4307" s="1">
        <v>41819</v>
      </c>
      <c r="G4307">
        <v>9</v>
      </c>
      <c r="H4307" s="4">
        <f t="shared" ca="1" si="134"/>
        <v>26.921875</v>
      </c>
    </row>
    <row r="4308" spans="1:8" x14ac:dyDescent="0.3">
      <c r="A4308" s="2">
        <v>180</v>
      </c>
      <c r="B4308" s="2">
        <v>28</v>
      </c>
      <c r="C4308" s="2">
        <v>6</v>
      </c>
      <c r="D4308" s="2">
        <f t="shared" ca="1" si="135"/>
        <v>7110</v>
      </c>
      <c r="E4308" s="2"/>
      <c r="F4308" s="1">
        <v>41819</v>
      </c>
      <c r="G4308">
        <v>10</v>
      </c>
      <c r="H4308" s="4">
        <f t="shared" ca="1" si="134"/>
        <v>28.269248000000001</v>
      </c>
    </row>
    <row r="4309" spans="1:8" x14ac:dyDescent="0.3">
      <c r="A4309" s="2">
        <v>180</v>
      </c>
      <c r="B4309" s="2">
        <v>31</v>
      </c>
      <c r="C4309" s="2">
        <v>6</v>
      </c>
      <c r="D4309" s="2">
        <f t="shared" ca="1" si="135"/>
        <v>6288</v>
      </c>
      <c r="E4309" s="2"/>
      <c r="F4309" s="1">
        <v>41819</v>
      </c>
      <c r="G4309">
        <v>11</v>
      </c>
      <c r="H4309" s="4">
        <f t="shared" ca="1" si="134"/>
        <v>30.482306999999999</v>
      </c>
    </row>
    <row r="4310" spans="1:8" x14ac:dyDescent="0.3">
      <c r="A4310" s="2">
        <v>180</v>
      </c>
      <c r="B4310" s="2">
        <v>34</v>
      </c>
      <c r="C4310" s="2">
        <v>6</v>
      </c>
      <c r="D4310" s="2">
        <f t="shared" ca="1" si="135"/>
        <v>5268</v>
      </c>
      <c r="E4310" s="2"/>
      <c r="F4310" s="1">
        <v>41819</v>
      </c>
      <c r="G4310">
        <v>12</v>
      </c>
      <c r="H4310" s="4">
        <f t="shared" ca="1" si="134"/>
        <v>33.930948000000001</v>
      </c>
    </row>
    <row r="4311" spans="1:8" x14ac:dyDescent="0.3">
      <c r="A4311" s="2">
        <v>180</v>
      </c>
      <c r="B4311" s="2">
        <v>37</v>
      </c>
      <c r="C4311" s="2">
        <v>6</v>
      </c>
      <c r="D4311" s="2">
        <f t="shared" ca="1" si="135"/>
        <v>3968</v>
      </c>
      <c r="E4311" s="2"/>
      <c r="F4311" s="1">
        <v>41819</v>
      </c>
      <c r="G4311">
        <v>13</v>
      </c>
      <c r="H4311" s="4">
        <f t="shared" ca="1" si="134"/>
        <v>38.328130000000002</v>
      </c>
    </row>
    <row r="4312" spans="1:8" x14ac:dyDescent="0.3">
      <c r="A4312" s="2">
        <v>180</v>
      </c>
      <c r="B4312" s="2">
        <v>40</v>
      </c>
      <c r="C4312" s="2">
        <v>6</v>
      </c>
      <c r="D4312" s="2">
        <f t="shared" ca="1" si="135"/>
        <v>3492</v>
      </c>
      <c r="E4312" s="2"/>
      <c r="F4312" s="1">
        <v>41819</v>
      </c>
      <c r="G4312">
        <v>14</v>
      </c>
      <c r="H4312" s="4">
        <f t="shared" ca="1" si="134"/>
        <v>39.966059999999999</v>
      </c>
    </row>
    <row r="4313" spans="1:8" x14ac:dyDescent="0.3">
      <c r="A4313" s="2">
        <v>180</v>
      </c>
      <c r="B4313" s="2">
        <v>43</v>
      </c>
      <c r="C4313" s="2">
        <v>6</v>
      </c>
      <c r="D4313" s="2">
        <f t="shared" ca="1" si="135"/>
        <v>3487</v>
      </c>
      <c r="E4313" s="2"/>
      <c r="F4313" s="1">
        <v>41819</v>
      </c>
      <c r="G4313">
        <v>15</v>
      </c>
      <c r="H4313" s="4">
        <f t="shared" ca="1" si="134"/>
        <v>39.988326999999998</v>
      </c>
    </row>
    <row r="4314" spans="1:8" x14ac:dyDescent="0.3">
      <c r="A4314" s="2">
        <v>180</v>
      </c>
      <c r="B4314" s="2">
        <v>46</v>
      </c>
      <c r="C4314" s="2">
        <v>6</v>
      </c>
      <c r="D4314" s="2">
        <f t="shared" ca="1" si="135"/>
        <v>2437</v>
      </c>
      <c r="E4314" s="2"/>
      <c r="F4314" s="1">
        <v>41819</v>
      </c>
      <c r="G4314">
        <v>16</v>
      </c>
      <c r="H4314" s="4">
        <f t="shared" ca="1" si="134"/>
        <v>44.631813999999999</v>
      </c>
    </row>
    <row r="4315" spans="1:8" x14ac:dyDescent="0.3">
      <c r="A4315" s="2">
        <v>180</v>
      </c>
      <c r="B4315" s="2">
        <v>49</v>
      </c>
      <c r="C4315" s="2">
        <v>6</v>
      </c>
      <c r="D4315" s="2">
        <f t="shared" ca="1" si="135"/>
        <v>1738</v>
      </c>
      <c r="E4315" s="2"/>
      <c r="F4315" s="1">
        <v>41819</v>
      </c>
      <c r="G4315">
        <v>17</v>
      </c>
      <c r="H4315" s="4">
        <f t="shared" ca="1" si="134"/>
        <v>49.412041000000002</v>
      </c>
    </row>
    <row r="4316" spans="1:8" x14ac:dyDescent="0.3">
      <c r="A4316" s="2">
        <v>180</v>
      </c>
      <c r="B4316" s="2">
        <v>52</v>
      </c>
      <c r="C4316" s="2">
        <v>6</v>
      </c>
      <c r="D4316" s="2">
        <f t="shared" ca="1" si="135"/>
        <v>2050</v>
      </c>
      <c r="E4316" s="2"/>
      <c r="F4316" s="1">
        <v>41819</v>
      </c>
      <c r="G4316">
        <v>18</v>
      </c>
      <c r="H4316" s="4">
        <f t="shared" ca="1" si="134"/>
        <v>47.142149000000003</v>
      </c>
    </row>
    <row r="4317" spans="1:8" x14ac:dyDescent="0.3">
      <c r="A4317" s="2">
        <v>180</v>
      </c>
      <c r="B4317" s="2">
        <v>55</v>
      </c>
      <c r="C4317" s="2">
        <v>6</v>
      </c>
      <c r="D4317" s="2">
        <f t="shared" ca="1" si="135"/>
        <v>3512</v>
      </c>
      <c r="E4317" s="2"/>
      <c r="F4317" s="1">
        <v>41819</v>
      </c>
      <c r="G4317">
        <v>19</v>
      </c>
      <c r="H4317" s="4">
        <f t="shared" ca="1" si="134"/>
        <v>39.874690999999999</v>
      </c>
    </row>
    <row r="4318" spans="1:8" x14ac:dyDescent="0.3">
      <c r="A4318" s="2">
        <v>180</v>
      </c>
      <c r="B4318" s="2">
        <v>58</v>
      </c>
      <c r="C4318" s="2">
        <v>6</v>
      </c>
      <c r="D4318" s="2">
        <f t="shared" ca="1" si="135"/>
        <v>3619</v>
      </c>
      <c r="E4318" s="2"/>
      <c r="F4318" s="1">
        <v>41819</v>
      </c>
      <c r="G4318">
        <v>20</v>
      </c>
      <c r="H4318" s="4">
        <f t="shared" ca="1" si="134"/>
        <v>39.519844999999997</v>
      </c>
    </row>
    <row r="4319" spans="1:8" x14ac:dyDescent="0.3">
      <c r="A4319" s="2">
        <v>180</v>
      </c>
      <c r="B4319" s="2">
        <v>61</v>
      </c>
      <c r="C4319" s="2">
        <v>6</v>
      </c>
      <c r="D4319" s="2">
        <f t="shared" ca="1" si="135"/>
        <v>4416</v>
      </c>
      <c r="E4319" s="2"/>
      <c r="F4319" s="1">
        <v>41819</v>
      </c>
      <c r="G4319">
        <v>21</v>
      </c>
      <c r="H4319" s="4">
        <f t="shared" ca="1" si="134"/>
        <v>36.839213000000001</v>
      </c>
    </row>
    <row r="4320" spans="1:8" x14ac:dyDescent="0.3">
      <c r="A4320" s="2">
        <v>180</v>
      </c>
      <c r="B4320" s="2">
        <v>64</v>
      </c>
      <c r="C4320" s="2">
        <v>6</v>
      </c>
      <c r="D4320" s="2">
        <f t="shared" ca="1" si="135"/>
        <v>4276</v>
      </c>
      <c r="E4320" s="2"/>
      <c r="F4320" s="1">
        <v>41819</v>
      </c>
      <c r="G4320">
        <v>22</v>
      </c>
      <c r="H4320" s="4">
        <f t="shared" ca="1" si="134"/>
        <v>37.367991000000004</v>
      </c>
    </row>
    <row r="4321" spans="1:8" x14ac:dyDescent="0.3">
      <c r="A4321" s="2">
        <v>180</v>
      </c>
      <c r="B4321" s="2">
        <v>67</v>
      </c>
      <c r="C4321" s="2">
        <v>6</v>
      </c>
      <c r="D4321" s="2">
        <f t="shared" ca="1" si="135"/>
        <v>6502</v>
      </c>
      <c r="E4321" s="2"/>
      <c r="F4321" s="1">
        <v>41819</v>
      </c>
      <c r="G4321">
        <v>23</v>
      </c>
      <c r="H4321" s="4">
        <f t="shared" ca="1" si="134"/>
        <v>29.868624000000001</v>
      </c>
    </row>
    <row r="4322" spans="1:8" x14ac:dyDescent="0.3">
      <c r="A4322" s="2">
        <v>180</v>
      </c>
      <c r="B4322" s="2">
        <v>70</v>
      </c>
      <c r="C4322" s="2">
        <v>6</v>
      </c>
      <c r="D4322" s="2">
        <f t="shared" ca="1" si="135"/>
        <v>7245</v>
      </c>
      <c r="E4322" s="2"/>
      <c r="F4322" s="1">
        <v>41819</v>
      </c>
      <c r="G4322">
        <v>24</v>
      </c>
      <c r="H4322" s="4">
        <f t="shared" ca="1" si="134"/>
        <v>27.925318000000001</v>
      </c>
    </row>
    <row r="4323" spans="1:8" x14ac:dyDescent="0.3">
      <c r="A4323" s="2">
        <v>181</v>
      </c>
      <c r="B4323" s="2">
        <v>1</v>
      </c>
      <c r="C4323" s="2">
        <v>6</v>
      </c>
      <c r="D4323" s="2">
        <f t="shared" ca="1" si="135"/>
        <v>7432</v>
      </c>
      <c r="E4323" s="2"/>
      <c r="F4323" s="1">
        <v>41820</v>
      </c>
      <c r="G4323">
        <v>1</v>
      </c>
      <c r="H4323" s="4">
        <f t="shared" ca="1" si="134"/>
        <v>27.378813999999998</v>
      </c>
    </row>
    <row r="4324" spans="1:8" x14ac:dyDescent="0.3">
      <c r="A4324" s="2">
        <v>181</v>
      </c>
      <c r="B4324" s="2">
        <v>4</v>
      </c>
      <c r="C4324" s="2">
        <v>6</v>
      </c>
      <c r="D4324" s="2">
        <f t="shared" ca="1" si="135"/>
        <v>7792</v>
      </c>
      <c r="E4324" s="2"/>
      <c r="F4324" s="1">
        <v>41820</v>
      </c>
      <c r="G4324">
        <v>2</v>
      </c>
      <c r="H4324" s="4">
        <f t="shared" ca="1" si="134"/>
        <v>26.242508000000001</v>
      </c>
    </row>
    <row r="4325" spans="1:8" x14ac:dyDescent="0.3">
      <c r="A4325" s="2">
        <v>181</v>
      </c>
      <c r="B4325" s="2">
        <v>7</v>
      </c>
      <c r="C4325" s="2">
        <v>6</v>
      </c>
      <c r="D4325" s="2">
        <f t="shared" ca="1" si="135"/>
        <v>7880</v>
      </c>
      <c r="E4325" s="2"/>
      <c r="F4325" s="1">
        <v>41820</v>
      </c>
      <c r="G4325">
        <v>3</v>
      </c>
      <c r="H4325" s="4">
        <f t="shared" ca="1" si="134"/>
        <v>25.828914000000001</v>
      </c>
    </row>
    <row r="4326" spans="1:8" x14ac:dyDescent="0.3">
      <c r="A4326" s="2">
        <v>181</v>
      </c>
      <c r="B4326" s="2">
        <v>10</v>
      </c>
      <c r="C4326" s="2">
        <v>6</v>
      </c>
      <c r="D4326" s="2">
        <f t="shared" ca="1" si="135"/>
        <v>8042</v>
      </c>
      <c r="E4326" s="2"/>
      <c r="F4326" s="1">
        <v>41820</v>
      </c>
      <c r="G4326">
        <v>4</v>
      </c>
      <c r="H4326" s="4">
        <f t="shared" ca="1" si="134"/>
        <v>25.164797</v>
      </c>
    </row>
    <row r="4327" spans="1:8" x14ac:dyDescent="0.3">
      <c r="A4327" s="2">
        <v>181</v>
      </c>
      <c r="B4327" s="2">
        <v>13</v>
      </c>
      <c r="C4327" s="2">
        <v>6</v>
      </c>
      <c r="D4327" s="2">
        <f t="shared" ca="1" si="135"/>
        <v>8066</v>
      </c>
      <c r="E4327" s="2"/>
      <c r="F4327" s="1">
        <v>41820</v>
      </c>
      <c r="G4327">
        <v>5</v>
      </c>
      <c r="H4327" s="4">
        <f t="shared" ca="1" si="134"/>
        <v>25.087921999999999</v>
      </c>
    </row>
    <row r="4328" spans="1:8" x14ac:dyDescent="0.3">
      <c r="A4328" s="2">
        <v>181</v>
      </c>
      <c r="B4328" s="2">
        <v>16</v>
      </c>
      <c r="C4328" s="2">
        <v>6</v>
      </c>
      <c r="D4328" s="2">
        <f t="shared" ca="1" si="135"/>
        <v>7743</v>
      </c>
      <c r="E4328" s="2"/>
      <c r="F4328" s="1">
        <v>41820</v>
      </c>
      <c r="G4328">
        <v>6</v>
      </c>
      <c r="H4328" s="4">
        <f t="shared" ca="1" si="134"/>
        <v>26.426611000000001</v>
      </c>
    </row>
    <row r="4329" spans="1:8" x14ac:dyDescent="0.3">
      <c r="A4329" s="2">
        <v>181</v>
      </c>
      <c r="B4329" s="2">
        <v>19</v>
      </c>
      <c r="C4329" s="2">
        <v>6</v>
      </c>
      <c r="D4329" s="2">
        <f t="shared" ca="1" si="135"/>
        <v>7283</v>
      </c>
      <c r="E4329" s="2"/>
      <c r="F4329" s="1">
        <v>41820</v>
      </c>
      <c r="G4329">
        <v>7</v>
      </c>
      <c r="H4329" s="4">
        <f t="shared" ca="1" si="134"/>
        <v>27.812557999999999</v>
      </c>
    </row>
    <row r="4330" spans="1:8" x14ac:dyDescent="0.3">
      <c r="A4330" s="2">
        <v>181</v>
      </c>
      <c r="B4330" s="2">
        <v>22</v>
      </c>
      <c r="C4330" s="2">
        <v>6</v>
      </c>
      <c r="D4330" s="2">
        <f t="shared" ca="1" si="135"/>
        <v>6401</v>
      </c>
      <c r="E4330" s="2"/>
      <c r="F4330" s="1">
        <v>41820</v>
      </c>
      <c r="G4330">
        <v>8</v>
      </c>
      <c r="H4330" s="4">
        <f t="shared" ca="1" si="134"/>
        <v>30.135193999999998</v>
      </c>
    </row>
    <row r="4331" spans="1:8" x14ac:dyDescent="0.3">
      <c r="A4331" s="2">
        <v>181</v>
      </c>
      <c r="B4331" s="2">
        <v>25</v>
      </c>
      <c r="C4331" s="2">
        <v>6</v>
      </c>
      <c r="D4331" s="2">
        <f t="shared" ca="1" si="135"/>
        <v>5189</v>
      </c>
      <c r="E4331" s="2"/>
      <c r="F4331" s="1">
        <v>41820</v>
      </c>
      <c r="G4331">
        <v>9</v>
      </c>
      <c r="H4331" s="4">
        <f t="shared" ca="1" si="134"/>
        <v>34.259174999999999</v>
      </c>
    </row>
    <row r="4332" spans="1:8" x14ac:dyDescent="0.3">
      <c r="A4332" s="2">
        <v>181</v>
      </c>
      <c r="B4332" s="2">
        <v>28</v>
      </c>
      <c r="C4332" s="2">
        <v>6</v>
      </c>
      <c r="D4332" s="2">
        <f t="shared" ca="1" si="135"/>
        <v>3589</v>
      </c>
      <c r="E4332" s="2"/>
      <c r="F4332" s="1">
        <v>41820</v>
      </c>
      <c r="G4332">
        <v>10</v>
      </c>
      <c r="H4332" s="4">
        <f t="shared" ca="1" si="134"/>
        <v>39.612158000000001</v>
      </c>
    </row>
    <row r="4333" spans="1:8" x14ac:dyDescent="0.3">
      <c r="A4333" s="2">
        <v>181</v>
      </c>
      <c r="B4333" s="2">
        <v>31</v>
      </c>
      <c r="C4333" s="2">
        <v>6</v>
      </c>
      <c r="D4333" s="2">
        <f t="shared" ca="1" si="135"/>
        <v>2198</v>
      </c>
      <c r="E4333" s="2"/>
      <c r="F4333" s="1">
        <v>41820</v>
      </c>
      <c r="G4333">
        <v>11</v>
      </c>
      <c r="H4333" s="4">
        <f t="shared" ca="1" si="134"/>
        <v>46.101596000000001</v>
      </c>
    </row>
    <row r="4334" spans="1:8" x14ac:dyDescent="0.3">
      <c r="A4334" s="2">
        <v>181</v>
      </c>
      <c r="B4334" s="2">
        <v>34</v>
      </c>
      <c r="C4334" s="2">
        <v>6</v>
      </c>
      <c r="D4334" s="2">
        <f t="shared" ca="1" si="135"/>
        <v>1253</v>
      </c>
      <c r="E4334" s="2"/>
      <c r="F4334" s="1">
        <v>41820</v>
      </c>
      <c r="G4334">
        <v>12</v>
      </c>
      <c r="H4334" s="4">
        <f t="shared" ca="1" si="134"/>
        <v>54.452972000000003</v>
      </c>
    </row>
    <row r="4335" spans="1:8" x14ac:dyDescent="0.3">
      <c r="A4335" s="2">
        <v>181</v>
      </c>
      <c r="B4335" s="2">
        <v>37</v>
      </c>
      <c r="C4335" s="2">
        <v>6</v>
      </c>
      <c r="D4335" s="2">
        <f t="shared" ca="1" si="135"/>
        <v>966</v>
      </c>
      <c r="E4335" s="2"/>
      <c r="F4335" s="1">
        <v>41820</v>
      </c>
      <c r="G4335">
        <v>13</v>
      </c>
      <c r="H4335" s="4">
        <f t="shared" ca="1" si="134"/>
        <v>59.620879000000002</v>
      </c>
    </row>
    <row r="4336" spans="1:8" x14ac:dyDescent="0.3">
      <c r="A4336" s="2">
        <v>181</v>
      </c>
      <c r="B4336" s="2">
        <v>40</v>
      </c>
      <c r="C4336" s="2">
        <v>6</v>
      </c>
      <c r="D4336" s="2">
        <f t="shared" ca="1" si="135"/>
        <v>975</v>
      </c>
      <c r="E4336" s="2"/>
      <c r="F4336" s="1">
        <v>41820</v>
      </c>
      <c r="G4336">
        <v>14</v>
      </c>
      <c r="H4336" s="4">
        <f t="shared" ca="1" si="134"/>
        <v>59.453557000000004</v>
      </c>
    </row>
    <row r="4337" spans="1:8" x14ac:dyDescent="0.3">
      <c r="A4337" s="2">
        <v>181</v>
      </c>
      <c r="B4337" s="2">
        <v>43</v>
      </c>
      <c r="C4337" s="2">
        <v>6</v>
      </c>
      <c r="D4337" s="2">
        <f t="shared" ca="1" si="135"/>
        <v>660</v>
      </c>
      <c r="E4337" s="2"/>
      <c r="F4337" s="1">
        <v>41820</v>
      </c>
      <c r="G4337">
        <v>15</v>
      </c>
      <c r="H4337" s="4">
        <f t="shared" ca="1" si="134"/>
        <v>69.228097000000005</v>
      </c>
    </row>
    <row r="4338" spans="1:8" x14ac:dyDescent="0.3">
      <c r="A4338" s="2">
        <v>181</v>
      </c>
      <c r="B4338" s="2">
        <v>46</v>
      </c>
      <c r="C4338" s="2">
        <v>6</v>
      </c>
      <c r="D4338" s="2">
        <f t="shared" ca="1" si="135"/>
        <v>479</v>
      </c>
      <c r="E4338" s="2"/>
      <c r="F4338" s="1">
        <v>41820</v>
      </c>
      <c r="G4338">
        <v>16</v>
      </c>
      <c r="H4338" s="4">
        <f t="shared" ca="1" si="134"/>
        <v>79.099583999999993</v>
      </c>
    </row>
    <row r="4339" spans="1:8" x14ac:dyDescent="0.3">
      <c r="A4339" s="2">
        <v>181</v>
      </c>
      <c r="B4339" s="2">
        <v>49</v>
      </c>
      <c r="C4339" s="2">
        <v>6</v>
      </c>
      <c r="D4339" s="2">
        <f t="shared" ca="1" si="135"/>
        <v>379</v>
      </c>
      <c r="E4339" s="2"/>
      <c r="F4339" s="1">
        <v>41820</v>
      </c>
      <c r="G4339">
        <v>17</v>
      </c>
      <c r="H4339" s="4">
        <f t="shared" ca="1" si="134"/>
        <v>89.193462999999994</v>
      </c>
    </row>
    <row r="4340" spans="1:8" x14ac:dyDescent="0.3">
      <c r="A4340" s="2">
        <v>181</v>
      </c>
      <c r="B4340" s="2">
        <v>52</v>
      </c>
      <c r="C4340" s="2">
        <v>6</v>
      </c>
      <c r="D4340" s="2">
        <f t="shared" ca="1" si="135"/>
        <v>569</v>
      </c>
      <c r="E4340" s="2"/>
      <c r="F4340" s="1">
        <v>41820</v>
      </c>
      <c r="G4340">
        <v>18</v>
      </c>
      <c r="H4340" s="4">
        <f t="shared" ca="1" si="134"/>
        <v>73.237683000000004</v>
      </c>
    </row>
    <row r="4341" spans="1:8" x14ac:dyDescent="0.3">
      <c r="A4341" s="2">
        <v>181</v>
      </c>
      <c r="B4341" s="2">
        <v>55</v>
      </c>
      <c r="C4341" s="2">
        <v>6</v>
      </c>
      <c r="D4341" s="2">
        <f t="shared" ca="1" si="135"/>
        <v>883</v>
      </c>
      <c r="E4341" s="2"/>
      <c r="F4341" s="1">
        <v>41820</v>
      </c>
      <c r="G4341">
        <v>19</v>
      </c>
      <c r="H4341" s="4">
        <f t="shared" ca="1" si="134"/>
        <v>61.570132999999998</v>
      </c>
    </row>
    <row r="4342" spans="1:8" x14ac:dyDescent="0.3">
      <c r="A4342" s="2">
        <v>181</v>
      </c>
      <c r="B4342" s="2">
        <v>58</v>
      </c>
      <c r="C4342" s="2">
        <v>6</v>
      </c>
      <c r="D4342" s="2">
        <f t="shared" ca="1" si="135"/>
        <v>1101</v>
      </c>
      <c r="E4342" s="2"/>
      <c r="F4342" s="1">
        <v>41820</v>
      </c>
      <c r="G4342">
        <v>20</v>
      </c>
      <c r="H4342" s="4">
        <f t="shared" ca="1" si="134"/>
        <v>56.776429999999998</v>
      </c>
    </row>
    <row r="4343" spans="1:8" x14ac:dyDescent="0.3">
      <c r="A4343" s="2">
        <v>181</v>
      </c>
      <c r="B4343" s="2">
        <v>61</v>
      </c>
      <c r="C4343" s="2">
        <v>6</v>
      </c>
      <c r="D4343" s="2">
        <f t="shared" ca="1" si="135"/>
        <v>1552</v>
      </c>
      <c r="E4343" s="2"/>
      <c r="F4343" s="1">
        <v>41820</v>
      </c>
      <c r="G4343">
        <v>21</v>
      </c>
      <c r="H4343" s="4">
        <f t="shared" ca="1" si="134"/>
        <v>51.469808999999998</v>
      </c>
    </row>
    <row r="4344" spans="1:8" x14ac:dyDescent="0.3">
      <c r="A4344" s="2">
        <v>181</v>
      </c>
      <c r="B4344" s="2">
        <v>64</v>
      </c>
      <c r="C4344" s="2">
        <v>6</v>
      </c>
      <c r="D4344" s="2">
        <f t="shared" ca="1" si="135"/>
        <v>1487</v>
      </c>
      <c r="E4344" s="2"/>
      <c r="F4344" s="1">
        <v>41820</v>
      </c>
      <c r="G4344">
        <v>22</v>
      </c>
      <c r="H4344" s="4">
        <f t="shared" ca="1" si="134"/>
        <v>52.087958</v>
      </c>
    </row>
    <row r="4345" spans="1:8" x14ac:dyDescent="0.3">
      <c r="A4345" s="2">
        <v>181</v>
      </c>
      <c r="B4345" s="2">
        <v>67</v>
      </c>
      <c r="C4345" s="2">
        <v>6</v>
      </c>
      <c r="D4345" s="2">
        <f t="shared" ca="1" si="135"/>
        <v>4069</v>
      </c>
      <c r="E4345" s="2"/>
      <c r="F4345" s="1">
        <v>41820</v>
      </c>
      <c r="G4345">
        <v>23</v>
      </c>
      <c r="H4345" s="4">
        <f t="shared" ca="1" si="134"/>
        <v>38.038910000000001</v>
      </c>
    </row>
    <row r="4346" spans="1:8" x14ac:dyDescent="0.3">
      <c r="A4346" s="2">
        <v>181</v>
      </c>
      <c r="B4346" s="2">
        <v>70</v>
      </c>
      <c r="C4346" s="2">
        <v>6</v>
      </c>
      <c r="D4346" s="2">
        <f t="shared" ca="1" si="135"/>
        <v>6025</v>
      </c>
      <c r="E4346" s="2"/>
      <c r="F4346" s="1">
        <v>41820</v>
      </c>
      <c r="G4346">
        <v>24</v>
      </c>
      <c r="H4346" s="4">
        <f t="shared" ca="1" si="134"/>
        <v>31.285561999999999</v>
      </c>
    </row>
    <row r="4347" spans="1:8" x14ac:dyDescent="0.3">
      <c r="A4347" s="2">
        <v>182</v>
      </c>
      <c r="B4347" s="2">
        <v>1</v>
      </c>
      <c r="C4347" s="2">
        <v>7</v>
      </c>
      <c r="D4347" s="2">
        <f t="shared" ca="1" si="135"/>
        <v>6030</v>
      </c>
      <c r="E4347" s="2"/>
      <c r="F4347" s="1">
        <v>41821</v>
      </c>
      <c r="G4347">
        <v>1</v>
      </c>
      <c r="H4347" s="4">
        <f t="shared" ca="1" si="134"/>
        <v>31.251719999999999</v>
      </c>
    </row>
    <row r="4348" spans="1:8" x14ac:dyDescent="0.3">
      <c r="A4348" s="2">
        <v>182</v>
      </c>
      <c r="B4348" s="2">
        <v>4</v>
      </c>
      <c r="C4348" s="2">
        <v>7</v>
      </c>
      <c r="D4348" s="2">
        <f t="shared" ca="1" si="135"/>
        <v>6780</v>
      </c>
      <c r="E4348" s="2"/>
      <c r="F4348" s="1">
        <v>41821</v>
      </c>
      <c r="G4348">
        <v>2</v>
      </c>
      <c r="H4348" s="4">
        <f t="shared" ca="1" si="134"/>
        <v>29.082498000000001</v>
      </c>
    </row>
    <row r="4349" spans="1:8" x14ac:dyDescent="0.3">
      <c r="A4349" s="2">
        <v>182</v>
      </c>
      <c r="B4349" s="2">
        <v>7</v>
      </c>
      <c r="C4349" s="2">
        <v>7</v>
      </c>
      <c r="D4349" s="2">
        <f t="shared" ca="1" si="135"/>
        <v>7067</v>
      </c>
      <c r="E4349" s="2"/>
      <c r="F4349" s="1">
        <v>41821</v>
      </c>
      <c r="G4349">
        <v>3</v>
      </c>
      <c r="H4349" s="4">
        <f t="shared" ca="1" si="134"/>
        <v>28.355777</v>
      </c>
    </row>
    <row r="4350" spans="1:8" x14ac:dyDescent="0.3">
      <c r="A4350" s="2">
        <v>182</v>
      </c>
      <c r="B4350" s="2">
        <v>10</v>
      </c>
      <c r="C4350" s="2">
        <v>7</v>
      </c>
      <c r="D4350" s="2">
        <f t="shared" ca="1" si="135"/>
        <v>7380</v>
      </c>
      <c r="E4350" s="2"/>
      <c r="F4350" s="1">
        <v>41821</v>
      </c>
      <c r="G4350">
        <v>4</v>
      </c>
      <c r="H4350" s="4">
        <f t="shared" ca="1" si="134"/>
        <v>27.541108000000001</v>
      </c>
    </row>
    <row r="4351" spans="1:8" x14ac:dyDescent="0.3">
      <c r="A4351" s="2">
        <v>182</v>
      </c>
      <c r="B4351" s="2">
        <v>13</v>
      </c>
      <c r="C4351" s="2">
        <v>7</v>
      </c>
      <c r="D4351" s="2">
        <f t="shared" ca="1" si="135"/>
        <v>7349</v>
      </c>
      <c r="E4351" s="2"/>
      <c r="F4351" s="1">
        <v>41821</v>
      </c>
      <c r="G4351">
        <v>5</v>
      </c>
      <c r="H4351" s="4">
        <f t="shared" ca="1" si="134"/>
        <v>27.626733999999999</v>
      </c>
    </row>
    <row r="4352" spans="1:8" x14ac:dyDescent="0.3">
      <c r="A4352" s="2">
        <v>182</v>
      </c>
      <c r="B4352" s="2">
        <v>16</v>
      </c>
      <c r="C4352" s="2">
        <v>7</v>
      </c>
      <c r="D4352" s="2">
        <f t="shared" ca="1" si="135"/>
        <v>6614</v>
      </c>
      <c r="E4352" s="2"/>
      <c r="F4352" s="1">
        <v>41821</v>
      </c>
      <c r="G4352">
        <v>6</v>
      </c>
      <c r="H4352" s="4">
        <f t="shared" ca="1" si="134"/>
        <v>29.547616000000001</v>
      </c>
    </row>
    <row r="4353" spans="1:8" x14ac:dyDescent="0.3">
      <c r="A4353" s="2">
        <v>182</v>
      </c>
      <c r="B4353" s="2">
        <v>19</v>
      </c>
      <c r="C4353" s="2">
        <v>7</v>
      </c>
      <c r="D4353" s="2">
        <f t="shared" ca="1" si="135"/>
        <v>6899</v>
      </c>
      <c r="E4353" s="2"/>
      <c r="F4353" s="1">
        <v>41821</v>
      </c>
      <c r="G4353">
        <v>7</v>
      </c>
      <c r="H4353" s="4">
        <f t="shared" ca="1" si="134"/>
        <v>28.778586000000001</v>
      </c>
    </row>
    <row r="4354" spans="1:8" x14ac:dyDescent="0.3">
      <c r="A4354" s="2">
        <v>182</v>
      </c>
      <c r="B4354" s="2">
        <v>22</v>
      </c>
      <c r="C4354" s="2">
        <v>7</v>
      </c>
      <c r="D4354" s="2">
        <f t="shared" ca="1" si="135"/>
        <v>6083</v>
      </c>
      <c r="E4354" s="2"/>
      <c r="F4354" s="1">
        <v>41821</v>
      </c>
      <c r="G4354">
        <v>8</v>
      </c>
      <c r="H4354" s="4">
        <f t="shared" ca="1" si="134"/>
        <v>31.102836</v>
      </c>
    </row>
    <row r="4355" spans="1:8" x14ac:dyDescent="0.3">
      <c r="A4355" s="2">
        <v>182</v>
      </c>
      <c r="B4355" s="2">
        <v>25</v>
      </c>
      <c r="C4355" s="2">
        <v>7</v>
      </c>
      <c r="D4355" s="2">
        <f t="shared" ca="1" si="135"/>
        <v>4194</v>
      </c>
      <c r="E4355" s="2"/>
      <c r="F4355" s="1">
        <v>41821</v>
      </c>
      <c r="G4355">
        <v>9</v>
      </c>
      <c r="H4355" s="4">
        <f t="shared" ca="1" si="134"/>
        <v>37.633398</v>
      </c>
    </row>
    <row r="4356" spans="1:8" x14ac:dyDescent="0.3">
      <c r="A4356" s="2">
        <v>182</v>
      </c>
      <c r="B4356" s="2">
        <v>28</v>
      </c>
      <c r="C4356" s="2">
        <v>7</v>
      </c>
      <c r="D4356" s="2">
        <f t="shared" ca="1" si="135"/>
        <v>2108</v>
      </c>
      <c r="E4356" s="2"/>
      <c r="F4356" s="1">
        <v>41821</v>
      </c>
      <c r="G4356">
        <v>10</v>
      </c>
      <c r="H4356" s="4">
        <f t="shared" ref="H4356:H4419" ca="1" si="136">OFFSET(LMP_Start,$A4356,$B4356)</f>
        <v>46.778903999999997</v>
      </c>
    </row>
    <row r="4357" spans="1:8" x14ac:dyDescent="0.3">
      <c r="A4357" s="2">
        <v>182</v>
      </c>
      <c r="B4357" s="2">
        <v>31</v>
      </c>
      <c r="C4357" s="2">
        <v>7</v>
      </c>
      <c r="D4357" s="2">
        <f t="shared" ref="D4357:D4420" ca="1" si="137">RANK(H4357,$H$4:$H$8763,0)</f>
        <v>1330</v>
      </c>
      <c r="E4357" s="2"/>
      <c r="F4357" s="1">
        <v>41821</v>
      </c>
      <c r="G4357">
        <v>11</v>
      </c>
      <c r="H4357" s="4">
        <f t="shared" ca="1" si="136"/>
        <v>53.607292000000001</v>
      </c>
    </row>
    <row r="4358" spans="1:8" x14ac:dyDescent="0.3">
      <c r="A4358" s="2">
        <v>182</v>
      </c>
      <c r="B4358" s="2">
        <v>34</v>
      </c>
      <c r="C4358" s="2">
        <v>7</v>
      </c>
      <c r="D4358" s="2">
        <f t="shared" ca="1" si="137"/>
        <v>1010</v>
      </c>
      <c r="E4358" s="2"/>
      <c r="F4358" s="1">
        <v>41821</v>
      </c>
      <c r="G4358">
        <v>12</v>
      </c>
      <c r="H4358" s="4">
        <f t="shared" ca="1" si="136"/>
        <v>58.702978000000002</v>
      </c>
    </row>
    <row r="4359" spans="1:8" x14ac:dyDescent="0.3">
      <c r="A4359" s="2">
        <v>182</v>
      </c>
      <c r="B4359" s="2">
        <v>37</v>
      </c>
      <c r="C4359" s="2">
        <v>7</v>
      </c>
      <c r="D4359" s="2">
        <f t="shared" ca="1" si="137"/>
        <v>1063</v>
      </c>
      <c r="E4359" s="2"/>
      <c r="F4359" s="1">
        <v>41821</v>
      </c>
      <c r="G4359">
        <v>13</v>
      </c>
      <c r="H4359" s="4">
        <f t="shared" ca="1" si="136"/>
        <v>57.420278000000003</v>
      </c>
    </row>
    <row r="4360" spans="1:8" x14ac:dyDescent="0.3">
      <c r="A4360" s="2">
        <v>182</v>
      </c>
      <c r="B4360" s="2">
        <v>40</v>
      </c>
      <c r="C4360" s="2">
        <v>7</v>
      </c>
      <c r="D4360" s="2">
        <f t="shared" ca="1" si="137"/>
        <v>751</v>
      </c>
      <c r="E4360" s="2"/>
      <c r="F4360" s="1">
        <v>41821</v>
      </c>
      <c r="G4360">
        <v>14</v>
      </c>
      <c r="H4360" s="4">
        <f t="shared" ca="1" si="136"/>
        <v>66.191424999999995</v>
      </c>
    </row>
    <row r="4361" spans="1:8" x14ac:dyDescent="0.3">
      <c r="A4361" s="2">
        <v>182</v>
      </c>
      <c r="B4361" s="2">
        <v>43</v>
      </c>
      <c r="C4361" s="2">
        <v>7</v>
      </c>
      <c r="D4361" s="2">
        <f t="shared" ca="1" si="137"/>
        <v>517</v>
      </c>
      <c r="E4361" s="2"/>
      <c r="F4361" s="1">
        <v>41821</v>
      </c>
      <c r="G4361">
        <v>15</v>
      </c>
      <c r="H4361" s="4">
        <f t="shared" ca="1" si="136"/>
        <v>76.959256999999994</v>
      </c>
    </row>
    <row r="4362" spans="1:8" x14ac:dyDescent="0.3">
      <c r="A4362" s="2">
        <v>182</v>
      </c>
      <c r="B4362" s="2">
        <v>46</v>
      </c>
      <c r="C4362" s="2">
        <v>7</v>
      </c>
      <c r="D4362" s="2">
        <f t="shared" ca="1" si="137"/>
        <v>395</v>
      </c>
      <c r="E4362" s="2"/>
      <c r="F4362" s="1">
        <v>41821</v>
      </c>
      <c r="G4362">
        <v>16</v>
      </c>
      <c r="H4362" s="4">
        <f t="shared" ca="1" si="136"/>
        <v>88.126716999999999</v>
      </c>
    </row>
    <row r="4363" spans="1:8" x14ac:dyDescent="0.3">
      <c r="A4363" s="2">
        <v>182</v>
      </c>
      <c r="B4363" s="2">
        <v>49</v>
      </c>
      <c r="C4363" s="2">
        <v>7</v>
      </c>
      <c r="D4363" s="2">
        <f t="shared" ca="1" si="137"/>
        <v>347</v>
      </c>
      <c r="E4363" s="2"/>
      <c r="F4363" s="1">
        <v>41821</v>
      </c>
      <c r="G4363">
        <v>17</v>
      </c>
      <c r="H4363" s="4">
        <f t="shared" ca="1" si="136"/>
        <v>95.576533999999995</v>
      </c>
    </row>
    <row r="4364" spans="1:8" x14ac:dyDescent="0.3">
      <c r="A4364" s="2">
        <v>182</v>
      </c>
      <c r="B4364" s="2">
        <v>52</v>
      </c>
      <c r="C4364" s="2">
        <v>7</v>
      </c>
      <c r="D4364" s="2">
        <f t="shared" ca="1" si="137"/>
        <v>513</v>
      </c>
      <c r="E4364" s="2"/>
      <c r="F4364" s="1">
        <v>41821</v>
      </c>
      <c r="G4364">
        <v>18</v>
      </c>
      <c r="H4364" s="4">
        <f t="shared" ca="1" si="136"/>
        <v>77.261273000000003</v>
      </c>
    </row>
    <row r="4365" spans="1:8" x14ac:dyDescent="0.3">
      <c r="A4365" s="2">
        <v>182</v>
      </c>
      <c r="B4365" s="2">
        <v>55</v>
      </c>
      <c r="C4365" s="2">
        <v>7</v>
      </c>
      <c r="D4365" s="2">
        <f t="shared" ca="1" si="137"/>
        <v>929</v>
      </c>
      <c r="E4365" s="2"/>
      <c r="F4365" s="1">
        <v>41821</v>
      </c>
      <c r="G4365">
        <v>19</v>
      </c>
      <c r="H4365" s="4">
        <f t="shared" ca="1" si="136"/>
        <v>60.367226000000002</v>
      </c>
    </row>
    <row r="4366" spans="1:8" x14ac:dyDescent="0.3">
      <c r="A4366" s="2">
        <v>182</v>
      </c>
      <c r="B4366" s="2">
        <v>58</v>
      </c>
      <c r="C4366" s="2">
        <v>7</v>
      </c>
      <c r="D4366" s="2">
        <f t="shared" ca="1" si="137"/>
        <v>1161</v>
      </c>
      <c r="E4366" s="2"/>
      <c r="F4366" s="1">
        <v>41821</v>
      </c>
      <c r="G4366">
        <v>20</v>
      </c>
      <c r="H4366" s="4">
        <f t="shared" ca="1" si="136"/>
        <v>55.812877</v>
      </c>
    </row>
    <row r="4367" spans="1:8" x14ac:dyDescent="0.3">
      <c r="A4367" s="2">
        <v>182</v>
      </c>
      <c r="B4367" s="2">
        <v>61</v>
      </c>
      <c r="C4367" s="2">
        <v>7</v>
      </c>
      <c r="D4367" s="2">
        <f t="shared" ca="1" si="137"/>
        <v>1104</v>
      </c>
      <c r="E4367" s="2"/>
      <c r="F4367" s="1">
        <v>41821</v>
      </c>
      <c r="G4367">
        <v>21</v>
      </c>
      <c r="H4367" s="4">
        <f t="shared" ca="1" si="136"/>
        <v>56.741084000000001</v>
      </c>
    </row>
    <row r="4368" spans="1:8" x14ac:dyDescent="0.3">
      <c r="A4368" s="2">
        <v>182</v>
      </c>
      <c r="B4368" s="2">
        <v>64</v>
      </c>
      <c r="C4368" s="2">
        <v>7</v>
      </c>
      <c r="D4368" s="2">
        <f t="shared" ca="1" si="137"/>
        <v>1148</v>
      </c>
      <c r="E4368" s="2"/>
      <c r="F4368" s="1">
        <v>41821</v>
      </c>
      <c r="G4368">
        <v>22</v>
      </c>
      <c r="H4368" s="4">
        <f t="shared" ca="1" si="136"/>
        <v>56.050730000000001</v>
      </c>
    </row>
    <row r="4369" spans="1:8" x14ac:dyDescent="0.3">
      <c r="A4369" s="2">
        <v>182</v>
      </c>
      <c r="B4369" s="2">
        <v>67</v>
      </c>
      <c r="C4369" s="2">
        <v>7</v>
      </c>
      <c r="D4369" s="2">
        <f t="shared" ca="1" si="137"/>
        <v>2314</v>
      </c>
      <c r="E4369" s="2"/>
      <c r="F4369" s="1">
        <v>41821</v>
      </c>
      <c r="G4369">
        <v>23</v>
      </c>
      <c r="H4369" s="4">
        <f t="shared" ca="1" si="136"/>
        <v>45.351621000000002</v>
      </c>
    </row>
    <row r="4370" spans="1:8" x14ac:dyDescent="0.3">
      <c r="A4370" s="2">
        <v>182</v>
      </c>
      <c r="B4370" s="2">
        <v>70</v>
      </c>
      <c r="C4370" s="2">
        <v>7</v>
      </c>
      <c r="D4370" s="2">
        <f t="shared" ca="1" si="137"/>
        <v>4390</v>
      </c>
      <c r="E4370" s="2"/>
      <c r="F4370" s="1">
        <v>41821</v>
      </c>
      <c r="G4370">
        <v>24</v>
      </c>
      <c r="H4370" s="4">
        <f t="shared" ca="1" si="136"/>
        <v>36.955483000000001</v>
      </c>
    </row>
    <row r="4371" spans="1:8" x14ac:dyDescent="0.3">
      <c r="A4371" s="2">
        <v>183</v>
      </c>
      <c r="B4371" s="2">
        <v>1</v>
      </c>
      <c r="C4371" s="2">
        <v>7</v>
      </c>
      <c r="D4371" s="2">
        <f t="shared" ca="1" si="137"/>
        <v>6270</v>
      </c>
      <c r="E4371" s="2"/>
      <c r="F4371" s="1">
        <v>41822</v>
      </c>
      <c r="G4371">
        <v>1</v>
      </c>
      <c r="H4371" s="4">
        <f t="shared" ca="1" si="136"/>
        <v>30.545266000000002</v>
      </c>
    </row>
    <row r="4372" spans="1:8" x14ac:dyDescent="0.3">
      <c r="A4372" s="2">
        <v>183</v>
      </c>
      <c r="B4372" s="2">
        <v>4</v>
      </c>
      <c r="C4372" s="2">
        <v>7</v>
      </c>
      <c r="D4372" s="2">
        <f t="shared" ca="1" si="137"/>
        <v>6844</v>
      </c>
      <c r="E4372" s="2"/>
      <c r="F4372" s="1">
        <v>41822</v>
      </c>
      <c r="G4372">
        <v>2</v>
      </c>
      <c r="H4372" s="4">
        <f t="shared" ca="1" si="136"/>
        <v>28.927634000000001</v>
      </c>
    </row>
    <row r="4373" spans="1:8" x14ac:dyDescent="0.3">
      <c r="A4373" s="2">
        <v>183</v>
      </c>
      <c r="B4373" s="2">
        <v>7</v>
      </c>
      <c r="C4373" s="2">
        <v>7</v>
      </c>
      <c r="D4373" s="2">
        <f t="shared" ca="1" si="137"/>
        <v>7208</v>
      </c>
      <c r="E4373" s="2"/>
      <c r="F4373" s="1">
        <v>41822</v>
      </c>
      <c r="G4373">
        <v>3</v>
      </c>
      <c r="H4373" s="4">
        <f t="shared" ca="1" si="136"/>
        <v>28.009585999999999</v>
      </c>
    </row>
    <row r="4374" spans="1:8" x14ac:dyDescent="0.3">
      <c r="A4374" s="2">
        <v>183</v>
      </c>
      <c r="B4374" s="2">
        <v>10</v>
      </c>
      <c r="C4374" s="2">
        <v>7</v>
      </c>
      <c r="D4374" s="2">
        <f t="shared" ca="1" si="137"/>
        <v>7421</v>
      </c>
      <c r="E4374" s="2"/>
      <c r="F4374" s="1">
        <v>41822</v>
      </c>
      <c r="G4374">
        <v>4</v>
      </c>
      <c r="H4374" s="4">
        <f t="shared" ca="1" si="136"/>
        <v>27.426580000000001</v>
      </c>
    </row>
    <row r="4375" spans="1:8" x14ac:dyDescent="0.3">
      <c r="A4375" s="2">
        <v>183</v>
      </c>
      <c r="B4375" s="2">
        <v>13</v>
      </c>
      <c r="C4375" s="2">
        <v>7</v>
      </c>
      <c r="D4375" s="2">
        <f t="shared" ca="1" si="137"/>
        <v>7483</v>
      </c>
      <c r="E4375" s="2"/>
      <c r="F4375" s="1">
        <v>41822</v>
      </c>
      <c r="G4375">
        <v>5</v>
      </c>
      <c r="H4375" s="4">
        <f t="shared" ca="1" si="136"/>
        <v>27.276993999999998</v>
      </c>
    </row>
    <row r="4376" spans="1:8" x14ac:dyDescent="0.3">
      <c r="A4376" s="2">
        <v>183</v>
      </c>
      <c r="B4376" s="2">
        <v>16</v>
      </c>
      <c r="C4376" s="2">
        <v>7</v>
      </c>
      <c r="D4376" s="2">
        <f t="shared" ca="1" si="137"/>
        <v>7306</v>
      </c>
      <c r="E4376" s="2"/>
      <c r="F4376" s="1">
        <v>41822</v>
      </c>
      <c r="G4376">
        <v>6</v>
      </c>
      <c r="H4376" s="4">
        <f t="shared" ca="1" si="136"/>
        <v>27.744865000000001</v>
      </c>
    </row>
    <row r="4377" spans="1:8" x14ac:dyDescent="0.3">
      <c r="A4377" s="2">
        <v>183</v>
      </c>
      <c r="B4377" s="2">
        <v>19</v>
      </c>
      <c r="C4377" s="2">
        <v>7</v>
      </c>
      <c r="D4377" s="2">
        <f t="shared" ca="1" si="137"/>
        <v>6859</v>
      </c>
      <c r="E4377" s="2"/>
      <c r="F4377" s="1">
        <v>41822</v>
      </c>
      <c r="G4377">
        <v>7</v>
      </c>
      <c r="H4377" s="4">
        <f t="shared" ca="1" si="136"/>
        <v>28.895099999999999</v>
      </c>
    </row>
    <row r="4378" spans="1:8" x14ac:dyDescent="0.3">
      <c r="A4378" s="2">
        <v>183</v>
      </c>
      <c r="B4378" s="2">
        <v>22</v>
      </c>
      <c r="C4378" s="2">
        <v>7</v>
      </c>
      <c r="D4378" s="2">
        <f t="shared" ca="1" si="137"/>
        <v>6241</v>
      </c>
      <c r="E4378" s="2"/>
      <c r="F4378" s="1">
        <v>41822</v>
      </c>
      <c r="G4378">
        <v>8</v>
      </c>
      <c r="H4378" s="4">
        <f t="shared" ca="1" si="136"/>
        <v>30.620408999999999</v>
      </c>
    </row>
    <row r="4379" spans="1:8" x14ac:dyDescent="0.3">
      <c r="A4379" s="2">
        <v>183</v>
      </c>
      <c r="B4379" s="2">
        <v>25</v>
      </c>
      <c r="C4379" s="2">
        <v>7</v>
      </c>
      <c r="D4379" s="2">
        <f t="shared" ca="1" si="137"/>
        <v>4913</v>
      </c>
      <c r="E4379" s="2"/>
      <c r="F4379" s="1">
        <v>41822</v>
      </c>
      <c r="G4379">
        <v>9</v>
      </c>
      <c r="H4379" s="4">
        <f t="shared" ca="1" si="136"/>
        <v>35.200561999999998</v>
      </c>
    </row>
    <row r="4380" spans="1:8" x14ac:dyDescent="0.3">
      <c r="A4380" s="2">
        <v>183</v>
      </c>
      <c r="B4380" s="2">
        <v>28</v>
      </c>
      <c r="C4380" s="2">
        <v>7</v>
      </c>
      <c r="D4380" s="2">
        <f t="shared" ca="1" si="137"/>
        <v>3584</v>
      </c>
      <c r="E4380" s="2"/>
      <c r="F4380" s="1">
        <v>41822</v>
      </c>
      <c r="G4380">
        <v>10</v>
      </c>
      <c r="H4380" s="4">
        <f t="shared" ca="1" si="136"/>
        <v>39.627920000000003</v>
      </c>
    </row>
    <row r="4381" spans="1:8" x14ac:dyDescent="0.3">
      <c r="A4381" s="2">
        <v>183</v>
      </c>
      <c r="B4381" s="2">
        <v>31</v>
      </c>
      <c r="C4381" s="2">
        <v>7</v>
      </c>
      <c r="D4381" s="2">
        <f t="shared" ca="1" si="137"/>
        <v>2515</v>
      </c>
      <c r="E4381" s="2"/>
      <c r="F4381" s="1">
        <v>41822</v>
      </c>
      <c r="G4381">
        <v>11</v>
      </c>
      <c r="H4381" s="4">
        <f t="shared" ca="1" si="136"/>
        <v>44.228262000000001</v>
      </c>
    </row>
    <row r="4382" spans="1:8" x14ac:dyDescent="0.3">
      <c r="A4382" s="2">
        <v>183</v>
      </c>
      <c r="B4382" s="2">
        <v>34</v>
      </c>
      <c r="C4382" s="2">
        <v>7</v>
      </c>
      <c r="D4382" s="2">
        <f t="shared" ca="1" si="137"/>
        <v>1807</v>
      </c>
      <c r="E4382" s="2"/>
      <c r="F4382" s="1">
        <v>41822</v>
      </c>
      <c r="G4382">
        <v>12</v>
      </c>
      <c r="H4382" s="4">
        <f t="shared" ca="1" si="136"/>
        <v>48.816428000000002</v>
      </c>
    </row>
    <row r="4383" spans="1:8" x14ac:dyDescent="0.3">
      <c r="A4383" s="2">
        <v>183</v>
      </c>
      <c r="B4383" s="2">
        <v>37</v>
      </c>
      <c r="C4383" s="2">
        <v>7</v>
      </c>
      <c r="D4383" s="2">
        <f t="shared" ca="1" si="137"/>
        <v>1328</v>
      </c>
      <c r="E4383" s="2"/>
      <c r="F4383" s="1">
        <v>41822</v>
      </c>
      <c r="G4383">
        <v>13</v>
      </c>
      <c r="H4383" s="4">
        <f t="shared" ca="1" si="136"/>
        <v>53.652312999999999</v>
      </c>
    </row>
    <row r="4384" spans="1:8" x14ac:dyDescent="0.3">
      <c r="A4384" s="2">
        <v>183</v>
      </c>
      <c r="B4384" s="2">
        <v>40</v>
      </c>
      <c r="C4384" s="2">
        <v>7</v>
      </c>
      <c r="D4384" s="2">
        <f t="shared" ca="1" si="137"/>
        <v>855</v>
      </c>
      <c r="E4384" s="2"/>
      <c r="F4384" s="1">
        <v>41822</v>
      </c>
      <c r="G4384">
        <v>14</v>
      </c>
      <c r="H4384" s="4">
        <f t="shared" ca="1" si="136"/>
        <v>62.385852999999997</v>
      </c>
    </row>
    <row r="4385" spans="1:8" x14ac:dyDescent="0.3">
      <c r="A4385" s="2">
        <v>183</v>
      </c>
      <c r="B4385" s="2">
        <v>43</v>
      </c>
      <c r="C4385" s="2">
        <v>7</v>
      </c>
      <c r="D4385" s="2">
        <f t="shared" ca="1" si="137"/>
        <v>829</v>
      </c>
      <c r="E4385" s="2"/>
      <c r="F4385" s="1">
        <v>41822</v>
      </c>
      <c r="G4385">
        <v>15</v>
      </c>
      <c r="H4385" s="4">
        <f t="shared" ca="1" si="136"/>
        <v>63.223813</v>
      </c>
    </row>
    <row r="4386" spans="1:8" x14ac:dyDescent="0.3">
      <c r="A4386" s="2">
        <v>183</v>
      </c>
      <c r="B4386" s="2">
        <v>46</v>
      </c>
      <c r="C4386" s="2">
        <v>7</v>
      </c>
      <c r="D4386" s="2">
        <f t="shared" ca="1" si="137"/>
        <v>624</v>
      </c>
      <c r="E4386" s="2"/>
      <c r="F4386" s="1">
        <v>41822</v>
      </c>
      <c r="G4386">
        <v>16</v>
      </c>
      <c r="H4386" s="4">
        <f t="shared" ca="1" si="136"/>
        <v>70.791048000000004</v>
      </c>
    </row>
    <row r="4387" spans="1:8" x14ac:dyDescent="0.3">
      <c r="A4387" s="2">
        <v>183</v>
      </c>
      <c r="B4387" s="2">
        <v>49</v>
      </c>
      <c r="C4387" s="2">
        <v>7</v>
      </c>
      <c r="D4387" s="2">
        <f t="shared" ca="1" si="137"/>
        <v>588</v>
      </c>
      <c r="E4387" s="2"/>
      <c r="F4387" s="1">
        <v>41822</v>
      </c>
      <c r="G4387">
        <v>17</v>
      </c>
      <c r="H4387" s="4">
        <f t="shared" ca="1" si="136"/>
        <v>72.230620999999999</v>
      </c>
    </row>
    <row r="4388" spans="1:8" x14ac:dyDescent="0.3">
      <c r="A4388" s="2">
        <v>183</v>
      </c>
      <c r="B4388" s="2">
        <v>52</v>
      </c>
      <c r="C4388" s="2">
        <v>7</v>
      </c>
      <c r="D4388" s="2">
        <f t="shared" ca="1" si="137"/>
        <v>1139</v>
      </c>
      <c r="E4388" s="2"/>
      <c r="F4388" s="1">
        <v>41822</v>
      </c>
      <c r="G4388">
        <v>18</v>
      </c>
      <c r="H4388" s="4">
        <f t="shared" ca="1" si="136"/>
        <v>56.158642999999998</v>
      </c>
    </row>
    <row r="4389" spans="1:8" x14ac:dyDescent="0.3">
      <c r="A4389" s="2">
        <v>183</v>
      </c>
      <c r="B4389" s="2">
        <v>55</v>
      </c>
      <c r="C4389" s="2">
        <v>7</v>
      </c>
      <c r="D4389" s="2">
        <f t="shared" ca="1" si="137"/>
        <v>1830</v>
      </c>
      <c r="E4389" s="2"/>
      <c r="F4389" s="1">
        <v>41822</v>
      </c>
      <c r="G4389">
        <v>19</v>
      </c>
      <c r="H4389" s="4">
        <f t="shared" ca="1" si="136"/>
        <v>48.615254999999998</v>
      </c>
    </row>
    <row r="4390" spans="1:8" x14ac:dyDescent="0.3">
      <c r="A4390" s="2">
        <v>183</v>
      </c>
      <c r="B4390" s="2">
        <v>58</v>
      </c>
      <c r="C4390" s="2">
        <v>7</v>
      </c>
      <c r="D4390" s="2">
        <f t="shared" ca="1" si="137"/>
        <v>2597</v>
      </c>
      <c r="E4390" s="2"/>
      <c r="F4390" s="1">
        <v>41822</v>
      </c>
      <c r="G4390">
        <v>20</v>
      </c>
      <c r="H4390" s="4">
        <f t="shared" ca="1" si="136"/>
        <v>43.885207999999999</v>
      </c>
    </row>
    <row r="4391" spans="1:8" x14ac:dyDescent="0.3">
      <c r="A4391" s="2">
        <v>183</v>
      </c>
      <c r="B4391" s="2">
        <v>61</v>
      </c>
      <c r="C4391" s="2">
        <v>7</v>
      </c>
      <c r="D4391" s="2">
        <f t="shared" ca="1" si="137"/>
        <v>3155</v>
      </c>
      <c r="E4391" s="2"/>
      <c r="F4391" s="1">
        <v>41822</v>
      </c>
      <c r="G4391">
        <v>21</v>
      </c>
      <c r="H4391" s="4">
        <f t="shared" ca="1" si="136"/>
        <v>41.379125000000002</v>
      </c>
    </row>
    <row r="4392" spans="1:8" x14ac:dyDescent="0.3">
      <c r="A4392" s="2">
        <v>183</v>
      </c>
      <c r="B4392" s="2">
        <v>64</v>
      </c>
      <c r="C4392" s="2">
        <v>7</v>
      </c>
      <c r="D4392" s="2">
        <f t="shared" ca="1" si="137"/>
        <v>3593</v>
      </c>
      <c r="E4392" s="2"/>
      <c r="F4392" s="1">
        <v>41822</v>
      </c>
      <c r="G4392">
        <v>22</v>
      </c>
      <c r="H4392" s="4">
        <f t="shared" ca="1" si="136"/>
        <v>39.598466999999999</v>
      </c>
    </row>
    <row r="4393" spans="1:8" x14ac:dyDescent="0.3">
      <c r="A4393" s="2">
        <v>183</v>
      </c>
      <c r="B4393" s="2">
        <v>67</v>
      </c>
      <c r="C4393" s="2">
        <v>7</v>
      </c>
      <c r="D4393" s="2">
        <f t="shared" ca="1" si="137"/>
        <v>5139</v>
      </c>
      <c r="E4393" s="2"/>
      <c r="F4393" s="1">
        <v>41822</v>
      </c>
      <c r="G4393">
        <v>23</v>
      </c>
      <c r="H4393" s="4">
        <f t="shared" ca="1" si="136"/>
        <v>34.429408000000002</v>
      </c>
    </row>
    <row r="4394" spans="1:8" x14ac:dyDescent="0.3">
      <c r="A4394" s="2">
        <v>183</v>
      </c>
      <c r="B4394" s="2">
        <v>70</v>
      </c>
      <c r="C4394" s="2">
        <v>7</v>
      </c>
      <c r="D4394" s="2">
        <f t="shared" ca="1" si="137"/>
        <v>6766</v>
      </c>
      <c r="E4394" s="2"/>
      <c r="F4394" s="1">
        <v>41822</v>
      </c>
      <c r="G4394">
        <v>24</v>
      </c>
      <c r="H4394" s="4">
        <f t="shared" ca="1" si="136"/>
        <v>29.118348000000001</v>
      </c>
    </row>
    <row r="4395" spans="1:8" x14ac:dyDescent="0.3">
      <c r="A4395" s="2">
        <v>184</v>
      </c>
      <c r="B4395" s="2">
        <v>1</v>
      </c>
      <c r="C4395" s="2">
        <v>7</v>
      </c>
      <c r="D4395" s="2">
        <f t="shared" ca="1" si="137"/>
        <v>6946</v>
      </c>
      <c r="E4395" s="2"/>
      <c r="F4395" s="1">
        <v>41823</v>
      </c>
      <c r="G4395">
        <v>1</v>
      </c>
      <c r="H4395" s="4">
        <f t="shared" ca="1" si="136"/>
        <v>28.660587</v>
      </c>
    </row>
    <row r="4396" spans="1:8" x14ac:dyDescent="0.3">
      <c r="A4396" s="2">
        <v>184</v>
      </c>
      <c r="B4396" s="2">
        <v>4</v>
      </c>
      <c r="C4396" s="2">
        <v>7</v>
      </c>
      <c r="D4396" s="2">
        <f t="shared" ca="1" si="137"/>
        <v>7455</v>
      </c>
      <c r="E4396" s="2"/>
      <c r="F4396" s="1">
        <v>41823</v>
      </c>
      <c r="G4396">
        <v>2</v>
      </c>
      <c r="H4396" s="4">
        <f t="shared" ca="1" si="136"/>
        <v>27.331498</v>
      </c>
    </row>
    <row r="4397" spans="1:8" x14ac:dyDescent="0.3">
      <c r="A4397" s="2">
        <v>184</v>
      </c>
      <c r="B4397" s="2">
        <v>7</v>
      </c>
      <c r="C4397" s="2">
        <v>7</v>
      </c>
      <c r="D4397" s="2">
        <f t="shared" ca="1" si="137"/>
        <v>7840</v>
      </c>
      <c r="E4397" s="2"/>
      <c r="F4397" s="1">
        <v>41823</v>
      </c>
      <c r="G4397">
        <v>3</v>
      </c>
      <c r="H4397" s="4">
        <f t="shared" ca="1" si="136"/>
        <v>26.022038999999999</v>
      </c>
    </row>
    <row r="4398" spans="1:8" x14ac:dyDescent="0.3">
      <c r="A4398" s="2">
        <v>184</v>
      </c>
      <c r="B4398" s="2">
        <v>10</v>
      </c>
      <c r="C4398" s="2">
        <v>7</v>
      </c>
      <c r="D4398" s="2">
        <f t="shared" ca="1" si="137"/>
        <v>7980</v>
      </c>
      <c r="E4398" s="2"/>
      <c r="F4398" s="1">
        <v>41823</v>
      </c>
      <c r="G4398">
        <v>4</v>
      </c>
      <c r="H4398" s="4">
        <f t="shared" ca="1" si="136"/>
        <v>25.431618</v>
      </c>
    </row>
    <row r="4399" spans="1:8" x14ac:dyDescent="0.3">
      <c r="A4399" s="2">
        <v>184</v>
      </c>
      <c r="B4399" s="2">
        <v>13</v>
      </c>
      <c r="C4399" s="2">
        <v>7</v>
      </c>
      <c r="D4399" s="2">
        <f t="shared" ca="1" si="137"/>
        <v>8007</v>
      </c>
      <c r="E4399" s="2"/>
      <c r="F4399" s="1">
        <v>41823</v>
      </c>
      <c r="G4399">
        <v>5</v>
      </c>
      <c r="H4399" s="4">
        <f t="shared" ca="1" si="136"/>
        <v>25.303764000000001</v>
      </c>
    </row>
    <row r="4400" spans="1:8" x14ac:dyDescent="0.3">
      <c r="A4400" s="2">
        <v>184</v>
      </c>
      <c r="B4400" s="2">
        <v>16</v>
      </c>
      <c r="C4400" s="2">
        <v>7</v>
      </c>
      <c r="D4400" s="2">
        <f t="shared" ca="1" si="137"/>
        <v>7950</v>
      </c>
      <c r="E4400" s="2"/>
      <c r="F4400" s="1">
        <v>41823</v>
      </c>
      <c r="G4400">
        <v>6</v>
      </c>
      <c r="H4400" s="4">
        <f t="shared" ca="1" si="136"/>
        <v>25.53575</v>
      </c>
    </row>
    <row r="4401" spans="1:8" x14ac:dyDescent="0.3">
      <c r="A4401" s="2">
        <v>184</v>
      </c>
      <c r="B4401" s="2">
        <v>19</v>
      </c>
      <c r="C4401" s="2">
        <v>7</v>
      </c>
      <c r="D4401" s="2">
        <f t="shared" ca="1" si="137"/>
        <v>7678</v>
      </c>
      <c r="E4401" s="2"/>
      <c r="F4401" s="1">
        <v>41823</v>
      </c>
      <c r="G4401">
        <v>7</v>
      </c>
      <c r="H4401" s="4">
        <f t="shared" ca="1" si="136"/>
        <v>26.663903999999999</v>
      </c>
    </row>
    <row r="4402" spans="1:8" x14ac:dyDescent="0.3">
      <c r="A4402" s="2">
        <v>184</v>
      </c>
      <c r="B4402" s="2">
        <v>22</v>
      </c>
      <c r="C4402" s="2">
        <v>7</v>
      </c>
      <c r="D4402" s="2">
        <f t="shared" ca="1" si="137"/>
        <v>6855</v>
      </c>
      <c r="E4402" s="2"/>
      <c r="F4402" s="1">
        <v>41823</v>
      </c>
      <c r="G4402">
        <v>8</v>
      </c>
      <c r="H4402" s="4">
        <f t="shared" ca="1" si="136"/>
        <v>28.907350000000001</v>
      </c>
    </row>
    <row r="4403" spans="1:8" x14ac:dyDescent="0.3">
      <c r="A4403" s="2">
        <v>184</v>
      </c>
      <c r="B4403" s="2">
        <v>25</v>
      </c>
      <c r="C4403" s="2">
        <v>7</v>
      </c>
      <c r="D4403" s="2">
        <f t="shared" ca="1" si="137"/>
        <v>5935</v>
      </c>
      <c r="E4403" s="2"/>
      <c r="F4403" s="1">
        <v>41823</v>
      </c>
      <c r="G4403">
        <v>9</v>
      </c>
      <c r="H4403" s="4">
        <f t="shared" ca="1" si="136"/>
        <v>31.618919000000002</v>
      </c>
    </row>
    <row r="4404" spans="1:8" x14ac:dyDescent="0.3">
      <c r="A4404" s="2">
        <v>184</v>
      </c>
      <c r="B4404" s="2">
        <v>28</v>
      </c>
      <c r="C4404" s="2">
        <v>7</v>
      </c>
      <c r="D4404" s="2">
        <f t="shared" ca="1" si="137"/>
        <v>5204</v>
      </c>
      <c r="E4404" s="2"/>
      <c r="F4404" s="1">
        <v>41823</v>
      </c>
      <c r="G4404">
        <v>10</v>
      </c>
      <c r="H4404" s="4">
        <f t="shared" ca="1" si="136"/>
        <v>34.192172999999997</v>
      </c>
    </row>
    <row r="4405" spans="1:8" x14ac:dyDescent="0.3">
      <c r="A4405" s="2">
        <v>184</v>
      </c>
      <c r="B4405" s="2">
        <v>31</v>
      </c>
      <c r="C4405" s="2">
        <v>7</v>
      </c>
      <c r="D4405" s="2">
        <f t="shared" ca="1" si="137"/>
        <v>3843</v>
      </c>
      <c r="E4405" s="2"/>
      <c r="F4405" s="1">
        <v>41823</v>
      </c>
      <c r="G4405">
        <v>11</v>
      </c>
      <c r="H4405" s="4">
        <f t="shared" ca="1" si="136"/>
        <v>38.736575999999999</v>
      </c>
    </row>
    <row r="4406" spans="1:8" x14ac:dyDescent="0.3">
      <c r="A4406" s="2">
        <v>184</v>
      </c>
      <c r="B4406" s="2">
        <v>34</v>
      </c>
      <c r="C4406" s="2">
        <v>7</v>
      </c>
      <c r="D4406" s="2">
        <f t="shared" ca="1" si="137"/>
        <v>2859</v>
      </c>
      <c r="E4406" s="2"/>
      <c r="F4406" s="1">
        <v>41823</v>
      </c>
      <c r="G4406">
        <v>12</v>
      </c>
      <c r="H4406" s="4">
        <f t="shared" ca="1" si="136"/>
        <v>42.695632000000003</v>
      </c>
    </row>
    <row r="4407" spans="1:8" x14ac:dyDescent="0.3">
      <c r="A4407" s="2">
        <v>184</v>
      </c>
      <c r="B4407" s="2">
        <v>37</v>
      </c>
      <c r="C4407" s="2">
        <v>7</v>
      </c>
      <c r="D4407" s="2">
        <f t="shared" ca="1" si="137"/>
        <v>2725</v>
      </c>
      <c r="E4407" s="2"/>
      <c r="F4407" s="1">
        <v>41823</v>
      </c>
      <c r="G4407">
        <v>13</v>
      </c>
      <c r="H4407" s="4">
        <f t="shared" ca="1" si="136"/>
        <v>43.275528000000001</v>
      </c>
    </row>
    <row r="4408" spans="1:8" x14ac:dyDescent="0.3">
      <c r="A4408" s="2">
        <v>184</v>
      </c>
      <c r="B4408" s="2">
        <v>40</v>
      </c>
      <c r="C4408" s="2">
        <v>7</v>
      </c>
      <c r="D4408" s="2">
        <f t="shared" ca="1" si="137"/>
        <v>2298</v>
      </c>
      <c r="E4408" s="2"/>
      <c r="F4408" s="1">
        <v>41823</v>
      </c>
      <c r="G4408">
        <v>14</v>
      </c>
      <c r="H4408" s="4">
        <f t="shared" ca="1" si="136"/>
        <v>45.442152</v>
      </c>
    </row>
    <row r="4409" spans="1:8" x14ac:dyDescent="0.3">
      <c r="A4409" s="2">
        <v>184</v>
      </c>
      <c r="B4409" s="2">
        <v>43</v>
      </c>
      <c r="C4409" s="2">
        <v>7</v>
      </c>
      <c r="D4409" s="2">
        <f t="shared" ca="1" si="137"/>
        <v>1747</v>
      </c>
      <c r="E4409" s="2"/>
      <c r="F4409" s="1">
        <v>41823</v>
      </c>
      <c r="G4409">
        <v>15</v>
      </c>
      <c r="H4409" s="4">
        <f t="shared" ca="1" si="136"/>
        <v>49.376576999999997</v>
      </c>
    </row>
    <row r="4410" spans="1:8" x14ac:dyDescent="0.3">
      <c r="A4410" s="2">
        <v>184</v>
      </c>
      <c r="B4410" s="2">
        <v>46</v>
      </c>
      <c r="C4410" s="2">
        <v>7</v>
      </c>
      <c r="D4410" s="2">
        <f t="shared" ca="1" si="137"/>
        <v>1684</v>
      </c>
      <c r="E4410" s="2"/>
      <c r="F4410" s="1">
        <v>41823</v>
      </c>
      <c r="G4410">
        <v>16</v>
      </c>
      <c r="H4410" s="4">
        <f t="shared" ca="1" si="136"/>
        <v>49.861915000000003</v>
      </c>
    </row>
    <row r="4411" spans="1:8" x14ac:dyDescent="0.3">
      <c r="A4411" s="2">
        <v>184</v>
      </c>
      <c r="B4411" s="2">
        <v>49</v>
      </c>
      <c r="C4411" s="2">
        <v>7</v>
      </c>
      <c r="D4411" s="2">
        <f t="shared" ca="1" si="137"/>
        <v>1939</v>
      </c>
      <c r="E4411" s="2"/>
      <c r="F4411" s="1">
        <v>41823</v>
      </c>
      <c r="G4411">
        <v>17</v>
      </c>
      <c r="H4411" s="4">
        <f t="shared" ca="1" si="136"/>
        <v>47.902386999999997</v>
      </c>
    </row>
    <row r="4412" spans="1:8" x14ac:dyDescent="0.3">
      <c r="A4412" s="2">
        <v>184</v>
      </c>
      <c r="B4412" s="2">
        <v>52</v>
      </c>
      <c r="C4412" s="2">
        <v>7</v>
      </c>
      <c r="D4412" s="2">
        <f t="shared" ca="1" si="137"/>
        <v>2613</v>
      </c>
      <c r="E4412" s="2"/>
      <c r="F4412" s="1">
        <v>41823</v>
      </c>
      <c r="G4412">
        <v>18</v>
      </c>
      <c r="H4412" s="4">
        <f t="shared" ca="1" si="136"/>
        <v>43.816316</v>
      </c>
    </row>
    <row r="4413" spans="1:8" x14ac:dyDescent="0.3">
      <c r="A4413" s="2">
        <v>184</v>
      </c>
      <c r="B4413" s="2">
        <v>55</v>
      </c>
      <c r="C4413" s="2">
        <v>7</v>
      </c>
      <c r="D4413" s="2">
        <f t="shared" ca="1" si="137"/>
        <v>3545</v>
      </c>
      <c r="E4413" s="2"/>
      <c r="F4413" s="1">
        <v>41823</v>
      </c>
      <c r="G4413">
        <v>19</v>
      </c>
      <c r="H4413" s="4">
        <f t="shared" ca="1" si="136"/>
        <v>39.771106000000003</v>
      </c>
    </row>
    <row r="4414" spans="1:8" x14ac:dyDescent="0.3">
      <c r="A4414" s="2">
        <v>184</v>
      </c>
      <c r="B4414" s="2">
        <v>58</v>
      </c>
      <c r="C4414" s="2">
        <v>7</v>
      </c>
      <c r="D4414" s="2">
        <f t="shared" ca="1" si="137"/>
        <v>4576</v>
      </c>
      <c r="E4414" s="2"/>
      <c r="F4414" s="1">
        <v>41823</v>
      </c>
      <c r="G4414">
        <v>20</v>
      </c>
      <c r="H4414" s="4">
        <f t="shared" ca="1" si="136"/>
        <v>36.300080000000001</v>
      </c>
    </row>
    <row r="4415" spans="1:8" x14ac:dyDescent="0.3">
      <c r="A4415" s="2">
        <v>184</v>
      </c>
      <c r="B4415" s="2">
        <v>61</v>
      </c>
      <c r="C4415" s="2">
        <v>7</v>
      </c>
      <c r="D4415" s="2">
        <f t="shared" ca="1" si="137"/>
        <v>5006</v>
      </c>
      <c r="E4415" s="2"/>
      <c r="F4415" s="1">
        <v>41823</v>
      </c>
      <c r="G4415">
        <v>21</v>
      </c>
      <c r="H4415" s="4">
        <f t="shared" ca="1" si="136"/>
        <v>34.909070999999997</v>
      </c>
    </row>
    <row r="4416" spans="1:8" x14ac:dyDescent="0.3">
      <c r="A4416" s="2">
        <v>184</v>
      </c>
      <c r="B4416" s="2">
        <v>64</v>
      </c>
      <c r="C4416" s="2">
        <v>7</v>
      </c>
      <c r="D4416" s="2">
        <f t="shared" ca="1" si="137"/>
        <v>5112</v>
      </c>
      <c r="E4416" s="2"/>
      <c r="F4416" s="1">
        <v>41823</v>
      </c>
      <c r="G4416">
        <v>22</v>
      </c>
      <c r="H4416" s="4">
        <f t="shared" ca="1" si="136"/>
        <v>34.526515000000003</v>
      </c>
    </row>
    <row r="4417" spans="1:8" x14ac:dyDescent="0.3">
      <c r="A4417" s="2">
        <v>184</v>
      </c>
      <c r="B4417" s="2">
        <v>67</v>
      </c>
      <c r="C4417" s="2">
        <v>7</v>
      </c>
      <c r="D4417" s="2">
        <f t="shared" ca="1" si="137"/>
        <v>6060</v>
      </c>
      <c r="E4417" s="2"/>
      <c r="F4417" s="1">
        <v>41823</v>
      </c>
      <c r="G4417">
        <v>23</v>
      </c>
      <c r="H4417" s="4">
        <f t="shared" ca="1" si="136"/>
        <v>31.183211</v>
      </c>
    </row>
    <row r="4418" spans="1:8" x14ac:dyDescent="0.3">
      <c r="A4418" s="2">
        <v>184</v>
      </c>
      <c r="B4418" s="2">
        <v>70</v>
      </c>
      <c r="C4418" s="2">
        <v>7</v>
      </c>
      <c r="D4418" s="2">
        <f t="shared" ca="1" si="137"/>
        <v>7364</v>
      </c>
      <c r="E4418" s="2"/>
      <c r="F4418" s="1">
        <v>41823</v>
      </c>
      <c r="G4418">
        <v>24</v>
      </c>
      <c r="H4418" s="4">
        <f t="shared" ca="1" si="136"/>
        <v>27.585187000000001</v>
      </c>
    </row>
    <row r="4419" spans="1:8" x14ac:dyDescent="0.3">
      <c r="A4419" s="2">
        <v>185</v>
      </c>
      <c r="B4419" s="2">
        <v>1</v>
      </c>
      <c r="C4419" s="2">
        <v>7</v>
      </c>
      <c r="D4419" s="2">
        <f t="shared" ca="1" si="137"/>
        <v>7891</v>
      </c>
      <c r="E4419" s="2"/>
      <c r="F4419" s="1">
        <v>41824</v>
      </c>
      <c r="G4419">
        <v>1</v>
      </c>
      <c r="H4419" s="4">
        <f t="shared" ca="1" si="136"/>
        <v>25.808102999999999</v>
      </c>
    </row>
    <row r="4420" spans="1:8" x14ac:dyDescent="0.3">
      <c r="A4420" s="2">
        <v>185</v>
      </c>
      <c r="B4420" s="2">
        <v>4</v>
      </c>
      <c r="C4420" s="2">
        <v>7</v>
      </c>
      <c r="D4420" s="2">
        <f t="shared" ca="1" si="137"/>
        <v>8336</v>
      </c>
      <c r="E4420" s="2"/>
      <c r="F4420" s="1">
        <v>41824</v>
      </c>
      <c r="G4420">
        <v>2</v>
      </c>
      <c r="H4420" s="4">
        <f t="shared" ref="H4420:H4483" ca="1" si="138">OFFSET(LMP_Start,$A4420,$B4420)</f>
        <v>23.86177</v>
      </c>
    </row>
    <row r="4421" spans="1:8" x14ac:dyDescent="0.3">
      <c r="A4421" s="2">
        <v>185</v>
      </c>
      <c r="B4421" s="2">
        <v>7</v>
      </c>
      <c r="C4421" s="2">
        <v>7</v>
      </c>
      <c r="D4421" s="2">
        <f t="shared" ref="D4421:D4484" ca="1" si="139">RANK(H4421,$H$4:$H$8763,0)</f>
        <v>8466</v>
      </c>
      <c r="E4421" s="2"/>
      <c r="F4421" s="1">
        <v>41824</v>
      </c>
      <c r="G4421">
        <v>3</v>
      </c>
      <c r="H4421" s="4">
        <f t="shared" ca="1" si="138"/>
        <v>22.847539000000001</v>
      </c>
    </row>
    <row r="4422" spans="1:8" x14ac:dyDescent="0.3">
      <c r="A4422" s="2">
        <v>185</v>
      </c>
      <c r="B4422" s="2">
        <v>10</v>
      </c>
      <c r="C4422" s="2">
        <v>7</v>
      </c>
      <c r="D4422" s="2">
        <f t="shared" ca="1" si="139"/>
        <v>8649</v>
      </c>
      <c r="E4422" s="2"/>
      <c r="F4422" s="1">
        <v>41824</v>
      </c>
      <c r="G4422">
        <v>4</v>
      </c>
      <c r="H4422" s="4">
        <f t="shared" ca="1" si="138"/>
        <v>20.206451999999999</v>
      </c>
    </row>
    <row r="4423" spans="1:8" x14ac:dyDescent="0.3">
      <c r="A4423" s="2">
        <v>185</v>
      </c>
      <c r="B4423" s="2">
        <v>13</v>
      </c>
      <c r="C4423" s="2">
        <v>7</v>
      </c>
      <c r="D4423" s="2">
        <f t="shared" ca="1" si="139"/>
        <v>8642</v>
      </c>
      <c r="E4423" s="2"/>
      <c r="F4423" s="1">
        <v>41824</v>
      </c>
      <c r="G4423">
        <v>5</v>
      </c>
      <c r="H4423" s="4">
        <f t="shared" ca="1" si="138"/>
        <v>20.464262999999999</v>
      </c>
    </row>
    <row r="4424" spans="1:8" x14ac:dyDescent="0.3">
      <c r="A4424" s="2">
        <v>185</v>
      </c>
      <c r="B4424" s="2">
        <v>16</v>
      </c>
      <c r="C4424" s="2">
        <v>7</v>
      </c>
      <c r="D4424" s="2">
        <f t="shared" ca="1" si="139"/>
        <v>8632</v>
      </c>
      <c r="E4424" s="2"/>
      <c r="F4424" s="1">
        <v>41824</v>
      </c>
      <c r="G4424">
        <v>6</v>
      </c>
      <c r="H4424" s="4">
        <f t="shared" ca="1" si="138"/>
        <v>20.753354000000002</v>
      </c>
    </row>
    <row r="4425" spans="1:8" x14ac:dyDescent="0.3">
      <c r="A4425" s="2">
        <v>185</v>
      </c>
      <c r="B4425" s="2">
        <v>19</v>
      </c>
      <c r="C4425" s="2">
        <v>7</v>
      </c>
      <c r="D4425" s="2">
        <f t="shared" ca="1" si="139"/>
        <v>8686</v>
      </c>
      <c r="E4425" s="2"/>
      <c r="F4425" s="1">
        <v>41824</v>
      </c>
      <c r="G4425">
        <v>7</v>
      </c>
      <c r="H4425" s="4">
        <f t="shared" ca="1" si="138"/>
        <v>18.860382000000001</v>
      </c>
    </row>
    <row r="4426" spans="1:8" x14ac:dyDescent="0.3">
      <c r="A4426" s="2">
        <v>185</v>
      </c>
      <c r="B4426" s="2">
        <v>22</v>
      </c>
      <c r="C4426" s="2">
        <v>7</v>
      </c>
      <c r="D4426" s="2">
        <f t="shared" ca="1" si="139"/>
        <v>8595</v>
      </c>
      <c r="E4426" s="2"/>
      <c r="F4426" s="1">
        <v>41824</v>
      </c>
      <c r="G4426">
        <v>8</v>
      </c>
      <c r="H4426" s="4">
        <f t="shared" ca="1" si="138"/>
        <v>21.611961999999998</v>
      </c>
    </row>
    <row r="4427" spans="1:8" x14ac:dyDescent="0.3">
      <c r="A4427" s="2">
        <v>185</v>
      </c>
      <c r="B4427" s="2">
        <v>25</v>
      </c>
      <c r="C4427" s="2">
        <v>7</v>
      </c>
      <c r="D4427" s="2">
        <f t="shared" ca="1" si="139"/>
        <v>8100</v>
      </c>
      <c r="E4427" s="2"/>
      <c r="F4427" s="1">
        <v>41824</v>
      </c>
      <c r="G4427">
        <v>9</v>
      </c>
      <c r="H4427" s="4">
        <f t="shared" ca="1" si="138"/>
        <v>24.916346000000001</v>
      </c>
    </row>
    <row r="4428" spans="1:8" x14ac:dyDescent="0.3">
      <c r="A4428" s="2">
        <v>185</v>
      </c>
      <c r="B4428" s="2">
        <v>28</v>
      </c>
      <c r="C4428" s="2">
        <v>7</v>
      </c>
      <c r="D4428" s="2">
        <f t="shared" ca="1" si="139"/>
        <v>7651</v>
      </c>
      <c r="E4428" s="2"/>
      <c r="F4428" s="1">
        <v>41824</v>
      </c>
      <c r="G4428">
        <v>10</v>
      </c>
      <c r="H4428" s="4">
        <f t="shared" ca="1" si="138"/>
        <v>26.725176000000001</v>
      </c>
    </row>
    <row r="4429" spans="1:8" x14ac:dyDescent="0.3">
      <c r="A4429" s="2">
        <v>185</v>
      </c>
      <c r="B4429" s="2">
        <v>31</v>
      </c>
      <c r="C4429" s="2">
        <v>7</v>
      </c>
      <c r="D4429" s="2">
        <f t="shared" ca="1" si="139"/>
        <v>7212</v>
      </c>
      <c r="E4429" s="2"/>
      <c r="F4429" s="1">
        <v>41824</v>
      </c>
      <c r="G4429">
        <v>11</v>
      </c>
      <c r="H4429" s="4">
        <f t="shared" ca="1" si="138"/>
        <v>28.002856999999999</v>
      </c>
    </row>
    <row r="4430" spans="1:8" x14ac:dyDescent="0.3">
      <c r="A4430" s="2">
        <v>185</v>
      </c>
      <c r="B4430" s="2">
        <v>34</v>
      </c>
      <c r="C4430" s="2">
        <v>7</v>
      </c>
      <c r="D4430" s="2">
        <f t="shared" ca="1" si="139"/>
        <v>6893</v>
      </c>
      <c r="E4430" s="2"/>
      <c r="F4430" s="1">
        <v>41824</v>
      </c>
      <c r="G4430">
        <v>12</v>
      </c>
      <c r="H4430" s="4">
        <f t="shared" ca="1" si="138"/>
        <v>28.793092999999999</v>
      </c>
    </row>
    <row r="4431" spans="1:8" x14ac:dyDescent="0.3">
      <c r="A4431" s="2">
        <v>185</v>
      </c>
      <c r="B4431" s="2">
        <v>37</v>
      </c>
      <c r="C4431" s="2">
        <v>7</v>
      </c>
      <c r="D4431" s="2">
        <f t="shared" ca="1" si="139"/>
        <v>6613</v>
      </c>
      <c r="E4431" s="2"/>
      <c r="F4431" s="1">
        <v>41824</v>
      </c>
      <c r="G4431">
        <v>13</v>
      </c>
      <c r="H4431" s="4">
        <f t="shared" ca="1" si="138"/>
        <v>29.549164000000001</v>
      </c>
    </row>
    <row r="4432" spans="1:8" x14ac:dyDescent="0.3">
      <c r="A4432" s="2">
        <v>185</v>
      </c>
      <c r="B4432" s="2">
        <v>40</v>
      </c>
      <c r="C4432" s="2">
        <v>7</v>
      </c>
      <c r="D4432" s="2">
        <f t="shared" ca="1" si="139"/>
        <v>6555</v>
      </c>
      <c r="E4432" s="2"/>
      <c r="F4432" s="1">
        <v>41824</v>
      </c>
      <c r="G4432">
        <v>14</v>
      </c>
      <c r="H4432" s="4">
        <f t="shared" ca="1" si="138"/>
        <v>29.732672999999998</v>
      </c>
    </row>
    <row r="4433" spans="1:8" x14ac:dyDescent="0.3">
      <c r="A4433" s="2">
        <v>185</v>
      </c>
      <c r="B4433" s="2">
        <v>43</v>
      </c>
      <c r="C4433" s="2">
        <v>7</v>
      </c>
      <c r="D4433" s="2">
        <f t="shared" ca="1" si="139"/>
        <v>6462</v>
      </c>
      <c r="E4433" s="2"/>
      <c r="F4433" s="1">
        <v>41824</v>
      </c>
      <c r="G4433">
        <v>15</v>
      </c>
      <c r="H4433" s="4">
        <f t="shared" ca="1" si="138"/>
        <v>29.947388</v>
      </c>
    </row>
    <row r="4434" spans="1:8" x14ac:dyDescent="0.3">
      <c r="A4434" s="2">
        <v>185</v>
      </c>
      <c r="B4434" s="2">
        <v>46</v>
      </c>
      <c r="C4434" s="2">
        <v>7</v>
      </c>
      <c r="D4434" s="2">
        <f t="shared" ca="1" si="139"/>
        <v>6475</v>
      </c>
      <c r="E4434" s="2"/>
      <c r="F4434" s="1">
        <v>41824</v>
      </c>
      <c r="G4434">
        <v>16</v>
      </c>
      <c r="H4434" s="4">
        <f t="shared" ca="1" si="138"/>
        <v>29.919315000000001</v>
      </c>
    </row>
    <row r="4435" spans="1:8" x14ac:dyDescent="0.3">
      <c r="A4435" s="2">
        <v>185</v>
      </c>
      <c r="B4435" s="2">
        <v>49</v>
      </c>
      <c r="C4435" s="2">
        <v>7</v>
      </c>
      <c r="D4435" s="2">
        <f t="shared" ca="1" si="139"/>
        <v>6392</v>
      </c>
      <c r="E4435" s="2"/>
      <c r="F4435" s="1">
        <v>41824</v>
      </c>
      <c r="G4435">
        <v>17</v>
      </c>
      <c r="H4435" s="4">
        <f t="shared" ca="1" si="138"/>
        <v>30.179915999999999</v>
      </c>
    </row>
    <row r="4436" spans="1:8" x14ac:dyDescent="0.3">
      <c r="A4436" s="2">
        <v>185</v>
      </c>
      <c r="B4436" s="2">
        <v>52</v>
      </c>
      <c r="C4436" s="2">
        <v>7</v>
      </c>
      <c r="D4436" s="2">
        <f t="shared" ca="1" si="139"/>
        <v>6348</v>
      </c>
      <c r="E4436" s="2"/>
      <c r="F4436" s="1">
        <v>41824</v>
      </c>
      <c r="G4436">
        <v>18</v>
      </c>
      <c r="H4436" s="4">
        <f t="shared" ca="1" si="138"/>
        <v>30.306991</v>
      </c>
    </row>
    <row r="4437" spans="1:8" x14ac:dyDescent="0.3">
      <c r="A4437" s="2">
        <v>185</v>
      </c>
      <c r="B4437" s="2">
        <v>55</v>
      </c>
      <c r="C4437" s="2">
        <v>7</v>
      </c>
      <c r="D4437" s="2">
        <f t="shared" ca="1" si="139"/>
        <v>6349</v>
      </c>
      <c r="E4437" s="2"/>
      <c r="F4437" s="1">
        <v>41824</v>
      </c>
      <c r="G4437">
        <v>19</v>
      </c>
      <c r="H4437" s="4">
        <f t="shared" ca="1" si="138"/>
        <v>30.304091</v>
      </c>
    </row>
    <row r="4438" spans="1:8" x14ac:dyDescent="0.3">
      <c r="A4438" s="2">
        <v>185</v>
      </c>
      <c r="B4438" s="2">
        <v>58</v>
      </c>
      <c r="C4438" s="2">
        <v>7</v>
      </c>
      <c r="D4438" s="2">
        <f t="shared" ca="1" si="139"/>
        <v>6468</v>
      </c>
      <c r="E4438" s="2"/>
      <c r="F4438" s="1">
        <v>41824</v>
      </c>
      <c r="G4438">
        <v>20</v>
      </c>
      <c r="H4438" s="4">
        <f t="shared" ca="1" si="138"/>
        <v>29.934609999999999</v>
      </c>
    </row>
    <row r="4439" spans="1:8" x14ac:dyDescent="0.3">
      <c r="A4439" s="2">
        <v>185</v>
      </c>
      <c r="B4439" s="2">
        <v>61</v>
      </c>
      <c r="C4439" s="2">
        <v>7</v>
      </c>
      <c r="D4439" s="2">
        <f t="shared" ca="1" si="139"/>
        <v>6660</v>
      </c>
      <c r="E4439" s="2"/>
      <c r="F4439" s="1">
        <v>41824</v>
      </c>
      <c r="G4439">
        <v>21</v>
      </c>
      <c r="H4439" s="4">
        <f t="shared" ca="1" si="138"/>
        <v>29.423169000000001</v>
      </c>
    </row>
    <row r="4440" spans="1:8" x14ac:dyDescent="0.3">
      <c r="A4440" s="2">
        <v>185</v>
      </c>
      <c r="B4440" s="2">
        <v>64</v>
      </c>
      <c r="C4440" s="2">
        <v>7</v>
      </c>
      <c r="D4440" s="2">
        <f t="shared" ca="1" si="139"/>
        <v>6958</v>
      </c>
      <c r="E4440" s="2"/>
      <c r="F4440" s="1">
        <v>41824</v>
      </c>
      <c r="G4440">
        <v>22</v>
      </c>
      <c r="H4440" s="4">
        <f t="shared" ca="1" si="138"/>
        <v>28.615960000000001</v>
      </c>
    </row>
    <row r="4441" spans="1:8" x14ac:dyDescent="0.3">
      <c r="A4441" s="2">
        <v>185</v>
      </c>
      <c r="B4441" s="2">
        <v>67</v>
      </c>
      <c r="C4441" s="2">
        <v>7</v>
      </c>
      <c r="D4441" s="2">
        <f t="shared" ca="1" si="139"/>
        <v>7553</v>
      </c>
      <c r="E4441" s="2"/>
      <c r="F4441" s="1">
        <v>41824</v>
      </c>
      <c r="G4441">
        <v>23</v>
      </c>
      <c r="H4441" s="4">
        <f t="shared" ca="1" si="138"/>
        <v>27.055762999999999</v>
      </c>
    </row>
    <row r="4442" spans="1:8" x14ac:dyDescent="0.3">
      <c r="A4442" s="2">
        <v>185</v>
      </c>
      <c r="B4442" s="2">
        <v>70</v>
      </c>
      <c r="C4442" s="2">
        <v>7</v>
      </c>
      <c r="D4442" s="2">
        <f t="shared" ca="1" si="139"/>
        <v>8309</v>
      </c>
      <c r="E4442" s="2"/>
      <c r="F4442" s="1">
        <v>41824</v>
      </c>
      <c r="G4442">
        <v>24</v>
      </c>
      <c r="H4442" s="4">
        <f t="shared" ca="1" si="138"/>
        <v>23.983523999999999</v>
      </c>
    </row>
    <row r="4443" spans="1:8" x14ac:dyDescent="0.3">
      <c r="A4443" s="2">
        <v>186</v>
      </c>
      <c r="B4443" s="2">
        <v>1</v>
      </c>
      <c r="C4443" s="2">
        <v>7</v>
      </c>
      <c r="D4443" s="2">
        <f t="shared" ca="1" si="139"/>
        <v>8626</v>
      </c>
      <c r="E4443" s="2"/>
      <c r="F4443" s="1">
        <v>41825</v>
      </c>
      <c r="G4443">
        <v>1</v>
      </c>
      <c r="H4443" s="4">
        <f t="shared" ca="1" si="138"/>
        <v>20.930129000000001</v>
      </c>
    </row>
    <row r="4444" spans="1:8" x14ac:dyDescent="0.3">
      <c r="A4444" s="2">
        <v>186</v>
      </c>
      <c r="B4444" s="2">
        <v>4</v>
      </c>
      <c r="C4444" s="2">
        <v>7</v>
      </c>
      <c r="D4444" s="2">
        <f t="shared" ca="1" si="139"/>
        <v>8687</v>
      </c>
      <c r="E4444" s="2"/>
      <c r="F4444" s="1">
        <v>41825</v>
      </c>
      <c r="G4444">
        <v>2</v>
      </c>
      <c r="H4444" s="4">
        <f t="shared" ca="1" si="138"/>
        <v>18.827112</v>
      </c>
    </row>
    <row r="4445" spans="1:8" x14ac:dyDescent="0.3">
      <c r="A4445" s="2">
        <v>186</v>
      </c>
      <c r="B4445" s="2">
        <v>7</v>
      </c>
      <c r="C4445" s="2">
        <v>7</v>
      </c>
      <c r="D4445" s="2">
        <f t="shared" ca="1" si="139"/>
        <v>8704</v>
      </c>
      <c r="E4445" s="2"/>
      <c r="F4445" s="1">
        <v>41825</v>
      </c>
      <c r="G4445">
        <v>3</v>
      </c>
      <c r="H4445" s="4">
        <f t="shared" ca="1" si="138"/>
        <v>17.808682000000001</v>
      </c>
    </row>
    <row r="4446" spans="1:8" x14ac:dyDescent="0.3">
      <c r="A4446" s="2">
        <v>186</v>
      </c>
      <c r="B4446" s="2">
        <v>10</v>
      </c>
      <c r="C4446" s="2">
        <v>7</v>
      </c>
      <c r="D4446" s="2">
        <f t="shared" ca="1" si="139"/>
        <v>8753</v>
      </c>
      <c r="E4446" s="2"/>
      <c r="F4446" s="1">
        <v>41825</v>
      </c>
      <c r="G4446">
        <v>4</v>
      </c>
      <c r="H4446" s="4">
        <f t="shared" ca="1" si="138"/>
        <v>8.6164450000000006</v>
      </c>
    </row>
    <row r="4447" spans="1:8" x14ac:dyDescent="0.3">
      <c r="A4447" s="2">
        <v>186</v>
      </c>
      <c r="B4447" s="2">
        <v>13</v>
      </c>
      <c r="C4447" s="2">
        <v>7</v>
      </c>
      <c r="D4447" s="2">
        <f t="shared" ca="1" si="139"/>
        <v>8757</v>
      </c>
      <c r="E4447" s="2"/>
      <c r="F4447" s="1">
        <v>41825</v>
      </c>
      <c r="G4447">
        <v>5</v>
      </c>
      <c r="H4447" s="4">
        <f t="shared" ca="1" si="138"/>
        <v>7.5131119999999996</v>
      </c>
    </row>
    <row r="4448" spans="1:8" x14ac:dyDescent="0.3">
      <c r="A4448" s="2">
        <v>186</v>
      </c>
      <c r="B4448" s="2">
        <v>16</v>
      </c>
      <c r="C4448" s="2">
        <v>7</v>
      </c>
      <c r="D4448" s="2">
        <f t="shared" ca="1" si="139"/>
        <v>8754</v>
      </c>
      <c r="E4448" s="2"/>
      <c r="F4448" s="1">
        <v>41825</v>
      </c>
      <c r="G4448">
        <v>6</v>
      </c>
      <c r="H4448" s="4">
        <f t="shared" ca="1" si="138"/>
        <v>8.1250149999999994</v>
      </c>
    </row>
    <row r="4449" spans="1:8" x14ac:dyDescent="0.3">
      <c r="A4449" s="2">
        <v>186</v>
      </c>
      <c r="B4449" s="2">
        <v>19</v>
      </c>
      <c r="C4449" s="2">
        <v>7</v>
      </c>
      <c r="D4449" s="2">
        <f t="shared" ca="1" si="139"/>
        <v>8756</v>
      </c>
      <c r="E4449" s="2"/>
      <c r="F4449" s="1">
        <v>41825</v>
      </c>
      <c r="G4449">
        <v>7</v>
      </c>
      <c r="H4449" s="4">
        <f t="shared" ca="1" si="138"/>
        <v>7.7610080000000004</v>
      </c>
    </row>
    <row r="4450" spans="1:8" x14ac:dyDescent="0.3">
      <c r="A4450" s="2">
        <v>186</v>
      </c>
      <c r="B4450" s="2">
        <v>22</v>
      </c>
      <c r="C4450" s="2">
        <v>7</v>
      </c>
      <c r="D4450" s="2">
        <f t="shared" ca="1" si="139"/>
        <v>8735</v>
      </c>
      <c r="E4450" s="2"/>
      <c r="F4450" s="1">
        <v>41825</v>
      </c>
      <c r="G4450">
        <v>8</v>
      </c>
      <c r="H4450" s="4">
        <f t="shared" ca="1" si="138"/>
        <v>15.815906999999999</v>
      </c>
    </row>
    <row r="4451" spans="1:8" x14ac:dyDescent="0.3">
      <c r="A4451" s="2">
        <v>186</v>
      </c>
      <c r="B4451" s="2">
        <v>25</v>
      </c>
      <c r="C4451" s="2">
        <v>7</v>
      </c>
      <c r="D4451" s="2">
        <f t="shared" ca="1" si="139"/>
        <v>8528</v>
      </c>
      <c r="E4451" s="2"/>
      <c r="F4451" s="1">
        <v>41825</v>
      </c>
      <c r="G4451">
        <v>9</v>
      </c>
      <c r="H4451" s="4">
        <f t="shared" ca="1" si="138"/>
        <v>22.364905</v>
      </c>
    </row>
    <row r="4452" spans="1:8" x14ac:dyDescent="0.3">
      <c r="A4452" s="2">
        <v>186</v>
      </c>
      <c r="B4452" s="2">
        <v>28</v>
      </c>
      <c r="C4452" s="2">
        <v>7</v>
      </c>
      <c r="D4452" s="2">
        <f t="shared" ca="1" si="139"/>
        <v>7981</v>
      </c>
      <c r="E4452" s="2"/>
      <c r="F4452" s="1">
        <v>41825</v>
      </c>
      <c r="G4452">
        <v>10</v>
      </c>
      <c r="H4452" s="4">
        <f t="shared" ca="1" si="138"/>
        <v>25.423262000000001</v>
      </c>
    </row>
    <row r="4453" spans="1:8" x14ac:dyDescent="0.3">
      <c r="A4453" s="2">
        <v>186</v>
      </c>
      <c r="B4453" s="2">
        <v>31</v>
      </c>
      <c r="C4453" s="2">
        <v>7</v>
      </c>
      <c r="D4453" s="2">
        <f t="shared" ca="1" si="139"/>
        <v>7427</v>
      </c>
      <c r="E4453" s="2"/>
      <c r="F4453" s="1">
        <v>41825</v>
      </c>
      <c r="G4453">
        <v>11</v>
      </c>
      <c r="H4453" s="4">
        <f t="shared" ca="1" si="138"/>
        <v>27.404636</v>
      </c>
    </row>
    <row r="4454" spans="1:8" x14ac:dyDescent="0.3">
      <c r="A4454" s="2">
        <v>186</v>
      </c>
      <c r="B4454" s="2">
        <v>34</v>
      </c>
      <c r="C4454" s="2">
        <v>7</v>
      </c>
      <c r="D4454" s="2">
        <f t="shared" ca="1" si="139"/>
        <v>6996</v>
      </c>
      <c r="E4454" s="2"/>
      <c r="F4454" s="1">
        <v>41825</v>
      </c>
      <c r="G4454">
        <v>12</v>
      </c>
      <c r="H4454" s="4">
        <f t="shared" ca="1" si="138"/>
        <v>28.544284999999999</v>
      </c>
    </row>
    <row r="4455" spans="1:8" x14ac:dyDescent="0.3">
      <c r="A4455" s="2">
        <v>186</v>
      </c>
      <c r="B4455" s="2">
        <v>37</v>
      </c>
      <c r="C4455" s="2">
        <v>7</v>
      </c>
      <c r="D4455" s="2">
        <f t="shared" ca="1" si="139"/>
        <v>6734</v>
      </c>
      <c r="E4455" s="2"/>
      <c r="F4455" s="1">
        <v>41825</v>
      </c>
      <c r="G4455">
        <v>13</v>
      </c>
      <c r="H4455" s="4">
        <f t="shared" ca="1" si="138"/>
        <v>29.172941999999999</v>
      </c>
    </row>
    <row r="4456" spans="1:8" x14ac:dyDescent="0.3">
      <c r="A4456" s="2">
        <v>186</v>
      </c>
      <c r="B4456" s="2">
        <v>40</v>
      </c>
      <c r="C4456" s="2">
        <v>7</v>
      </c>
      <c r="D4456" s="2">
        <f t="shared" ca="1" si="139"/>
        <v>6477</v>
      </c>
      <c r="E4456" s="2"/>
      <c r="F4456" s="1">
        <v>41825</v>
      </c>
      <c r="G4456">
        <v>14</v>
      </c>
      <c r="H4456" s="4">
        <f t="shared" ca="1" si="138"/>
        <v>29.916906999999998</v>
      </c>
    </row>
    <row r="4457" spans="1:8" x14ac:dyDescent="0.3">
      <c r="A4457" s="2">
        <v>186</v>
      </c>
      <c r="B4457" s="2">
        <v>43</v>
      </c>
      <c r="C4457" s="2">
        <v>7</v>
      </c>
      <c r="D4457" s="2">
        <f t="shared" ca="1" si="139"/>
        <v>6388</v>
      </c>
      <c r="E4457" s="2"/>
      <c r="F4457" s="1">
        <v>41825</v>
      </c>
      <c r="G4457">
        <v>15</v>
      </c>
      <c r="H4457" s="4">
        <f t="shared" ca="1" si="138"/>
        <v>30.199256999999999</v>
      </c>
    </row>
    <row r="4458" spans="1:8" x14ac:dyDescent="0.3">
      <c r="A4458" s="2">
        <v>186</v>
      </c>
      <c r="B4458" s="2">
        <v>46</v>
      </c>
      <c r="C4458" s="2">
        <v>7</v>
      </c>
      <c r="D4458" s="2">
        <f t="shared" ca="1" si="139"/>
        <v>6100</v>
      </c>
      <c r="E4458" s="2"/>
      <c r="F4458" s="1">
        <v>41825</v>
      </c>
      <c r="G4458">
        <v>16</v>
      </c>
      <c r="H4458" s="4">
        <f t="shared" ca="1" si="138"/>
        <v>31.055195999999999</v>
      </c>
    </row>
    <row r="4459" spans="1:8" x14ac:dyDescent="0.3">
      <c r="A4459" s="2">
        <v>186</v>
      </c>
      <c r="B4459" s="2">
        <v>49</v>
      </c>
      <c r="C4459" s="2">
        <v>7</v>
      </c>
      <c r="D4459" s="2">
        <f t="shared" ca="1" si="139"/>
        <v>5753</v>
      </c>
      <c r="E4459" s="2"/>
      <c r="F4459" s="1">
        <v>41825</v>
      </c>
      <c r="G4459">
        <v>17</v>
      </c>
      <c r="H4459" s="4">
        <f t="shared" ca="1" si="138"/>
        <v>32.250866000000002</v>
      </c>
    </row>
    <row r="4460" spans="1:8" x14ac:dyDescent="0.3">
      <c r="A4460" s="2">
        <v>186</v>
      </c>
      <c r="B4460" s="2">
        <v>52</v>
      </c>
      <c r="C4460" s="2">
        <v>7</v>
      </c>
      <c r="D4460" s="2">
        <f t="shared" ca="1" si="139"/>
        <v>5662</v>
      </c>
      <c r="E4460" s="2"/>
      <c r="F4460" s="1">
        <v>41825</v>
      </c>
      <c r="G4460">
        <v>18</v>
      </c>
      <c r="H4460" s="4">
        <f t="shared" ca="1" si="138"/>
        <v>32.583489999999998</v>
      </c>
    </row>
    <row r="4461" spans="1:8" x14ac:dyDescent="0.3">
      <c r="A4461" s="2">
        <v>186</v>
      </c>
      <c r="B4461" s="2">
        <v>55</v>
      </c>
      <c r="C4461" s="2">
        <v>7</v>
      </c>
      <c r="D4461" s="2">
        <f t="shared" ca="1" si="139"/>
        <v>5959</v>
      </c>
      <c r="E4461" s="2"/>
      <c r="F4461" s="1">
        <v>41825</v>
      </c>
      <c r="G4461">
        <v>19</v>
      </c>
      <c r="H4461" s="4">
        <f t="shared" ca="1" si="138"/>
        <v>31.528085000000001</v>
      </c>
    </row>
    <row r="4462" spans="1:8" x14ac:dyDescent="0.3">
      <c r="A4462" s="2">
        <v>186</v>
      </c>
      <c r="B4462" s="2">
        <v>58</v>
      </c>
      <c r="C4462" s="2">
        <v>7</v>
      </c>
      <c r="D4462" s="2">
        <f t="shared" ca="1" si="139"/>
        <v>6328</v>
      </c>
      <c r="E4462" s="2"/>
      <c r="F4462" s="1">
        <v>41825</v>
      </c>
      <c r="G4462">
        <v>20</v>
      </c>
      <c r="H4462" s="4">
        <f t="shared" ca="1" si="138"/>
        <v>30.349578999999999</v>
      </c>
    </row>
    <row r="4463" spans="1:8" x14ac:dyDescent="0.3">
      <c r="A4463" s="2">
        <v>186</v>
      </c>
      <c r="B4463" s="2">
        <v>61</v>
      </c>
      <c r="C4463" s="2">
        <v>7</v>
      </c>
      <c r="D4463" s="2">
        <f t="shared" ca="1" si="139"/>
        <v>6482</v>
      </c>
      <c r="E4463" s="2"/>
      <c r="F4463" s="1">
        <v>41825</v>
      </c>
      <c r="G4463">
        <v>21</v>
      </c>
      <c r="H4463" s="4">
        <f t="shared" ca="1" si="138"/>
        <v>29.908460999999999</v>
      </c>
    </row>
    <row r="4464" spans="1:8" x14ac:dyDescent="0.3">
      <c r="A4464" s="2">
        <v>186</v>
      </c>
      <c r="B4464" s="2">
        <v>64</v>
      </c>
      <c r="C4464" s="2">
        <v>7</v>
      </c>
      <c r="D4464" s="2">
        <f t="shared" ca="1" si="139"/>
        <v>6653</v>
      </c>
      <c r="E4464" s="2"/>
      <c r="F4464" s="1">
        <v>41825</v>
      </c>
      <c r="G4464">
        <v>22</v>
      </c>
      <c r="H4464" s="4">
        <f t="shared" ca="1" si="138"/>
        <v>29.440570000000001</v>
      </c>
    </row>
    <row r="4465" spans="1:8" x14ac:dyDescent="0.3">
      <c r="A4465" s="2">
        <v>186</v>
      </c>
      <c r="B4465" s="2">
        <v>67</v>
      </c>
      <c r="C4465" s="2">
        <v>7</v>
      </c>
      <c r="D4465" s="2">
        <f t="shared" ca="1" si="139"/>
        <v>7417</v>
      </c>
      <c r="E4465" s="2"/>
      <c r="F4465" s="1">
        <v>41825</v>
      </c>
      <c r="G4465">
        <v>23</v>
      </c>
      <c r="H4465" s="4">
        <f t="shared" ca="1" si="138"/>
        <v>27.433329000000001</v>
      </c>
    </row>
    <row r="4466" spans="1:8" x14ac:dyDescent="0.3">
      <c r="A4466" s="2">
        <v>186</v>
      </c>
      <c r="B4466" s="2">
        <v>70</v>
      </c>
      <c r="C4466" s="2">
        <v>7</v>
      </c>
      <c r="D4466" s="2">
        <f t="shared" ca="1" si="139"/>
        <v>8262</v>
      </c>
      <c r="E4466" s="2"/>
      <c r="F4466" s="1">
        <v>41825</v>
      </c>
      <c r="G4466">
        <v>24</v>
      </c>
      <c r="H4466" s="4">
        <f t="shared" ca="1" si="138"/>
        <v>24.199442999999999</v>
      </c>
    </row>
    <row r="4467" spans="1:8" x14ac:dyDescent="0.3">
      <c r="A4467" s="2">
        <v>187</v>
      </c>
      <c r="B4467" s="2">
        <v>1</v>
      </c>
      <c r="C4467" s="2">
        <v>7</v>
      </c>
      <c r="D4467" s="2">
        <f t="shared" ca="1" si="139"/>
        <v>8592</v>
      </c>
      <c r="E4467" s="2"/>
      <c r="F4467" s="1">
        <v>41826</v>
      </c>
      <c r="G4467">
        <v>1</v>
      </c>
      <c r="H4467" s="4">
        <f t="shared" ca="1" si="138"/>
        <v>21.662459999999999</v>
      </c>
    </row>
    <row r="4468" spans="1:8" x14ac:dyDescent="0.3">
      <c r="A4468" s="2">
        <v>187</v>
      </c>
      <c r="B4468" s="2">
        <v>4</v>
      </c>
      <c r="C4468" s="2">
        <v>7</v>
      </c>
      <c r="D4468" s="2">
        <f t="shared" ca="1" si="139"/>
        <v>8714</v>
      </c>
      <c r="E4468" s="2"/>
      <c r="F4468" s="1">
        <v>41826</v>
      </c>
      <c r="G4468">
        <v>2</v>
      </c>
      <c r="H4468" s="4">
        <f t="shared" ca="1" si="138"/>
        <v>17.291032999999999</v>
      </c>
    </row>
    <row r="4469" spans="1:8" x14ac:dyDescent="0.3">
      <c r="A4469" s="2">
        <v>187</v>
      </c>
      <c r="B4469" s="2">
        <v>7</v>
      </c>
      <c r="C4469" s="2">
        <v>7</v>
      </c>
      <c r="D4469" s="2">
        <f t="shared" ca="1" si="139"/>
        <v>8745</v>
      </c>
      <c r="E4469" s="2"/>
      <c r="F4469" s="1">
        <v>41826</v>
      </c>
      <c r="G4469">
        <v>3</v>
      </c>
      <c r="H4469" s="4">
        <f t="shared" ca="1" si="138"/>
        <v>13.822590999999999</v>
      </c>
    </row>
    <row r="4470" spans="1:8" x14ac:dyDescent="0.3">
      <c r="A4470" s="2">
        <v>187</v>
      </c>
      <c r="B4470" s="2">
        <v>10</v>
      </c>
      <c r="C4470" s="2">
        <v>7</v>
      </c>
      <c r="D4470" s="2">
        <f t="shared" ca="1" si="139"/>
        <v>8755</v>
      </c>
      <c r="E4470" s="2"/>
      <c r="F4470" s="1">
        <v>41826</v>
      </c>
      <c r="G4470">
        <v>4</v>
      </c>
      <c r="H4470" s="4">
        <f t="shared" ca="1" si="138"/>
        <v>8.0315569999999994</v>
      </c>
    </row>
    <row r="4471" spans="1:8" x14ac:dyDescent="0.3">
      <c r="A4471" s="2">
        <v>187</v>
      </c>
      <c r="B4471" s="2">
        <v>13</v>
      </c>
      <c r="C4471" s="2">
        <v>7</v>
      </c>
      <c r="D4471" s="2">
        <f t="shared" ca="1" si="139"/>
        <v>8758</v>
      </c>
      <c r="E4471" s="2"/>
      <c r="F4471" s="1">
        <v>41826</v>
      </c>
      <c r="G4471">
        <v>5</v>
      </c>
      <c r="H4471" s="4">
        <f t="shared" ca="1" si="138"/>
        <v>5.264958</v>
      </c>
    </row>
    <row r="4472" spans="1:8" x14ac:dyDescent="0.3">
      <c r="A4472" s="2">
        <v>187</v>
      </c>
      <c r="B4472" s="2">
        <v>16</v>
      </c>
      <c r="C4472" s="2">
        <v>7</v>
      </c>
      <c r="D4472" s="2">
        <f t="shared" ca="1" si="139"/>
        <v>8759</v>
      </c>
      <c r="E4472" s="2"/>
      <c r="F4472" s="1">
        <v>41826</v>
      </c>
      <c r="G4472">
        <v>6</v>
      </c>
      <c r="H4472" s="4">
        <f t="shared" ca="1" si="138"/>
        <v>3.5017860000000001</v>
      </c>
    </row>
    <row r="4473" spans="1:8" x14ac:dyDescent="0.3">
      <c r="A4473" s="2">
        <v>187</v>
      </c>
      <c r="B4473" s="2">
        <v>19</v>
      </c>
      <c r="C4473" s="2">
        <v>7</v>
      </c>
      <c r="D4473" s="2">
        <f t="shared" ca="1" si="139"/>
        <v>8760</v>
      </c>
      <c r="E4473" s="2"/>
      <c r="F4473" s="1">
        <v>41826</v>
      </c>
      <c r="G4473">
        <v>7</v>
      </c>
      <c r="H4473" s="4">
        <f t="shared" ca="1" si="138"/>
        <v>3.450339</v>
      </c>
    </row>
    <row r="4474" spans="1:8" x14ac:dyDescent="0.3">
      <c r="A4474" s="2">
        <v>187</v>
      </c>
      <c r="B4474" s="2">
        <v>22</v>
      </c>
      <c r="C4474" s="2">
        <v>7</v>
      </c>
      <c r="D4474" s="2">
        <f t="shared" ca="1" si="139"/>
        <v>8749</v>
      </c>
      <c r="E4474" s="2"/>
      <c r="F4474" s="1">
        <v>41826</v>
      </c>
      <c r="G4474">
        <v>8</v>
      </c>
      <c r="H4474" s="4">
        <f t="shared" ca="1" si="138"/>
        <v>12.227258000000001</v>
      </c>
    </row>
    <row r="4475" spans="1:8" x14ac:dyDescent="0.3">
      <c r="A4475" s="2">
        <v>187</v>
      </c>
      <c r="B4475" s="2">
        <v>25</v>
      </c>
      <c r="C4475" s="2">
        <v>7</v>
      </c>
      <c r="D4475" s="2">
        <f t="shared" ca="1" si="139"/>
        <v>8532</v>
      </c>
      <c r="E4475" s="2"/>
      <c r="F4475" s="1">
        <v>41826</v>
      </c>
      <c r="G4475">
        <v>9</v>
      </c>
      <c r="H4475" s="4">
        <f t="shared" ca="1" si="138"/>
        <v>22.336521999999999</v>
      </c>
    </row>
    <row r="4476" spans="1:8" x14ac:dyDescent="0.3">
      <c r="A4476" s="2">
        <v>187</v>
      </c>
      <c r="B4476" s="2">
        <v>28</v>
      </c>
      <c r="C4476" s="2">
        <v>7</v>
      </c>
      <c r="D4476" s="2">
        <f t="shared" ca="1" si="139"/>
        <v>7905</v>
      </c>
      <c r="E4476" s="2"/>
      <c r="F4476" s="1">
        <v>41826</v>
      </c>
      <c r="G4476">
        <v>10</v>
      </c>
      <c r="H4476" s="4">
        <f t="shared" ca="1" si="138"/>
        <v>25.760746000000001</v>
      </c>
    </row>
    <row r="4477" spans="1:8" x14ac:dyDescent="0.3">
      <c r="A4477" s="2">
        <v>187</v>
      </c>
      <c r="B4477" s="2">
        <v>31</v>
      </c>
      <c r="C4477" s="2">
        <v>7</v>
      </c>
      <c r="D4477" s="2">
        <f t="shared" ca="1" si="139"/>
        <v>7133</v>
      </c>
      <c r="E4477" s="2"/>
      <c r="F4477" s="1">
        <v>41826</v>
      </c>
      <c r="G4477">
        <v>11</v>
      </c>
      <c r="H4477" s="4">
        <f t="shared" ca="1" si="138"/>
        <v>28.218807000000002</v>
      </c>
    </row>
    <row r="4478" spans="1:8" x14ac:dyDescent="0.3">
      <c r="A4478" s="2">
        <v>187</v>
      </c>
      <c r="B4478" s="2">
        <v>34</v>
      </c>
      <c r="C4478" s="2">
        <v>7</v>
      </c>
      <c r="D4478" s="2">
        <f t="shared" ca="1" si="139"/>
        <v>6638</v>
      </c>
      <c r="E4478" s="2"/>
      <c r="F4478" s="1">
        <v>41826</v>
      </c>
      <c r="G4478">
        <v>12</v>
      </c>
      <c r="H4478" s="4">
        <f t="shared" ca="1" si="138"/>
        <v>29.47139</v>
      </c>
    </row>
    <row r="4479" spans="1:8" x14ac:dyDescent="0.3">
      <c r="A4479" s="2">
        <v>187</v>
      </c>
      <c r="B4479" s="2">
        <v>37</v>
      </c>
      <c r="C4479" s="2">
        <v>7</v>
      </c>
      <c r="D4479" s="2">
        <f t="shared" ca="1" si="139"/>
        <v>6227</v>
      </c>
      <c r="E4479" s="2"/>
      <c r="F4479" s="1">
        <v>41826</v>
      </c>
      <c r="G4479">
        <v>13</v>
      </c>
      <c r="H4479" s="4">
        <f t="shared" ca="1" si="138"/>
        <v>30.672620999999999</v>
      </c>
    </row>
    <row r="4480" spans="1:8" x14ac:dyDescent="0.3">
      <c r="A4480" s="2">
        <v>187</v>
      </c>
      <c r="B4480" s="2">
        <v>40</v>
      </c>
      <c r="C4480" s="2">
        <v>7</v>
      </c>
      <c r="D4480" s="2">
        <f t="shared" ca="1" si="139"/>
        <v>5475</v>
      </c>
      <c r="E4480" s="2"/>
      <c r="F4480" s="1">
        <v>41826</v>
      </c>
      <c r="G4480">
        <v>14</v>
      </c>
      <c r="H4480" s="4">
        <f t="shared" ca="1" si="138"/>
        <v>33.204746</v>
      </c>
    </row>
    <row r="4481" spans="1:8" x14ac:dyDescent="0.3">
      <c r="A4481" s="2">
        <v>187</v>
      </c>
      <c r="B4481" s="2">
        <v>43</v>
      </c>
      <c r="C4481" s="2">
        <v>7</v>
      </c>
      <c r="D4481" s="2">
        <f t="shared" ca="1" si="139"/>
        <v>4778</v>
      </c>
      <c r="E4481" s="2"/>
      <c r="F4481" s="1">
        <v>41826</v>
      </c>
      <c r="G4481">
        <v>15</v>
      </c>
      <c r="H4481" s="4">
        <f t="shared" ca="1" si="138"/>
        <v>35.669269999999997</v>
      </c>
    </row>
    <row r="4482" spans="1:8" x14ac:dyDescent="0.3">
      <c r="A4482" s="2">
        <v>187</v>
      </c>
      <c r="B4482" s="2">
        <v>46</v>
      </c>
      <c r="C4482" s="2">
        <v>7</v>
      </c>
      <c r="D4482" s="2">
        <f t="shared" ca="1" si="139"/>
        <v>3559</v>
      </c>
      <c r="E4482" s="2"/>
      <c r="F4482" s="1">
        <v>41826</v>
      </c>
      <c r="G4482">
        <v>16</v>
      </c>
      <c r="H4482" s="4">
        <f t="shared" ca="1" si="138"/>
        <v>39.712024999999997</v>
      </c>
    </row>
    <row r="4483" spans="1:8" x14ac:dyDescent="0.3">
      <c r="A4483" s="2">
        <v>187</v>
      </c>
      <c r="B4483" s="2">
        <v>49</v>
      </c>
      <c r="C4483" s="2">
        <v>7</v>
      </c>
      <c r="D4483" s="2">
        <f t="shared" ca="1" si="139"/>
        <v>2145</v>
      </c>
      <c r="E4483" s="2"/>
      <c r="F4483" s="1">
        <v>41826</v>
      </c>
      <c r="G4483">
        <v>17</v>
      </c>
      <c r="H4483" s="4">
        <f t="shared" ca="1" si="138"/>
        <v>46.491436</v>
      </c>
    </row>
    <row r="4484" spans="1:8" x14ac:dyDescent="0.3">
      <c r="A4484" s="2">
        <v>187</v>
      </c>
      <c r="B4484" s="2">
        <v>52</v>
      </c>
      <c r="C4484" s="2">
        <v>7</v>
      </c>
      <c r="D4484" s="2">
        <f t="shared" ca="1" si="139"/>
        <v>1299</v>
      </c>
      <c r="E4484" s="2"/>
      <c r="F4484" s="1">
        <v>41826</v>
      </c>
      <c r="G4484">
        <v>18</v>
      </c>
      <c r="H4484" s="4">
        <f t="shared" ref="H4484:H4547" ca="1" si="140">OFFSET(LMP_Start,$A4484,$B4484)</f>
        <v>53.902399000000003</v>
      </c>
    </row>
    <row r="4485" spans="1:8" x14ac:dyDescent="0.3">
      <c r="A4485" s="2">
        <v>187</v>
      </c>
      <c r="B4485" s="2">
        <v>55</v>
      </c>
      <c r="C4485" s="2">
        <v>7</v>
      </c>
      <c r="D4485" s="2">
        <f t="shared" ref="D4485:D4548" ca="1" si="141">RANK(H4485,$H$4:$H$8763,0)</f>
        <v>2988</v>
      </c>
      <c r="E4485" s="2"/>
      <c r="F4485" s="1">
        <v>41826</v>
      </c>
      <c r="G4485">
        <v>19</v>
      </c>
      <c r="H4485" s="4">
        <f t="shared" ca="1" si="140"/>
        <v>42.134979000000001</v>
      </c>
    </row>
    <row r="4486" spans="1:8" x14ac:dyDescent="0.3">
      <c r="A4486" s="2">
        <v>187</v>
      </c>
      <c r="B4486" s="2">
        <v>58</v>
      </c>
      <c r="C4486" s="2">
        <v>7</v>
      </c>
      <c r="D4486" s="2">
        <f t="shared" ca="1" si="141"/>
        <v>4123</v>
      </c>
      <c r="E4486" s="2"/>
      <c r="F4486" s="1">
        <v>41826</v>
      </c>
      <c r="G4486">
        <v>20</v>
      </c>
      <c r="H4486" s="4">
        <f t="shared" ca="1" si="140"/>
        <v>37.870795000000001</v>
      </c>
    </row>
    <row r="4487" spans="1:8" x14ac:dyDescent="0.3">
      <c r="A4487" s="2">
        <v>187</v>
      </c>
      <c r="B4487" s="2">
        <v>61</v>
      </c>
      <c r="C4487" s="2">
        <v>7</v>
      </c>
      <c r="D4487" s="2">
        <f t="shared" ca="1" si="141"/>
        <v>4117</v>
      </c>
      <c r="E4487" s="2"/>
      <c r="F4487" s="1">
        <v>41826</v>
      </c>
      <c r="G4487">
        <v>21</v>
      </c>
      <c r="H4487" s="4">
        <f t="shared" ca="1" si="140"/>
        <v>37.879671999999999</v>
      </c>
    </row>
    <row r="4488" spans="1:8" x14ac:dyDescent="0.3">
      <c r="A4488" s="2">
        <v>187</v>
      </c>
      <c r="B4488" s="2">
        <v>64</v>
      </c>
      <c r="C4488" s="2">
        <v>7</v>
      </c>
      <c r="D4488" s="2">
        <f t="shared" ca="1" si="141"/>
        <v>3931</v>
      </c>
      <c r="E4488" s="2"/>
      <c r="F4488" s="1">
        <v>41826</v>
      </c>
      <c r="G4488">
        <v>22</v>
      </c>
      <c r="H4488" s="4">
        <f t="shared" ca="1" si="140"/>
        <v>38.434508999999998</v>
      </c>
    </row>
    <row r="4489" spans="1:8" x14ac:dyDescent="0.3">
      <c r="A4489" s="2">
        <v>187</v>
      </c>
      <c r="B4489" s="2">
        <v>67</v>
      </c>
      <c r="C4489" s="2">
        <v>7</v>
      </c>
      <c r="D4489" s="2">
        <f t="shared" ca="1" si="141"/>
        <v>6668</v>
      </c>
      <c r="E4489" s="2"/>
      <c r="F4489" s="1">
        <v>41826</v>
      </c>
      <c r="G4489">
        <v>23</v>
      </c>
      <c r="H4489" s="4">
        <f t="shared" ca="1" si="140"/>
        <v>29.392600000000002</v>
      </c>
    </row>
    <row r="4490" spans="1:8" x14ac:dyDescent="0.3">
      <c r="A4490" s="2">
        <v>187</v>
      </c>
      <c r="B4490" s="2">
        <v>70</v>
      </c>
      <c r="C4490" s="2">
        <v>7</v>
      </c>
      <c r="D4490" s="2">
        <f t="shared" ca="1" si="141"/>
        <v>7648</v>
      </c>
      <c r="E4490" s="2"/>
      <c r="F4490" s="1">
        <v>41826</v>
      </c>
      <c r="G4490">
        <v>24</v>
      </c>
      <c r="H4490" s="4">
        <f t="shared" ca="1" si="140"/>
        <v>26.728997</v>
      </c>
    </row>
    <row r="4491" spans="1:8" x14ac:dyDescent="0.3">
      <c r="A4491" s="2">
        <v>188</v>
      </c>
      <c r="B4491" s="2">
        <v>1</v>
      </c>
      <c r="C4491" s="2">
        <v>7</v>
      </c>
      <c r="D4491" s="2">
        <f t="shared" ca="1" si="141"/>
        <v>8167</v>
      </c>
      <c r="E4491" s="2"/>
      <c r="F4491" s="1">
        <v>41827</v>
      </c>
      <c r="G4491">
        <v>1</v>
      </c>
      <c r="H4491" s="4">
        <f t="shared" ca="1" si="140"/>
        <v>24.605805</v>
      </c>
    </row>
    <row r="4492" spans="1:8" x14ac:dyDescent="0.3">
      <c r="A4492" s="2">
        <v>188</v>
      </c>
      <c r="B4492" s="2">
        <v>4</v>
      </c>
      <c r="C4492" s="2">
        <v>7</v>
      </c>
      <c r="D4492" s="2">
        <f t="shared" ca="1" si="141"/>
        <v>8541</v>
      </c>
      <c r="E4492" s="2"/>
      <c r="F4492" s="1">
        <v>41827</v>
      </c>
      <c r="G4492">
        <v>2</v>
      </c>
      <c r="H4492" s="4">
        <f t="shared" ca="1" si="140"/>
        <v>22.24371</v>
      </c>
    </row>
    <row r="4493" spans="1:8" x14ac:dyDescent="0.3">
      <c r="A4493" s="2">
        <v>188</v>
      </c>
      <c r="B4493" s="2">
        <v>7</v>
      </c>
      <c r="C4493" s="2">
        <v>7</v>
      </c>
      <c r="D4493" s="2">
        <f t="shared" ca="1" si="141"/>
        <v>8619</v>
      </c>
      <c r="E4493" s="2"/>
      <c r="F4493" s="1">
        <v>41827</v>
      </c>
      <c r="G4493">
        <v>3</v>
      </c>
      <c r="H4493" s="4">
        <f t="shared" ca="1" si="140"/>
        <v>21.182133</v>
      </c>
    </row>
    <row r="4494" spans="1:8" x14ac:dyDescent="0.3">
      <c r="A4494" s="2">
        <v>188</v>
      </c>
      <c r="B4494" s="2">
        <v>10</v>
      </c>
      <c r="C4494" s="2">
        <v>7</v>
      </c>
      <c r="D4494" s="2">
        <f t="shared" ca="1" si="141"/>
        <v>8670</v>
      </c>
      <c r="E4494" s="2"/>
      <c r="F4494" s="1">
        <v>41827</v>
      </c>
      <c r="G4494">
        <v>4</v>
      </c>
      <c r="H4494" s="4">
        <f t="shared" ca="1" si="140"/>
        <v>19.761164000000001</v>
      </c>
    </row>
    <row r="4495" spans="1:8" x14ac:dyDescent="0.3">
      <c r="A4495" s="2">
        <v>188</v>
      </c>
      <c r="B4495" s="2">
        <v>13</v>
      </c>
      <c r="C4495" s="2">
        <v>7</v>
      </c>
      <c r="D4495" s="2">
        <f t="shared" ca="1" si="141"/>
        <v>8646</v>
      </c>
      <c r="E4495" s="2"/>
      <c r="F4495" s="1">
        <v>41827</v>
      </c>
      <c r="G4495">
        <v>5</v>
      </c>
      <c r="H4495" s="4">
        <f t="shared" ca="1" si="140"/>
        <v>20.384224</v>
      </c>
    </row>
    <row r="4496" spans="1:8" x14ac:dyDescent="0.3">
      <c r="A4496" s="2">
        <v>188</v>
      </c>
      <c r="B4496" s="2">
        <v>16</v>
      </c>
      <c r="C4496" s="2">
        <v>7</v>
      </c>
      <c r="D4496" s="2">
        <f t="shared" ca="1" si="141"/>
        <v>8523</v>
      </c>
      <c r="E4496" s="2"/>
      <c r="F4496" s="1">
        <v>41827</v>
      </c>
      <c r="G4496">
        <v>6</v>
      </c>
      <c r="H4496" s="4">
        <f t="shared" ca="1" si="140"/>
        <v>22.395593000000002</v>
      </c>
    </row>
    <row r="4497" spans="1:8" x14ac:dyDescent="0.3">
      <c r="A4497" s="2">
        <v>188</v>
      </c>
      <c r="B4497" s="2">
        <v>19</v>
      </c>
      <c r="C4497" s="2">
        <v>7</v>
      </c>
      <c r="D4497" s="2">
        <f t="shared" ca="1" si="141"/>
        <v>8247</v>
      </c>
      <c r="E4497" s="2"/>
      <c r="F4497" s="1">
        <v>41827</v>
      </c>
      <c r="G4497">
        <v>7</v>
      </c>
      <c r="H4497" s="4">
        <f t="shared" ca="1" si="140"/>
        <v>24.265238</v>
      </c>
    </row>
    <row r="4498" spans="1:8" x14ac:dyDescent="0.3">
      <c r="A4498" s="2">
        <v>188</v>
      </c>
      <c r="B4498" s="2">
        <v>22</v>
      </c>
      <c r="C4498" s="2">
        <v>7</v>
      </c>
      <c r="D4498" s="2">
        <f t="shared" ca="1" si="141"/>
        <v>7311</v>
      </c>
      <c r="E4498" s="2"/>
      <c r="F4498" s="1">
        <v>41827</v>
      </c>
      <c r="G4498">
        <v>8</v>
      </c>
      <c r="H4498" s="4">
        <f t="shared" ca="1" si="140"/>
        <v>27.730433000000001</v>
      </c>
    </row>
    <row r="4499" spans="1:8" x14ac:dyDescent="0.3">
      <c r="A4499" s="2">
        <v>188</v>
      </c>
      <c r="B4499" s="2">
        <v>25</v>
      </c>
      <c r="C4499" s="2">
        <v>7</v>
      </c>
      <c r="D4499" s="2">
        <f t="shared" ca="1" si="141"/>
        <v>6266</v>
      </c>
      <c r="E4499" s="2"/>
      <c r="F4499" s="1">
        <v>41827</v>
      </c>
      <c r="G4499">
        <v>9</v>
      </c>
      <c r="H4499" s="4">
        <f t="shared" ca="1" si="140"/>
        <v>30.54918</v>
      </c>
    </row>
    <row r="4500" spans="1:8" x14ac:dyDescent="0.3">
      <c r="A4500" s="2">
        <v>188</v>
      </c>
      <c r="B4500" s="2">
        <v>28</v>
      </c>
      <c r="C4500" s="2">
        <v>7</v>
      </c>
      <c r="D4500" s="2">
        <f t="shared" ca="1" si="141"/>
        <v>4982</v>
      </c>
      <c r="E4500" s="2"/>
      <c r="F4500" s="1">
        <v>41827</v>
      </c>
      <c r="G4500">
        <v>10</v>
      </c>
      <c r="H4500" s="4">
        <f t="shared" ca="1" si="140"/>
        <v>34.992426000000002</v>
      </c>
    </row>
    <row r="4501" spans="1:8" x14ac:dyDescent="0.3">
      <c r="A4501" s="2">
        <v>188</v>
      </c>
      <c r="B4501" s="2">
        <v>31</v>
      </c>
      <c r="C4501" s="2">
        <v>7</v>
      </c>
      <c r="D4501" s="2">
        <f t="shared" ca="1" si="141"/>
        <v>3664</v>
      </c>
      <c r="E4501" s="2"/>
      <c r="F4501" s="1">
        <v>41827</v>
      </c>
      <c r="G4501">
        <v>11</v>
      </c>
      <c r="H4501" s="4">
        <f t="shared" ca="1" si="140"/>
        <v>39.380341000000001</v>
      </c>
    </row>
    <row r="4502" spans="1:8" x14ac:dyDescent="0.3">
      <c r="A4502" s="2">
        <v>188</v>
      </c>
      <c r="B4502" s="2">
        <v>34</v>
      </c>
      <c r="C4502" s="2">
        <v>7</v>
      </c>
      <c r="D4502" s="2">
        <f t="shared" ca="1" si="141"/>
        <v>2875</v>
      </c>
      <c r="E4502" s="2"/>
      <c r="F4502" s="1">
        <v>41827</v>
      </c>
      <c r="G4502">
        <v>12</v>
      </c>
      <c r="H4502" s="4">
        <f t="shared" ca="1" si="140"/>
        <v>42.656925999999999</v>
      </c>
    </row>
    <row r="4503" spans="1:8" x14ac:dyDescent="0.3">
      <c r="A4503" s="2">
        <v>188</v>
      </c>
      <c r="B4503" s="2">
        <v>37</v>
      </c>
      <c r="C4503" s="2">
        <v>7</v>
      </c>
      <c r="D4503" s="2">
        <f t="shared" ca="1" si="141"/>
        <v>1905</v>
      </c>
      <c r="E4503" s="2"/>
      <c r="F4503" s="1">
        <v>41827</v>
      </c>
      <c r="G4503">
        <v>13</v>
      </c>
      <c r="H4503" s="4">
        <f t="shared" ca="1" si="140"/>
        <v>48.143134000000003</v>
      </c>
    </row>
    <row r="4504" spans="1:8" x14ac:dyDescent="0.3">
      <c r="A4504" s="2">
        <v>188</v>
      </c>
      <c r="B4504" s="2">
        <v>40</v>
      </c>
      <c r="C4504" s="2">
        <v>7</v>
      </c>
      <c r="D4504" s="2">
        <f t="shared" ca="1" si="141"/>
        <v>1711</v>
      </c>
      <c r="E4504" s="2"/>
      <c r="F4504" s="1">
        <v>41827</v>
      </c>
      <c r="G4504">
        <v>14</v>
      </c>
      <c r="H4504" s="4">
        <f t="shared" ca="1" si="140"/>
        <v>49.596589999999999</v>
      </c>
    </row>
    <row r="4505" spans="1:8" x14ac:dyDescent="0.3">
      <c r="A4505" s="2">
        <v>188</v>
      </c>
      <c r="B4505" s="2">
        <v>43</v>
      </c>
      <c r="C4505" s="2">
        <v>7</v>
      </c>
      <c r="D4505" s="2">
        <f t="shared" ca="1" si="141"/>
        <v>1265</v>
      </c>
      <c r="E4505" s="2"/>
      <c r="F4505" s="1">
        <v>41827</v>
      </c>
      <c r="G4505">
        <v>15</v>
      </c>
      <c r="H4505" s="4">
        <f t="shared" ca="1" si="140"/>
        <v>54.283479</v>
      </c>
    </row>
    <row r="4506" spans="1:8" x14ac:dyDescent="0.3">
      <c r="A4506" s="2">
        <v>188</v>
      </c>
      <c r="B4506" s="2">
        <v>46</v>
      </c>
      <c r="C4506" s="2">
        <v>7</v>
      </c>
      <c r="D4506" s="2">
        <f t="shared" ca="1" si="141"/>
        <v>725</v>
      </c>
      <c r="E4506" s="2"/>
      <c r="F4506" s="1">
        <v>41827</v>
      </c>
      <c r="G4506">
        <v>16</v>
      </c>
      <c r="H4506" s="4">
        <f t="shared" ca="1" si="140"/>
        <v>66.967889999999997</v>
      </c>
    </row>
    <row r="4507" spans="1:8" x14ac:dyDescent="0.3">
      <c r="A4507" s="2">
        <v>188</v>
      </c>
      <c r="B4507" s="2">
        <v>49</v>
      </c>
      <c r="C4507" s="2">
        <v>7</v>
      </c>
      <c r="D4507" s="2">
        <f t="shared" ca="1" si="141"/>
        <v>514</v>
      </c>
      <c r="E4507" s="2"/>
      <c r="F4507" s="1">
        <v>41827</v>
      </c>
      <c r="G4507">
        <v>17</v>
      </c>
      <c r="H4507" s="4">
        <f t="shared" ca="1" si="140"/>
        <v>77.236892999999995</v>
      </c>
    </row>
    <row r="4508" spans="1:8" x14ac:dyDescent="0.3">
      <c r="A4508" s="2">
        <v>188</v>
      </c>
      <c r="B4508" s="2">
        <v>52</v>
      </c>
      <c r="C4508" s="2">
        <v>7</v>
      </c>
      <c r="D4508" s="2">
        <f t="shared" ca="1" si="141"/>
        <v>717</v>
      </c>
      <c r="E4508" s="2"/>
      <c r="F4508" s="1">
        <v>41827</v>
      </c>
      <c r="G4508">
        <v>18</v>
      </c>
      <c r="H4508" s="4">
        <f t="shared" ca="1" si="140"/>
        <v>67.092376000000002</v>
      </c>
    </row>
    <row r="4509" spans="1:8" x14ac:dyDescent="0.3">
      <c r="A4509" s="2">
        <v>188</v>
      </c>
      <c r="B4509" s="2">
        <v>55</v>
      </c>
      <c r="C4509" s="2">
        <v>7</v>
      </c>
      <c r="D4509" s="2">
        <f t="shared" ca="1" si="141"/>
        <v>1462</v>
      </c>
      <c r="E4509" s="2"/>
      <c r="F4509" s="1">
        <v>41827</v>
      </c>
      <c r="G4509">
        <v>19</v>
      </c>
      <c r="H4509" s="4">
        <f t="shared" ca="1" si="140"/>
        <v>52.271653999999998</v>
      </c>
    </row>
    <row r="4510" spans="1:8" x14ac:dyDescent="0.3">
      <c r="A4510" s="2">
        <v>188</v>
      </c>
      <c r="B4510" s="2">
        <v>58</v>
      </c>
      <c r="C4510" s="2">
        <v>7</v>
      </c>
      <c r="D4510" s="2">
        <f t="shared" ca="1" si="141"/>
        <v>1565</v>
      </c>
      <c r="E4510" s="2"/>
      <c r="F4510" s="1">
        <v>41827</v>
      </c>
      <c r="G4510">
        <v>20</v>
      </c>
      <c r="H4510" s="4">
        <f t="shared" ca="1" si="140"/>
        <v>51.294629</v>
      </c>
    </row>
    <row r="4511" spans="1:8" x14ac:dyDescent="0.3">
      <c r="A4511" s="2">
        <v>188</v>
      </c>
      <c r="B4511" s="2">
        <v>61</v>
      </c>
      <c r="C4511" s="2">
        <v>7</v>
      </c>
      <c r="D4511" s="2">
        <f t="shared" ca="1" si="141"/>
        <v>1792</v>
      </c>
      <c r="E4511" s="2"/>
      <c r="F4511" s="1">
        <v>41827</v>
      </c>
      <c r="G4511">
        <v>21</v>
      </c>
      <c r="H4511" s="4">
        <f t="shared" ca="1" si="140"/>
        <v>48.950152000000003</v>
      </c>
    </row>
    <row r="4512" spans="1:8" x14ac:dyDescent="0.3">
      <c r="A4512" s="2">
        <v>188</v>
      </c>
      <c r="B4512" s="2">
        <v>64</v>
      </c>
      <c r="C4512" s="2">
        <v>7</v>
      </c>
      <c r="D4512" s="2">
        <f t="shared" ca="1" si="141"/>
        <v>2260</v>
      </c>
      <c r="E4512" s="2"/>
      <c r="F4512" s="1">
        <v>41827</v>
      </c>
      <c r="G4512">
        <v>22</v>
      </c>
      <c r="H4512" s="4">
        <f t="shared" ca="1" si="140"/>
        <v>45.716236000000002</v>
      </c>
    </row>
    <row r="4513" spans="1:8" x14ac:dyDescent="0.3">
      <c r="A4513" s="2">
        <v>188</v>
      </c>
      <c r="B4513" s="2">
        <v>67</v>
      </c>
      <c r="C4513" s="2">
        <v>7</v>
      </c>
      <c r="D4513" s="2">
        <f t="shared" ca="1" si="141"/>
        <v>5422</v>
      </c>
      <c r="E4513" s="2"/>
      <c r="F4513" s="1">
        <v>41827</v>
      </c>
      <c r="G4513">
        <v>23</v>
      </c>
      <c r="H4513" s="4">
        <f t="shared" ca="1" si="140"/>
        <v>33.423181</v>
      </c>
    </row>
    <row r="4514" spans="1:8" x14ac:dyDescent="0.3">
      <c r="A4514" s="2">
        <v>188</v>
      </c>
      <c r="B4514" s="2">
        <v>70</v>
      </c>
      <c r="C4514" s="2">
        <v>7</v>
      </c>
      <c r="D4514" s="2">
        <f t="shared" ca="1" si="141"/>
        <v>6741</v>
      </c>
      <c r="E4514" s="2"/>
      <c r="F4514" s="1">
        <v>41827</v>
      </c>
      <c r="G4514">
        <v>24</v>
      </c>
      <c r="H4514" s="4">
        <f t="shared" ca="1" si="140"/>
        <v>29.164465</v>
      </c>
    </row>
    <row r="4515" spans="1:8" x14ac:dyDescent="0.3">
      <c r="A4515" s="2">
        <v>189</v>
      </c>
      <c r="B4515" s="2">
        <v>1</v>
      </c>
      <c r="C4515" s="2">
        <v>7</v>
      </c>
      <c r="D4515" s="2">
        <f t="shared" ca="1" si="141"/>
        <v>7242</v>
      </c>
      <c r="E4515" s="2"/>
      <c r="F4515" s="1">
        <v>41828</v>
      </c>
      <c r="G4515">
        <v>1</v>
      </c>
      <c r="H4515" s="4">
        <f t="shared" ca="1" si="140"/>
        <v>27.928955999999999</v>
      </c>
    </row>
    <row r="4516" spans="1:8" x14ac:dyDescent="0.3">
      <c r="A4516" s="2">
        <v>189</v>
      </c>
      <c r="B4516" s="2">
        <v>4</v>
      </c>
      <c r="C4516" s="2">
        <v>7</v>
      </c>
      <c r="D4516" s="2">
        <f t="shared" ca="1" si="141"/>
        <v>7703</v>
      </c>
      <c r="E4516" s="2"/>
      <c r="F4516" s="1">
        <v>41828</v>
      </c>
      <c r="G4516">
        <v>2</v>
      </c>
      <c r="H4516" s="4">
        <f t="shared" ca="1" si="140"/>
        <v>26.584052</v>
      </c>
    </row>
    <row r="4517" spans="1:8" x14ac:dyDescent="0.3">
      <c r="A4517" s="2">
        <v>189</v>
      </c>
      <c r="B4517" s="2">
        <v>7</v>
      </c>
      <c r="C4517" s="2">
        <v>7</v>
      </c>
      <c r="D4517" s="2">
        <f t="shared" ca="1" si="141"/>
        <v>7894</v>
      </c>
      <c r="E4517" s="2"/>
      <c r="F4517" s="1">
        <v>41828</v>
      </c>
      <c r="G4517">
        <v>3</v>
      </c>
      <c r="H4517" s="4">
        <f t="shared" ca="1" si="140"/>
        <v>25.797964</v>
      </c>
    </row>
    <row r="4518" spans="1:8" x14ac:dyDescent="0.3">
      <c r="A4518" s="2">
        <v>189</v>
      </c>
      <c r="B4518" s="2">
        <v>10</v>
      </c>
      <c r="C4518" s="2">
        <v>7</v>
      </c>
      <c r="D4518" s="2">
        <f t="shared" ca="1" si="141"/>
        <v>8158</v>
      </c>
      <c r="E4518" s="2"/>
      <c r="F4518" s="1">
        <v>41828</v>
      </c>
      <c r="G4518">
        <v>4</v>
      </c>
      <c r="H4518" s="4">
        <f t="shared" ca="1" si="140"/>
        <v>24.643414</v>
      </c>
    </row>
    <row r="4519" spans="1:8" x14ac:dyDescent="0.3">
      <c r="A4519" s="2">
        <v>189</v>
      </c>
      <c r="B4519" s="2">
        <v>13</v>
      </c>
      <c r="C4519" s="2">
        <v>7</v>
      </c>
      <c r="D4519" s="2">
        <f t="shared" ca="1" si="141"/>
        <v>8151</v>
      </c>
      <c r="E4519" s="2"/>
      <c r="F4519" s="1">
        <v>41828</v>
      </c>
      <c r="G4519">
        <v>5</v>
      </c>
      <c r="H4519" s="4">
        <f t="shared" ca="1" si="140"/>
        <v>24.703530000000001</v>
      </c>
    </row>
    <row r="4520" spans="1:8" x14ac:dyDescent="0.3">
      <c r="A4520" s="2">
        <v>189</v>
      </c>
      <c r="B4520" s="2">
        <v>16</v>
      </c>
      <c r="C4520" s="2">
        <v>7</v>
      </c>
      <c r="D4520" s="2">
        <f t="shared" ca="1" si="141"/>
        <v>7850</v>
      </c>
      <c r="E4520" s="2"/>
      <c r="F4520" s="1">
        <v>41828</v>
      </c>
      <c r="G4520">
        <v>6</v>
      </c>
      <c r="H4520" s="4">
        <f t="shared" ca="1" si="140"/>
        <v>25.978726999999999</v>
      </c>
    </row>
    <row r="4521" spans="1:8" x14ac:dyDescent="0.3">
      <c r="A4521" s="2">
        <v>189</v>
      </c>
      <c r="B4521" s="2">
        <v>19</v>
      </c>
      <c r="C4521" s="2">
        <v>7</v>
      </c>
      <c r="D4521" s="2">
        <f t="shared" ca="1" si="141"/>
        <v>7244</v>
      </c>
      <c r="E4521" s="2"/>
      <c r="F4521" s="1">
        <v>41828</v>
      </c>
      <c r="G4521">
        <v>7</v>
      </c>
      <c r="H4521" s="4">
        <f t="shared" ca="1" si="140"/>
        <v>27.927841999999998</v>
      </c>
    </row>
    <row r="4522" spans="1:8" x14ac:dyDescent="0.3">
      <c r="A4522" s="2">
        <v>189</v>
      </c>
      <c r="B4522" s="2">
        <v>22</v>
      </c>
      <c r="C4522" s="2">
        <v>7</v>
      </c>
      <c r="D4522" s="2">
        <f t="shared" ca="1" si="141"/>
        <v>6902</v>
      </c>
      <c r="E4522" s="2"/>
      <c r="F4522" s="1">
        <v>41828</v>
      </c>
      <c r="G4522">
        <v>8</v>
      </c>
      <c r="H4522" s="4">
        <f t="shared" ca="1" si="140"/>
        <v>28.767665999999998</v>
      </c>
    </row>
    <row r="4523" spans="1:8" x14ac:dyDescent="0.3">
      <c r="A4523" s="2">
        <v>189</v>
      </c>
      <c r="B4523" s="2">
        <v>25</v>
      </c>
      <c r="C4523" s="2">
        <v>7</v>
      </c>
      <c r="D4523" s="2">
        <f t="shared" ca="1" si="141"/>
        <v>5941</v>
      </c>
      <c r="E4523" s="2"/>
      <c r="F4523" s="1">
        <v>41828</v>
      </c>
      <c r="G4523">
        <v>9</v>
      </c>
      <c r="H4523" s="4">
        <f t="shared" ca="1" si="140"/>
        <v>31.602111000000001</v>
      </c>
    </row>
    <row r="4524" spans="1:8" x14ac:dyDescent="0.3">
      <c r="A4524" s="2">
        <v>189</v>
      </c>
      <c r="B4524" s="2">
        <v>28</v>
      </c>
      <c r="C4524" s="2">
        <v>7</v>
      </c>
      <c r="D4524" s="2">
        <f t="shared" ca="1" si="141"/>
        <v>4961</v>
      </c>
      <c r="E4524" s="2"/>
      <c r="F4524" s="1">
        <v>41828</v>
      </c>
      <c r="G4524">
        <v>10</v>
      </c>
      <c r="H4524" s="4">
        <f t="shared" ca="1" si="140"/>
        <v>35.052095999999999</v>
      </c>
    </row>
    <row r="4525" spans="1:8" x14ac:dyDescent="0.3">
      <c r="A4525" s="2">
        <v>189</v>
      </c>
      <c r="B4525" s="2">
        <v>31</v>
      </c>
      <c r="C4525" s="2">
        <v>7</v>
      </c>
      <c r="D4525" s="2">
        <f t="shared" ca="1" si="141"/>
        <v>4100</v>
      </c>
      <c r="E4525" s="2"/>
      <c r="F4525" s="1">
        <v>41828</v>
      </c>
      <c r="G4525">
        <v>11</v>
      </c>
      <c r="H4525" s="4">
        <f t="shared" ca="1" si="140"/>
        <v>37.925409000000002</v>
      </c>
    </row>
    <row r="4526" spans="1:8" x14ac:dyDescent="0.3">
      <c r="A4526" s="2">
        <v>189</v>
      </c>
      <c r="B4526" s="2">
        <v>34</v>
      </c>
      <c r="C4526" s="2">
        <v>7</v>
      </c>
      <c r="D4526" s="2">
        <f t="shared" ca="1" si="141"/>
        <v>3464</v>
      </c>
      <c r="E4526" s="2"/>
      <c r="F4526" s="1">
        <v>41828</v>
      </c>
      <c r="G4526">
        <v>12</v>
      </c>
      <c r="H4526" s="4">
        <f t="shared" ca="1" si="140"/>
        <v>40.081595</v>
      </c>
    </row>
    <row r="4527" spans="1:8" x14ac:dyDescent="0.3">
      <c r="A4527" s="2">
        <v>189</v>
      </c>
      <c r="B4527" s="2">
        <v>37</v>
      </c>
      <c r="C4527" s="2">
        <v>7</v>
      </c>
      <c r="D4527" s="2">
        <f t="shared" ca="1" si="141"/>
        <v>3341</v>
      </c>
      <c r="E4527" s="2"/>
      <c r="F4527" s="1">
        <v>41828</v>
      </c>
      <c r="G4527">
        <v>13</v>
      </c>
      <c r="H4527" s="4">
        <f t="shared" ca="1" si="140"/>
        <v>40.537923999999997</v>
      </c>
    </row>
    <row r="4528" spans="1:8" x14ac:dyDescent="0.3">
      <c r="A4528" s="2">
        <v>189</v>
      </c>
      <c r="B4528" s="2">
        <v>40</v>
      </c>
      <c r="C4528" s="2">
        <v>7</v>
      </c>
      <c r="D4528" s="2">
        <f t="shared" ca="1" si="141"/>
        <v>1929</v>
      </c>
      <c r="E4528" s="2"/>
      <c r="F4528" s="1">
        <v>41828</v>
      </c>
      <c r="G4528">
        <v>14</v>
      </c>
      <c r="H4528" s="4">
        <f t="shared" ca="1" si="140"/>
        <v>47.979511000000002</v>
      </c>
    </row>
    <row r="4529" spans="1:8" x14ac:dyDescent="0.3">
      <c r="A4529" s="2">
        <v>189</v>
      </c>
      <c r="B4529" s="2">
        <v>43</v>
      </c>
      <c r="C4529" s="2">
        <v>7</v>
      </c>
      <c r="D4529" s="2">
        <f t="shared" ca="1" si="141"/>
        <v>1735</v>
      </c>
      <c r="E4529" s="2"/>
      <c r="F4529" s="1">
        <v>41828</v>
      </c>
      <c r="G4529">
        <v>15</v>
      </c>
      <c r="H4529" s="4">
        <f t="shared" ca="1" si="140"/>
        <v>49.419970999999997</v>
      </c>
    </row>
    <row r="4530" spans="1:8" x14ac:dyDescent="0.3">
      <c r="A4530" s="2">
        <v>189</v>
      </c>
      <c r="B4530" s="2">
        <v>46</v>
      </c>
      <c r="C4530" s="2">
        <v>7</v>
      </c>
      <c r="D4530" s="2">
        <f t="shared" ca="1" si="141"/>
        <v>1523</v>
      </c>
      <c r="E4530" s="2"/>
      <c r="F4530" s="1">
        <v>41828</v>
      </c>
      <c r="G4530">
        <v>16</v>
      </c>
      <c r="H4530" s="4">
        <f t="shared" ca="1" si="140"/>
        <v>51.841267000000002</v>
      </c>
    </row>
    <row r="4531" spans="1:8" x14ac:dyDescent="0.3">
      <c r="A4531" s="2">
        <v>189</v>
      </c>
      <c r="B4531" s="2">
        <v>49</v>
      </c>
      <c r="C4531" s="2">
        <v>7</v>
      </c>
      <c r="D4531" s="2">
        <f t="shared" ca="1" si="141"/>
        <v>1776</v>
      </c>
      <c r="E4531" s="2"/>
      <c r="F4531" s="1">
        <v>41828</v>
      </c>
      <c r="G4531">
        <v>17</v>
      </c>
      <c r="H4531" s="4">
        <f t="shared" ca="1" si="140"/>
        <v>49.106768000000002</v>
      </c>
    </row>
    <row r="4532" spans="1:8" x14ac:dyDescent="0.3">
      <c r="A4532" s="2">
        <v>189</v>
      </c>
      <c r="B4532" s="2">
        <v>52</v>
      </c>
      <c r="C4532" s="2">
        <v>7</v>
      </c>
      <c r="D4532" s="2">
        <f t="shared" ca="1" si="141"/>
        <v>2915</v>
      </c>
      <c r="E4532" s="2"/>
      <c r="F4532" s="1">
        <v>41828</v>
      </c>
      <c r="G4532">
        <v>18</v>
      </c>
      <c r="H4532" s="4">
        <f t="shared" ca="1" si="140"/>
        <v>42.442343000000001</v>
      </c>
    </row>
    <row r="4533" spans="1:8" x14ac:dyDescent="0.3">
      <c r="A4533" s="2">
        <v>189</v>
      </c>
      <c r="B4533" s="2">
        <v>55</v>
      </c>
      <c r="C4533" s="2">
        <v>7</v>
      </c>
      <c r="D4533" s="2">
        <f t="shared" ca="1" si="141"/>
        <v>3219</v>
      </c>
      <c r="E4533" s="2"/>
      <c r="F4533" s="1">
        <v>41828</v>
      </c>
      <c r="G4533">
        <v>19</v>
      </c>
      <c r="H4533" s="4">
        <f t="shared" ca="1" si="140"/>
        <v>41.105460999999998</v>
      </c>
    </row>
    <row r="4534" spans="1:8" x14ac:dyDescent="0.3">
      <c r="A4534" s="2">
        <v>189</v>
      </c>
      <c r="B4534" s="2">
        <v>58</v>
      </c>
      <c r="C4534" s="2">
        <v>7</v>
      </c>
      <c r="D4534" s="2">
        <f t="shared" ca="1" si="141"/>
        <v>4254</v>
      </c>
      <c r="E4534" s="2"/>
      <c r="F4534" s="1">
        <v>41828</v>
      </c>
      <c r="G4534">
        <v>20</v>
      </c>
      <c r="H4534" s="4">
        <f t="shared" ca="1" si="140"/>
        <v>37.413538000000003</v>
      </c>
    </row>
    <row r="4535" spans="1:8" x14ac:dyDescent="0.3">
      <c r="A4535" s="2">
        <v>189</v>
      </c>
      <c r="B4535" s="2">
        <v>61</v>
      </c>
      <c r="C4535" s="2">
        <v>7</v>
      </c>
      <c r="D4535" s="2">
        <f t="shared" ca="1" si="141"/>
        <v>4365</v>
      </c>
      <c r="E4535" s="2"/>
      <c r="F4535" s="1">
        <v>41828</v>
      </c>
      <c r="G4535">
        <v>21</v>
      </c>
      <c r="H4535" s="4">
        <f t="shared" ca="1" si="140"/>
        <v>37.055577999999997</v>
      </c>
    </row>
    <row r="4536" spans="1:8" x14ac:dyDescent="0.3">
      <c r="A4536" s="2">
        <v>189</v>
      </c>
      <c r="B4536" s="2">
        <v>64</v>
      </c>
      <c r="C4536" s="2">
        <v>7</v>
      </c>
      <c r="D4536" s="2">
        <f t="shared" ca="1" si="141"/>
        <v>4639</v>
      </c>
      <c r="E4536" s="2"/>
      <c r="F4536" s="1">
        <v>41828</v>
      </c>
      <c r="G4536">
        <v>22</v>
      </c>
      <c r="H4536" s="4">
        <f t="shared" ca="1" si="140"/>
        <v>36.094842</v>
      </c>
    </row>
    <row r="4537" spans="1:8" x14ac:dyDescent="0.3">
      <c r="A4537" s="2">
        <v>189</v>
      </c>
      <c r="B4537" s="2">
        <v>67</v>
      </c>
      <c r="C4537" s="2">
        <v>7</v>
      </c>
      <c r="D4537" s="2">
        <f t="shared" ca="1" si="141"/>
        <v>5675</v>
      </c>
      <c r="E4537" s="2"/>
      <c r="F4537" s="1">
        <v>41828</v>
      </c>
      <c r="G4537">
        <v>23</v>
      </c>
      <c r="H4537" s="4">
        <f t="shared" ca="1" si="140"/>
        <v>32.532879999999999</v>
      </c>
    </row>
    <row r="4538" spans="1:8" x14ac:dyDescent="0.3">
      <c r="A4538" s="2">
        <v>189</v>
      </c>
      <c r="B4538" s="2">
        <v>70</v>
      </c>
      <c r="C4538" s="2">
        <v>7</v>
      </c>
      <c r="D4538" s="2">
        <f t="shared" ca="1" si="141"/>
        <v>7085</v>
      </c>
      <c r="E4538" s="2"/>
      <c r="F4538" s="1">
        <v>41828</v>
      </c>
      <c r="G4538">
        <v>24</v>
      </c>
      <c r="H4538" s="4">
        <f t="shared" ca="1" si="140"/>
        <v>28.324248999999998</v>
      </c>
    </row>
    <row r="4539" spans="1:8" x14ac:dyDescent="0.3">
      <c r="A4539" s="2">
        <v>190</v>
      </c>
      <c r="B4539" s="2">
        <v>1</v>
      </c>
      <c r="C4539" s="2">
        <v>7</v>
      </c>
      <c r="D4539" s="2">
        <f t="shared" ca="1" si="141"/>
        <v>7667</v>
      </c>
      <c r="E4539" s="2"/>
      <c r="F4539" s="1">
        <v>41829</v>
      </c>
      <c r="G4539">
        <v>1</v>
      </c>
      <c r="H4539" s="4">
        <f t="shared" ca="1" si="140"/>
        <v>26.688476000000001</v>
      </c>
    </row>
    <row r="4540" spans="1:8" x14ac:dyDescent="0.3">
      <c r="A4540" s="2">
        <v>190</v>
      </c>
      <c r="B4540" s="2">
        <v>4</v>
      </c>
      <c r="C4540" s="2">
        <v>7</v>
      </c>
      <c r="D4540" s="2">
        <f t="shared" ca="1" si="141"/>
        <v>7976</v>
      </c>
      <c r="E4540" s="2"/>
      <c r="F4540" s="1">
        <v>41829</v>
      </c>
      <c r="G4540">
        <v>2</v>
      </c>
      <c r="H4540" s="4">
        <f t="shared" ca="1" si="140"/>
        <v>25.45346</v>
      </c>
    </row>
    <row r="4541" spans="1:8" x14ac:dyDescent="0.3">
      <c r="A4541" s="2">
        <v>190</v>
      </c>
      <c r="B4541" s="2">
        <v>7</v>
      </c>
      <c r="C4541" s="2">
        <v>7</v>
      </c>
      <c r="D4541" s="2">
        <f t="shared" ca="1" si="141"/>
        <v>8156</v>
      </c>
      <c r="E4541" s="2"/>
      <c r="F4541" s="1">
        <v>41829</v>
      </c>
      <c r="G4541">
        <v>3</v>
      </c>
      <c r="H4541" s="4">
        <f t="shared" ca="1" si="140"/>
        <v>24.678214000000001</v>
      </c>
    </row>
    <row r="4542" spans="1:8" x14ac:dyDescent="0.3">
      <c r="A4542" s="2">
        <v>190</v>
      </c>
      <c r="B4542" s="2">
        <v>10</v>
      </c>
      <c r="C4542" s="2">
        <v>7</v>
      </c>
      <c r="D4542" s="2">
        <f t="shared" ca="1" si="141"/>
        <v>8369</v>
      </c>
      <c r="E4542" s="2"/>
      <c r="F4542" s="1">
        <v>41829</v>
      </c>
      <c r="G4542">
        <v>4</v>
      </c>
      <c r="H4542" s="4">
        <f t="shared" ca="1" si="140"/>
        <v>23.678677</v>
      </c>
    </row>
    <row r="4543" spans="1:8" x14ac:dyDescent="0.3">
      <c r="A4543" s="2">
        <v>190</v>
      </c>
      <c r="B4543" s="2">
        <v>13</v>
      </c>
      <c r="C4543" s="2">
        <v>7</v>
      </c>
      <c r="D4543" s="2">
        <f t="shared" ca="1" si="141"/>
        <v>8367</v>
      </c>
      <c r="E4543" s="2"/>
      <c r="F4543" s="1">
        <v>41829</v>
      </c>
      <c r="G4543">
        <v>5</v>
      </c>
      <c r="H4543" s="4">
        <f t="shared" ca="1" si="140"/>
        <v>23.690469</v>
      </c>
    </row>
    <row r="4544" spans="1:8" x14ac:dyDescent="0.3">
      <c r="A4544" s="2">
        <v>190</v>
      </c>
      <c r="B4544" s="2">
        <v>16</v>
      </c>
      <c r="C4544" s="2">
        <v>7</v>
      </c>
      <c r="D4544" s="2">
        <f t="shared" ca="1" si="141"/>
        <v>8138</v>
      </c>
      <c r="E4544" s="2"/>
      <c r="F4544" s="1">
        <v>41829</v>
      </c>
      <c r="G4544">
        <v>6</v>
      </c>
      <c r="H4544" s="4">
        <f t="shared" ca="1" si="140"/>
        <v>24.742170000000002</v>
      </c>
    </row>
    <row r="4545" spans="1:8" x14ac:dyDescent="0.3">
      <c r="A4545" s="2">
        <v>190</v>
      </c>
      <c r="B4545" s="2">
        <v>19</v>
      </c>
      <c r="C4545" s="2">
        <v>7</v>
      </c>
      <c r="D4545" s="2">
        <f t="shared" ca="1" si="141"/>
        <v>7749</v>
      </c>
      <c r="E4545" s="2"/>
      <c r="F4545" s="1">
        <v>41829</v>
      </c>
      <c r="G4545">
        <v>7</v>
      </c>
      <c r="H4545" s="4">
        <f t="shared" ca="1" si="140"/>
        <v>26.403317000000001</v>
      </c>
    </row>
    <row r="4546" spans="1:8" x14ac:dyDescent="0.3">
      <c r="A4546" s="2">
        <v>190</v>
      </c>
      <c r="B4546" s="2">
        <v>22</v>
      </c>
      <c r="C4546" s="2">
        <v>7</v>
      </c>
      <c r="D4546" s="2">
        <f t="shared" ca="1" si="141"/>
        <v>7489</v>
      </c>
      <c r="E4546" s="2"/>
      <c r="F4546" s="1">
        <v>41829</v>
      </c>
      <c r="G4546">
        <v>8</v>
      </c>
      <c r="H4546" s="4">
        <f t="shared" ca="1" si="140"/>
        <v>27.264612</v>
      </c>
    </row>
    <row r="4547" spans="1:8" x14ac:dyDescent="0.3">
      <c r="A4547" s="2">
        <v>190</v>
      </c>
      <c r="B4547" s="2">
        <v>25</v>
      </c>
      <c r="C4547" s="2">
        <v>7</v>
      </c>
      <c r="D4547" s="2">
        <f t="shared" ca="1" si="141"/>
        <v>6530</v>
      </c>
      <c r="E4547" s="2"/>
      <c r="F4547" s="1">
        <v>41829</v>
      </c>
      <c r="G4547">
        <v>9</v>
      </c>
      <c r="H4547" s="4">
        <f t="shared" ca="1" si="140"/>
        <v>29.792691999999999</v>
      </c>
    </row>
    <row r="4548" spans="1:8" x14ac:dyDescent="0.3">
      <c r="A4548" s="2">
        <v>190</v>
      </c>
      <c r="B4548" s="2">
        <v>28</v>
      </c>
      <c r="C4548" s="2">
        <v>7</v>
      </c>
      <c r="D4548" s="2">
        <f t="shared" ca="1" si="141"/>
        <v>5724</v>
      </c>
      <c r="E4548" s="2"/>
      <c r="F4548" s="1">
        <v>41829</v>
      </c>
      <c r="G4548">
        <v>10</v>
      </c>
      <c r="H4548" s="4">
        <f t="shared" ref="H4548:H4611" ca="1" si="142">OFFSET(LMP_Start,$A4548,$B4548)</f>
        <v>32.341425000000001</v>
      </c>
    </row>
    <row r="4549" spans="1:8" x14ac:dyDescent="0.3">
      <c r="A4549" s="2">
        <v>190</v>
      </c>
      <c r="B4549" s="2">
        <v>31</v>
      </c>
      <c r="C4549" s="2">
        <v>7</v>
      </c>
      <c r="D4549" s="2">
        <f t="shared" ref="D4549:D4612" ca="1" si="143">RANK(H4549,$H$4:$H$8763,0)</f>
        <v>5381</v>
      </c>
      <c r="E4549" s="2"/>
      <c r="F4549" s="1">
        <v>41829</v>
      </c>
      <c r="G4549">
        <v>11</v>
      </c>
      <c r="H4549" s="4">
        <f t="shared" ca="1" si="142"/>
        <v>33.573627999999999</v>
      </c>
    </row>
    <row r="4550" spans="1:8" x14ac:dyDescent="0.3">
      <c r="A4550" s="2">
        <v>190</v>
      </c>
      <c r="B4550" s="2">
        <v>34</v>
      </c>
      <c r="C4550" s="2">
        <v>7</v>
      </c>
      <c r="D4550" s="2">
        <f t="shared" ca="1" si="143"/>
        <v>4296</v>
      </c>
      <c r="E4550" s="2"/>
      <c r="F4550" s="1">
        <v>41829</v>
      </c>
      <c r="G4550">
        <v>12</v>
      </c>
      <c r="H4550" s="4">
        <f t="shared" ca="1" si="142"/>
        <v>37.292679999999997</v>
      </c>
    </row>
    <row r="4551" spans="1:8" x14ac:dyDescent="0.3">
      <c r="A4551" s="2">
        <v>190</v>
      </c>
      <c r="B4551" s="2">
        <v>37</v>
      </c>
      <c r="C4551" s="2">
        <v>7</v>
      </c>
      <c r="D4551" s="2">
        <f t="shared" ca="1" si="143"/>
        <v>3369</v>
      </c>
      <c r="E4551" s="2"/>
      <c r="F4551" s="1">
        <v>41829</v>
      </c>
      <c r="G4551">
        <v>13</v>
      </c>
      <c r="H4551" s="4">
        <f t="shared" ca="1" si="142"/>
        <v>40.416907999999999</v>
      </c>
    </row>
    <row r="4552" spans="1:8" x14ac:dyDescent="0.3">
      <c r="A4552" s="2">
        <v>190</v>
      </c>
      <c r="B4552" s="2">
        <v>40</v>
      </c>
      <c r="C4552" s="2">
        <v>7</v>
      </c>
      <c r="D4552" s="2">
        <f t="shared" ca="1" si="143"/>
        <v>3575</v>
      </c>
      <c r="E4552" s="2"/>
      <c r="F4552" s="1">
        <v>41829</v>
      </c>
      <c r="G4552">
        <v>14</v>
      </c>
      <c r="H4552" s="4">
        <f t="shared" ca="1" si="142"/>
        <v>39.660646</v>
      </c>
    </row>
    <row r="4553" spans="1:8" x14ac:dyDescent="0.3">
      <c r="A4553" s="2">
        <v>190</v>
      </c>
      <c r="B4553" s="2">
        <v>43</v>
      </c>
      <c r="C4553" s="2">
        <v>7</v>
      </c>
      <c r="D4553" s="2">
        <f t="shared" ca="1" si="143"/>
        <v>3093</v>
      </c>
      <c r="E4553" s="2"/>
      <c r="F4553" s="1">
        <v>41829</v>
      </c>
      <c r="G4553">
        <v>15</v>
      </c>
      <c r="H4553" s="4">
        <f t="shared" ca="1" si="142"/>
        <v>41.652912000000001</v>
      </c>
    </row>
    <row r="4554" spans="1:8" x14ac:dyDescent="0.3">
      <c r="A4554" s="2">
        <v>190</v>
      </c>
      <c r="B4554" s="2">
        <v>46</v>
      </c>
      <c r="C4554" s="2">
        <v>7</v>
      </c>
      <c r="D4554" s="2">
        <f t="shared" ca="1" si="143"/>
        <v>2768</v>
      </c>
      <c r="E4554" s="2"/>
      <c r="F4554" s="1">
        <v>41829</v>
      </c>
      <c r="G4554">
        <v>16</v>
      </c>
      <c r="H4554" s="4">
        <f t="shared" ca="1" si="142"/>
        <v>43.096117999999997</v>
      </c>
    </row>
    <row r="4555" spans="1:8" x14ac:dyDescent="0.3">
      <c r="A4555" s="2">
        <v>190</v>
      </c>
      <c r="B4555" s="2">
        <v>49</v>
      </c>
      <c r="C4555" s="2">
        <v>7</v>
      </c>
      <c r="D4555" s="2">
        <f t="shared" ca="1" si="143"/>
        <v>2938</v>
      </c>
      <c r="E4555" s="2"/>
      <c r="F4555" s="1">
        <v>41829</v>
      </c>
      <c r="G4555">
        <v>17</v>
      </c>
      <c r="H4555" s="4">
        <f t="shared" ca="1" si="142"/>
        <v>42.356769</v>
      </c>
    </row>
    <row r="4556" spans="1:8" x14ac:dyDescent="0.3">
      <c r="A4556" s="2">
        <v>190</v>
      </c>
      <c r="B4556" s="2">
        <v>52</v>
      </c>
      <c r="C4556" s="2">
        <v>7</v>
      </c>
      <c r="D4556" s="2">
        <f t="shared" ca="1" si="143"/>
        <v>3451</v>
      </c>
      <c r="E4556" s="2"/>
      <c r="F4556" s="1">
        <v>41829</v>
      </c>
      <c r="G4556">
        <v>18</v>
      </c>
      <c r="H4556" s="4">
        <f t="shared" ca="1" si="142"/>
        <v>40.127557000000003</v>
      </c>
    </row>
    <row r="4557" spans="1:8" x14ac:dyDescent="0.3">
      <c r="A4557" s="2">
        <v>190</v>
      </c>
      <c r="B4557" s="2">
        <v>55</v>
      </c>
      <c r="C4557" s="2">
        <v>7</v>
      </c>
      <c r="D4557" s="2">
        <f t="shared" ca="1" si="143"/>
        <v>3102</v>
      </c>
      <c r="E4557" s="2"/>
      <c r="F4557" s="1">
        <v>41829</v>
      </c>
      <c r="G4557">
        <v>19</v>
      </c>
      <c r="H4557" s="4">
        <f t="shared" ca="1" si="142"/>
        <v>41.613715999999997</v>
      </c>
    </row>
    <row r="4558" spans="1:8" x14ac:dyDescent="0.3">
      <c r="A4558" s="2">
        <v>190</v>
      </c>
      <c r="B4558" s="2">
        <v>58</v>
      </c>
      <c r="C4558" s="2">
        <v>7</v>
      </c>
      <c r="D4558" s="2">
        <f t="shared" ca="1" si="143"/>
        <v>3703</v>
      </c>
      <c r="E4558" s="2"/>
      <c r="F4558" s="1">
        <v>41829</v>
      </c>
      <c r="G4558">
        <v>20</v>
      </c>
      <c r="H4558" s="4">
        <f t="shared" ca="1" si="142"/>
        <v>39.249955</v>
      </c>
    </row>
    <row r="4559" spans="1:8" x14ac:dyDescent="0.3">
      <c r="A4559" s="2">
        <v>190</v>
      </c>
      <c r="B4559" s="2">
        <v>61</v>
      </c>
      <c r="C4559" s="2">
        <v>7</v>
      </c>
      <c r="D4559" s="2">
        <f t="shared" ca="1" si="143"/>
        <v>4703</v>
      </c>
      <c r="E4559" s="2"/>
      <c r="F4559" s="1">
        <v>41829</v>
      </c>
      <c r="G4559">
        <v>21</v>
      </c>
      <c r="H4559" s="4">
        <f t="shared" ca="1" si="142"/>
        <v>35.931485000000002</v>
      </c>
    </row>
    <row r="4560" spans="1:8" x14ac:dyDescent="0.3">
      <c r="A4560" s="2">
        <v>190</v>
      </c>
      <c r="B4560" s="2">
        <v>64</v>
      </c>
      <c r="C4560" s="2">
        <v>7</v>
      </c>
      <c r="D4560" s="2">
        <f t="shared" ca="1" si="143"/>
        <v>5211</v>
      </c>
      <c r="E4560" s="2"/>
      <c r="F4560" s="1">
        <v>41829</v>
      </c>
      <c r="G4560">
        <v>22</v>
      </c>
      <c r="H4560" s="4">
        <f t="shared" ca="1" si="142"/>
        <v>34.154552000000002</v>
      </c>
    </row>
    <row r="4561" spans="1:8" x14ac:dyDescent="0.3">
      <c r="A4561" s="2">
        <v>190</v>
      </c>
      <c r="B4561" s="2">
        <v>67</v>
      </c>
      <c r="C4561" s="2">
        <v>7</v>
      </c>
      <c r="D4561" s="2">
        <f t="shared" ca="1" si="143"/>
        <v>6147</v>
      </c>
      <c r="E4561" s="2"/>
      <c r="F4561" s="1">
        <v>41829</v>
      </c>
      <c r="G4561">
        <v>23</v>
      </c>
      <c r="H4561" s="4">
        <f t="shared" ca="1" si="142"/>
        <v>30.901622</v>
      </c>
    </row>
    <row r="4562" spans="1:8" x14ac:dyDescent="0.3">
      <c r="A4562" s="2">
        <v>190</v>
      </c>
      <c r="B4562" s="2">
        <v>70</v>
      </c>
      <c r="C4562" s="2">
        <v>7</v>
      </c>
      <c r="D4562" s="2">
        <f t="shared" ca="1" si="143"/>
        <v>7498</v>
      </c>
      <c r="E4562" s="2"/>
      <c r="F4562" s="1">
        <v>41829</v>
      </c>
      <c r="G4562">
        <v>24</v>
      </c>
      <c r="H4562" s="4">
        <f t="shared" ca="1" si="142"/>
        <v>27.231422999999999</v>
      </c>
    </row>
    <row r="4563" spans="1:8" x14ac:dyDescent="0.3">
      <c r="A4563" s="2">
        <v>191</v>
      </c>
      <c r="B4563" s="2">
        <v>1</v>
      </c>
      <c r="C4563" s="2">
        <v>7</v>
      </c>
      <c r="D4563" s="2">
        <f t="shared" ca="1" si="143"/>
        <v>7787</v>
      </c>
      <c r="E4563" s="2"/>
      <c r="F4563" s="1">
        <v>41830</v>
      </c>
      <c r="G4563">
        <v>1</v>
      </c>
      <c r="H4563" s="4">
        <f t="shared" ca="1" si="142"/>
        <v>26.253609000000001</v>
      </c>
    </row>
    <row r="4564" spans="1:8" x14ac:dyDescent="0.3">
      <c r="A4564" s="2">
        <v>191</v>
      </c>
      <c r="B4564" s="2">
        <v>4</v>
      </c>
      <c r="C4564" s="2">
        <v>7</v>
      </c>
      <c r="D4564" s="2">
        <f t="shared" ca="1" si="143"/>
        <v>8025</v>
      </c>
      <c r="E4564" s="2"/>
      <c r="F4564" s="1">
        <v>41830</v>
      </c>
      <c r="G4564">
        <v>2</v>
      </c>
      <c r="H4564" s="4">
        <f t="shared" ca="1" si="142"/>
        <v>25.242203</v>
      </c>
    </row>
    <row r="4565" spans="1:8" x14ac:dyDescent="0.3">
      <c r="A4565" s="2">
        <v>191</v>
      </c>
      <c r="B4565" s="2">
        <v>7</v>
      </c>
      <c r="C4565" s="2">
        <v>7</v>
      </c>
      <c r="D4565" s="2">
        <f t="shared" ca="1" si="143"/>
        <v>8357</v>
      </c>
      <c r="E4565" s="2"/>
      <c r="F4565" s="1">
        <v>41830</v>
      </c>
      <c r="G4565">
        <v>3</v>
      </c>
      <c r="H4565" s="4">
        <f t="shared" ca="1" si="142"/>
        <v>23.740188</v>
      </c>
    </row>
    <row r="4566" spans="1:8" x14ac:dyDescent="0.3">
      <c r="A4566" s="2">
        <v>191</v>
      </c>
      <c r="B4566" s="2">
        <v>10</v>
      </c>
      <c r="C4566" s="2">
        <v>7</v>
      </c>
      <c r="D4566" s="2">
        <f t="shared" ca="1" si="143"/>
        <v>8435</v>
      </c>
      <c r="E4566" s="2"/>
      <c r="F4566" s="1">
        <v>41830</v>
      </c>
      <c r="G4566">
        <v>4</v>
      </c>
      <c r="H4566" s="4">
        <f t="shared" ca="1" si="142"/>
        <v>23.093882000000001</v>
      </c>
    </row>
    <row r="4567" spans="1:8" x14ac:dyDescent="0.3">
      <c r="A4567" s="2">
        <v>191</v>
      </c>
      <c r="B4567" s="2">
        <v>13</v>
      </c>
      <c r="C4567" s="2">
        <v>7</v>
      </c>
      <c r="D4567" s="2">
        <f t="shared" ca="1" si="143"/>
        <v>8425</v>
      </c>
      <c r="E4567" s="2"/>
      <c r="F4567" s="1">
        <v>41830</v>
      </c>
      <c r="G4567">
        <v>5</v>
      </c>
      <c r="H4567" s="4">
        <f t="shared" ca="1" si="142"/>
        <v>23.133382000000001</v>
      </c>
    </row>
    <row r="4568" spans="1:8" x14ac:dyDescent="0.3">
      <c r="A4568" s="2">
        <v>191</v>
      </c>
      <c r="B4568" s="2">
        <v>16</v>
      </c>
      <c r="C4568" s="2">
        <v>7</v>
      </c>
      <c r="D4568" s="2">
        <f t="shared" ca="1" si="143"/>
        <v>8181</v>
      </c>
      <c r="E4568" s="2"/>
      <c r="F4568" s="1">
        <v>41830</v>
      </c>
      <c r="G4568">
        <v>6</v>
      </c>
      <c r="H4568" s="4">
        <f t="shared" ca="1" si="142"/>
        <v>24.570924999999999</v>
      </c>
    </row>
    <row r="4569" spans="1:8" x14ac:dyDescent="0.3">
      <c r="A4569" s="2">
        <v>191</v>
      </c>
      <c r="B4569" s="2">
        <v>19</v>
      </c>
      <c r="C4569" s="2">
        <v>7</v>
      </c>
      <c r="D4569" s="2">
        <f t="shared" ca="1" si="143"/>
        <v>7768</v>
      </c>
      <c r="E4569" s="2"/>
      <c r="F4569" s="1">
        <v>41830</v>
      </c>
      <c r="G4569">
        <v>7</v>
      </c>
      <c r="H4569" s="4">
        <f t="shared" ca="1" si="142"/>
        <v>26.316931</v>
      </c>
    </row>
    <row r="4570" spans="1:8" x14ac:dyDescent="0.3">
      <c r="A4570" s="2">
        <v>191</v>
      </c>
      <c r="B4570" s="2">
        <v>22</v>
      </c>
      <c r="C4570" s="2">
        <v>7</v>
      </c>
      <c r="D4570" s="2">
        <f t="shared" ca="1" si="143"/>
        <v>7286</v>
      </c>
      <c r="E4570" s="2"/>
      <c r="F4570" s="1">
        <v>41830</v>
      </c>
      <c r="G4570">
        <v>8</v>
      </c>
      <c r="H4570" s="4">
        <f t="shared" ca="1" si="142"/>
        <v>27.806645</v>
      </c>
    </row>
    <row r="4571" spans="1:8" x14ac:dyDescent="0.3">
      <c r="A4571" s="2">
        <v>191</v>
      </c>
      <c r="B4571" s="2">
        <v>25</v>
      </c>
      <c r="C4571" s="2">
        <v>7</v>
      </c>
      <c r="D4571" s="2">
        <f t="shared" ca="1" si="143"/>
        <v>6325</v>
      </c>
      <c r="E4571" s="2"/>
      <c r="F4571" s="1">
        <v>41830</v>
      </c>
      <c r="G4571">
        <v>9</v>
      </c>
      <c r="H4571" s="4">
        <f t="shared" ca="1" si="142"/>
        <v>30.353331000000001</v>
      </c>
    </row>
    <row r="4572" spans="1:8" x14ac:dyDescent="0.3">
      <c r="A4572" s="2">
        <v>191</v>
      </c>
      <c r="B4572" s="2">
        <v>28</v>
      </c>
      <c r="C4572" s="2">
        <v>7</v>
      </c>
      <c r="D4572" s="2">
        <f t="shared" ca="1" si="143"/>
        <v>5428</v>
      </c>
      <c r="E4572" s="2"/>
      <c r="F4572" s="1">
        <v>41830</v>
      </c>
      <c r="G4572">
        <v>10</v>
      </c>
      <c r="H4572" s="4">
        <f t="shared" ca="1" si="142"/>
        <v>33.412593000000001</v>
      </c>
    </row>
    <row r="4573" spans="1:8" x14ac:dyDescent="0.3">
      <c r="A4573" s="2">
        <v>191</v>
      </c>
      <c r="B4573" s="2">
        <v>31</v>
      </c>
      <c r="C4573" s="2">
        <v>7</v>
      </c>
      <c r="D4573" s="2">
        <f t="shared" ca="1" si="143"/>
        <v>4622</v>
      </c>
      <c r="E4573" s="2"/>
      <c r="F4573" s="1">
        <v>41830</v>
      </c>
      <c r="G4573">
        <v>11</v>
      </c>
      <c r="H4573" s="4">
        <f t="shared" ca="1" si="142"/>
        <v>36.168643000000003</v>
      </c>
    </row>
    <row r="4574" spans="1:8" x14ac:dyDescent="0.3">
      <c r="A4574" s="2">
        <v>191</v>
      </c>
      <c r="B4574" s="2">
        <v>34</v>
      </c>
      <c r="C4574" s="2">
        <v>7</v>
      </c>
      <c r="D4574" s="2">
        <f t="shared" ca="1" si="143"/>
        <v>3387</v>
      </c>
      <c r="E4574" s="2"/>
      <c r="F4574" s="1">
        <v>41830</v>
      </c>
      <c r="G4574">
        <v>12</v>
      </c>
      <c r="H4574" s="4">
        <f t="shared" ca="1" si="142"/>
        <v>40.357658000000001</v>
      </c>
    </row>
    <row r="4575" spans="1:8" x14ac:dyDescent="0.3">
      <c r="A4575" s="2">
        <v>191</v>
      </c>
      <c r="B4575" s="2">
        <v>37</v>
      </c>
      <c r="C4575" s="2">
        <v>7</v>
      </c>
      <c r="D4575" s="2">
        <f t="shared" ca="1" si="143"/>
        <v>3125</v>
      </c>
      <c r="E4575" s="2"/>
      <c r="F4575" s="1">
        <v>41830</v>
      </c>
      <c r="G4575">
        <v>13</v>
      </c>
      <c r="H4575" s="4">
        <f t="shared" ca="1" si="142"/>
        <v>41.489075</v>
      </c>
    </row>
    <row r="4576" spans="1:8" x14ac:dyDescent="0.3">
      <c r="A4576" s="2">
        <v>191</v>
      </c>
      <c r="B4576" s="2">
        <v>40</v>
      </c>
      <c r="C4576" s="2">
        <v>7</v>
      </c>
      <c r="D4576" s="2">
        <f t="shared" ca="1" si="143"/>
        <v>3325</v>
      </c>
      <c r="E4576" s="2"/>
      <c r="F4576" s="1">
        <v>41830</v>
      </c>
      <c r="G4576">
        <v>14</v>
      </c>
      <c r="H4576" s="4">
        <f t="shared" ca="1" si="142"/>
        <v>40.623303999999997</v>
      </c>
    </row>
    <row r="4577" spans="1:8" x14ac:dyDescent="0.3">
      <c r="A4577" s="2">
        <v>191</v>
      </c>
      <c r="B4577" s="2">
        <v>43</v>
      </c>
      <c r="C4577" s="2">
        <v>7</v>
      </c>
      <c r="D4577" s="2">
        <f t="shared" ca="1" si="143"/>
        <v>3040</v>
      </c>
      <c r="E4577" s="2"/>
      <c r="F4577" s="1">
        <v>41830</v>
      </c>
      <c r="G4577">
        <v>15</v>
      </c>
      <c r="H4577" s="4">
        <f t="shared" ca="1" si="142"/>
        <v>41.878838999999999</v>
      </c>
    </row>
    <row r="4578" spans="1:8" x14ac:dyDescent="0.3">
      <c r="A4578" s="2">
        <v>191</v>
      </c>
      <c r="B4578" s="2">
        <v>46</v>
      </c>
      <c r="C4578" s="2">
        <v>7</v>
      </c>
      <c r="D4578" s="2">
        <f t="shared" ca="1" si="143"/>
        <v>2275</v>
      </c>
      <c r="E4578" s="2"/>
      <c r="F4578" s="1">
        <v>41830</v>
      </c>
      <c r="G4578">
        <v>16</v>
      </c>
      <c r="H4578" s="4">
        <f t="shared" ca="1" si="142"/>
        <v>45.581601999999997</v>
      </c>
    </row>
    <row r="4579" spans="1:8" x14ac:dyDescent="0.3">
      <c r="A4579" s="2">
        <v>191</v>
      </c>
      <c r="B4579" s="2">
        <v>49</v>
      </c>
      <c r="C4579" s="2">
        <v>7</v>
      </c>
      <c r="D4579" s="2">
        <f t="shared" ca="1" si="143"/>
        <v>2263</v>
      </c>
      <c r="E4579" s="2"/>
      <c r="F4579" s="1">
        <v>41830</v>
      </c>
      <c r="G4579">
        <v>17</v>
      </c>
      <c r="H4579" s="4">
        <f t="shared" ca="1" si="142"/>
        <v>45.698113999999997</v>
      </c>
    </row>
    <row r="4580" spans="1:8" x14ac:dyDescent="0.3">
      <c r="A4580" s="2">
        <v>191</v>
      </c>
      <c r="B4580" s="2">
        <v>52</v>
      </c>
      <c r="C4580" s="2">
        <v>7</v>
      </c>
      <c r="D4580" s="2">
        <f t="shared" ca="1" si="143"/>
        <v>2889</v>
      </c>
      <c r="E4580" s="2"/>
      <c r="F4580" s="1">
        <v>41830</v>
      </c>
      <c r="G4580">
        <v>18</v>
      </c>
      <c r="H4580" s="4">
        <f t="shared" ca="1" si="142"/>
        <v>42.557388000000003</v>
      </c>
    </row>
    <row r="4581" spans="1:8" x14ac:dyDescent="0.3">
      <c r="A4581" s="2">
        <v>191</v>
      </c>
      <c r="B4581" s="2">
        <v>55</v>
      </c>
      <c r="C4581" s="2">
        <v>7</v>
      </c>
      <c r="D4581" s="2">
        <f t="shared" ca="1" si="143"/>
        <v>2686</v>
      </c>
      <c r="E4581" s="2"/>
      <c r="F4581" s="1">
        <v>41830</v>
      </c>
      <c r="G4581">
        <v>19</v>
      </c>
      <c r="H4581" s="4">
        <f t="shared" ca="1" si="142"/>
        <v>43.470018000000003</v>
      </c>
    </row>
    <row r="4582" spans="1:8" x14ac:dyDescent="0.3">
      <c r="A4582" s="2">
        <v>191</v>
      </c>
      <c r="B4582" s="2">
        <v>58</v>
      </c>
      <c r="C4582" s="2">
        <v>7</v>
      </c>
      <c r="D4582" s="2">
        <f t="shared" ca="1" si="143"/>
        <v>3472</v>
      </c>
      <c r="E4582" s="2"/>
      <c r="F4582" s="1">
        <v>41830</v>
      </c>
      <c r="G4582">
        <v>20</v>
      </c>
      <c r="H4582" s="4">
        <f t="shared" ca="1" si="142"/>
        <v>40.043267</v>
      </c>
    </row>
    <row r="4583" spans="1:8" x14ac:dyDescent="0.3">
      <c r="A4583" s="2">
        <v>191</v>
      </c>
      <c r="B4583" s="2">
        <v>61</v>
      </c>
      <c r="C4583" s="2">
        <v>7</v>
      </c>
      <c r="D4583" s="2">
        <f t="shared" ca="1" si="143"/>
        <v>4813</v>
      </c>
      <c r="E4583" s="2"/>
      <c r="F4583" s="1">
        <v>41830</v>
      </c>
      <c r="G4583">
        <v>21</v>
      </c>
      <c r="H4583" s="4">
        <f t="shared" ca="1" si="142"/>
        <v>35.547499999999999</v>
      </c>
    </row>
    <row r="4584" spans="1:8" x14ac:dyDescent="0.3">
      <c r="A4584" s="2">
        <v>191</v>
      </c>
      <c r="B4584" s="2">
        <v>64</v>
      </c>
      <c r="C4584" s="2">
        <v>7</v>
      </c>
      <c r="D4584" s="2">
        <f t="shared" ca="1" si="143"/>
        <v>4823</v>
      </c>
      <c r="E4584" s="2"/>
      <c r="F4584" s="1">
        <v>41830</v>
      </c>
      <c r="G4584">
        <v>22</v>
      </c>
      <c r="H4584" s="4">
        <f t="shared" ca="1" si="142"/>
        <v>35.513858999999997</v>
      </c>
    </row>
    <row r="4585" spans="1:8" x14ac:dyDescent="0.3">
      <c r="A4585" s="2">
        <v>191</v>
      </c>
      <c r="B4585" s="2">
        <v>67</v>
      </c>
      <c r="C4585" s="2">
        <v>7</v>
      </c>
      <c r="D4585" s="2">
        <f t="shared" ca="1" si="143"/>
        <v>6232</v>
      </c>
      <c r="E4585" s="2"/>
      <c r="F4585" s="1">
        <v>41830</v>
      </c>
      <c r="G4585">
        <v>23</v>
      </c>
      <c r="H4585" s="4">
        <f t="shared" ca="1" si="142"/>
        <v>30.649567000000001</v>
      </c>
    </row>
    <row r="4586" spans="1:8" x14ac:dyDescent="0.3">
      <c r="A4586" s="2">
        <v>191</v>
      </c>
      <c r="B4586" s="2">
        <v>70</v>
      </c>
      <c r="C4586" s="2">
        <v>7</v>
      </c>
      <c r="D4586" s="2">
        <f t="shared" ca="1" si="143"/>
        <v>7451</v>
      </c>
      <c r="E4586" s="2"/>
      <c r="F4586" s="1">
        <v>41830</v>
      </c>
      <c r="G4586">
        <v>24</v>
      </c>
      <c r="H4586" s="4">
        <f t="shared" ca="1" si="142"/>
        <v>27.338355</v>
      </c>
    </row>
    <row r="4587" spans="1:8" x14ac:dyDescent="0.3">
      <c r="A4587" s="2">
        <v>192</v>
      </c>
      <c r="B4587" s="2">
        <v>1</v>
      </c>
      <c r="C4587" s="2">
        <v>7</v>
      </c>
      <c r="D4587" s="2">
        <f t="shared" ca="1" si="143"/>
        <v>7978</v>
      </c>
      <c r="E4587" s="2"/>
      <c r="F4587" s="1">
        <v>41831</v>
      </c>
      <c r="G4587">
        <v>1</v>
      </c>
      <c r="H4587" s="4">
        <f t="shared" ca="1" si="142"/>
        <v>25.447647</v>
      </c>
    </row>
    <row r="4588" spans="1:8" x14ac:dyDescent="0.3">
      <c r="A4588" s="2">
        <v>192</v>
      </c>
      <c r="B4588" s="2">
        <v>4</v>
      </c>
      <c r="C4588" s="2">
        <v>7</v>
      </c>
      <c r="D4588" s="2">
        <f t="shared" ca="1" si="143"/>
        <v>8347</v>
      </c>
      <c r="E4588" s="2"/>
      <c r="F4588" s="1">
        <v>41831</v>
      </c>
      <c r="G4588">
        <v>2</v>
      </c>
      <c r="H4588" s="4">
        <f t="shared" ca="1" si="142"/>
        <v>23.809393</v>
      </c>
    </row>
    <row r="4589" spans="1:8" x14ac:dyDescent="0.3">
      <c r="A4589" s="2">
        <v>192</v>
      </c>
      <c r="B4589" s="2">
        <v>7</v>
      </c>
      <c r="C4589" s="2">
        <v>7</v>
      </c>
      <c r="D4589" s="2">
        <f t="shared" ca="1" si="143"/>
        <v>8457</v>
      </c>
      <c r="E4589" s="2"/>
      <c r="F4589" s="1">
        <v>41831</v>
      </c>
      <c r="G4589">
        <v>3</v>
      </c>
      <c r="H4589" s="4">
        <f t="shared" ca="1" si="142"/>
        <v>22.943221000000001</v>
      </c>
    </row>
    <row r="4590" spans="1:8" x14ac:dyDescent="0.3">
      <c r="A4590" s="2">
        <v>192</v>
      </c>
      <c r="B4590" s="2">
        <v>10</v>
      </c>
      <c r="C4590" s="2">
        <v>7</v>
      </c>
      <c r="D4590" s="2">
        <f t="shared" ca="1" si="143"/>
        <v>8545</v>
      </c>
      <c r="E4590" s="2"/>
      <c r="F4590" s="1">
        <v>41831</v>
      </c>
      <c r="G4590">
        <v>4</v>
      </c>
      <c r="H4590" s="4">
        <f t="shared" ca="1" si="142"/>
        <v>22.200647</v>
      </c>
    </row>
    <row r="4591" spans="1:8" x14ac:dyDescent="0.3">
      <c r="A4591" s="2">
        <v>192</v>
      </c>
      <c r="B4591" s="2">
        <v>13</v>
      </c>
      <c r="C4591" s="2">
        <v>7</v>
      </c>
      <c r="D4591" s="2">
        <f t="shared" ca="1" si="143"/>
        <v>8516</v>
      </c>
      <c r="E4591" s="2"/>
      <c r="F4591" s="1">
        <v>41831</v>
      </c>
      <c r="G4591">
        <v>5</v>
      </c>
      <c r="H4591" s="4">
        <f t="shared" ca="1" si="142"/>
        <v>22.437884</v>
      </c>
    </row>
    <row r="4592" spans="1:8" x14ac:dyDescent="0.3">
      <c r="A4592" s="2">
        <v>192</v>
      </c>
      <c r="B4592" s="2">
        <v>16</v>
      </c>
      <c r="C4592" s="2">
        <v>7</v>
      </c>
      <c r="D4592" s="2">
        <f t="shared" ca="1" si="143"/>
        <v>8315</v>
      </c>
      <c r="E4592" s="2"/>
      <c r="F4592" s="1">
        <v>41831</v>
      </c>
      <c r="G4592">
        <v>6</v>
      </c>
      <c r="H4592" s="4">
        <f t="shared" ca="1" si="142"/>
        <v>23.957526000000001</v>
      </c>
    </row>
    <row r="4593" spans="1:8" x14ac:dyDescent="0.3">
      <c r="A4593" s="2">
        <v>192</v>
      </c>
      <c r="B4593" s="2">
        <v>19</v>
      </c>
      <c r="C4593" s="2">
        <v>7</v>
      </c>
      <c r="D4593" s="2">
        <f t="shared" ca="1" si="143"/>
        <v>7789</v>
      </c>
      <c r="E4593" s="2"/>
      <c r="F4593" s="1">
        <v>41831</v>
      </c>
      <c r="G4593">
        <v>7</v>
      </c>
      <c r="H4593" s="4">
        <f t="shared" ca="1" si="142"/>
        <v>26.248778999999999</v>
      </c>
    </row>
    <row r="4594" spans="1:8" x14ac:dyDescent="0.3">
      <c r="A4594" s="2">
        <v>192</v>
      </c>
      <c r="B4594" s="2">
        <v>22</v>
      </c>
      <c r="C4594" s="2">
        <v>7</v>
      </c>
      <c r="D4594" s="2">
        <f t="shared" ca="1" si="143"/>
        <v>7449</v>
      </c>
      <c r="E4594" s="2"/>
      <c r="F4594" s="1">
        <v>41831</v>
      </c>
      <c r="G4594">
        <v>8</v>
      </c>
      <c r="H4594" s="4">
        <f t="shared" ca="1" si="142"/>
        <v>27.345483999999999</v>
      </c>
    </row>
    <row r="4595" spans="1:8" x14ac:dyDescent="0.3">
      <c r="A4595" s="2">
        <v>192</v>
      </c>
      <c r="B4595" s="2">
        <v>25</v>
      </c>
      <c r="C4595" s="2">
        <v>7</v>
      </c>
      <c r="D4595" s="2">
        <f t="shared" ca="1" si="143"/>
        <v>6687</v>
      </c>
      <c r="E4595" s="2"/>
      <c r="F4595" s="1">
        <v>41831</v>
      </c>
      <c r="G4595">
        <v>9</v>
      </c>
      <c r="H4595" s="4">
        <f t="shared" ca="1" si="142"/>
        <v>29.324186999999998</v>
      </c>
    </row>
    <row r="4596" spans="1:8" x14ac:dyDescent="0.3">
      <c r="A4596" s="2">
        <v>192</v>
      </c>
      <c r="B4596" s="2">
        <v>28</v>
      </c>
      <c r="C4596" s="2">
        <v>7</v>
      </c>
      <c r="D4596" s="2">
        <f t="shared" ca="1" si="143"/>
        <v>6043</v>
      </c>
      <c r="E4596" s="2"/>
      <c r="F4596" s="1">
        <v>41831</v>
      </c>
      <c r="G4596">
        <v>10</v>
      </c>
      <c r="H4596" s="4">
        <f t="shared" ca="1" si="142"/>
        <v>31.225930000000002</v>
      </c>
    </row>
    <row r="4597" spans="1:8" x14ac:dyDescent="0.3">
      <c r="A4597" s="2">
        <v>192</v>
      </c>
      <c r="B4597" s="2">
        <v>31</v>
      </c>
      <c r="C4597" s="2">
        <v>7</v>
      </c>
      <c r="D4597" s="2">
        <f t="shared" ca="1" si="143"/>
        <v>5380</v>
      </c>
      <c r="E4597" s="2"/>
      <c r="F4597" s="1">
        <v>41831</v>
      </c>
      <c r="G4597">
        <v>11</v>
      </c>
      <c r="H4597" s="4">
        <f t="shared" ca="1" si="142"/>
        <v>33.574351999999998</v>
      </c>
    </row>
    <row r="4598" spans="1:8" x14ac:dyDescent="0.3">
      <c r="A4598" s="2">
        <v>192</v>
      </c>
      <c r="B4598" s="2">
        <v>34</v>
      </c>
      <c r="C4598" s="2">
        <v>7</v>
      </c>
      <c r="D4598" s="2">
        <f t="shared" ca="1" si="143"/>
        <v>3767</v>
      </c>
      <c r="E4598" s="2"/>
      <c r="F4598" s="1">
        <v>41831</v>
      </c>
      <c r="G4598">
        <v>12</v>
      </c>
      <c r="H4598" s="4">
        <f t="shared" ca="1" si="142"/>
        <v>39.034823000000003</v>
      </c>
    </row>
    <row r="4599" spans="1:8" x14ac:dyDescent="0.3">
      <c r="A4599" s="2">
        <v>192</v>
      </c>
      <c r="B4599" s="2">
        <v>37</v>
      </c>
      <c r="C4599" s="2">
        <v>7</v>
      </c>
      <c r="D4599" s="2">
        <f t="shared" ca="1" si="143"/>
        <v>3411</v>
      </c>
      <c r="E4599" s="2"/>
      <c r="F4599" s="1">
        <v>41831</v>
      </c>
      <c r="G4599">
        <v>13</v>
      </c>
      <c r="H4599" s="4">
        <f t="shared" ca="1" si="142"/>
        <v>40.250981000000003</v>
      </c>
    </row>
    <row r="4600" spans="1:8" x14ac:dyDescent="0.3">
      <c r="A4600" s="2">
        <v>192</v>
      </c>
      <c r="B4600" s="2">
        <v>40</v>
      </c>
      <c r="C4600" s="2">
        <v>7</v>
      </c>
      <c r="D4600" s="2">
        <f t="shared" ca="1" si="143"/>
        <v>3366</v>
      </c>
      <c r="E4600" s="2"/>
      <c r="F4600" s="1">
        <v>41831</v>
      </c>
      <c r="G4600">
        <v>14</v>
      </c>
      <c r="H4600" s="4">
        <f t="shared" ca="1" si="142"/>
        <v>40.434683999999997</v>
      </c>
    </row>
    <row r="4601" spans="1:8" x14ac:dyDescent="0.3">
      <c r="A4601" s="2">
        <v>192</v>
      </c>
      <c r="B4601" s="2">
        <v>43</v>
      </c>
      <c r="C4601" s="2">
        <v>7</v>
      </c>
      <c r="D4601" s="2">
        <f t="shared" ca="1" si="143"/>
        <v>2176</v>
      </c>
      <c r="E4601" s="2"/>
      <c r="F4601" s="1">
        <v>41831</v>
      </c>
      <c r="G4601">
        <v>15</v>
      </c>
      <c r="H4601" s="4">
        <f t="shared" ca="1" si="142"/>
        <v>46.229554</v>
      </c>
    </row>
    <row r="4602" spans="1:8" x14ac:dyDescent="0.3">
      <c r="A4602" s="2">
        <v>192</v>
      </c>
      <c r="B4602" s="2">
        <v>46</v>
      </c>
      <c r="C4602" s="2">
        <v>7</v>
      </c>
      <c r="D4602" s="2">
        <f t="shared" ca="1" si="143"/>
        <v>1278</v>
      </c>
      <c r="E4602" s="2"/>
      <c r="F4602" s="1">
        <v>41831</v>
      </c>
      <c r="G4602">
        <v>16</v>
      </c>
      <c r="H4602" s="4">
        <f t="shared" ca="1" si="142"/>
        <v>54.135102000000003</v>
      </c>
    </row>
    <row r="4603" spans="1:8" x14ac:dyDescent="0.3">
      <c r="A4603" s="2">
        <v>192</v>
      </c>
      <c r="B4603" s="2">
        <v>49</v>
      </c>
      <c r="C4603" s="2">
        <v>7</v>
      </c>
      <c r="D4603" s="2">
        <f t="shared" ca="1" si="143"/>
        <v>1280</v>
      </c>
      <c r="E4603" s="2"/>
      <c r="F4603" s="1">
        <v>41831</v>
      </c>
      <c r="G4603">
        <v>17</v>
      </c>
      <c r="H4603" s="4">
        <f t="shared" ca="1" si="142"/>
        <v>54.087625000000003</v>
      </c>
    </row>
    <row r="4604" spans="1:8" x14ac:dyDescent="0.3">
      <c r="A4604" s="2">
        <v>192</v>
      </c>
      <c r="B4604" s="2">
        <v>52</v>
      </c>
      <c r="C4604" s="2">
        <v>7</v>
      </c>
      <c r="D4604" s="2">
        <f t="shared" ca="1" si="143"/>
        <v>2257</v>
      </c>
      <c r="E4604" s="2"/>
      <c r="F4604" s="1">
        <v>41831</v>
      </c>
      <c r="G4604">
        <v>18</v>
      </c>
      <c r="H4604" s="4">
        <f t="shared" ca="1" si="142"/>
        <v>45.728811999999998</v>
      </c>
    </row>
    <row r="4605" spans="1:8" x14ac:dyDescent="0.3">
      <c r="A4605" s="2">
        <v>192</v>
      </c>
      <c r="B4605" s="2">
        <v>55</v>
      </c>
      <c r="C4605" s="2">
        <v>7</v>
      </c>
      <c r="D4605" s="2">
        <f t="shared" ca="1" si="143"/>
        <v>3374</v>
      </c>
      <c r="E4605" s="2"/>
      <c r="F4605" s="1">
        <v>41831</v>
      </c>
      <c r="G4605">
        <v>19</v>
      </c>
      <c r="H4605" s="4">
        <f t="shared" ca="1" si="142"/>
        <v>40.400812000000002</v>
      </c>
    </row>
    <row r="4606" spans="1:8" x14ac:dyDescent="0.3">
      <c r="A4606" s="2">
        <v>192</v>
      </c>
      <c r="B4606" s="2">
        <v>58</v>
      </c>
      <c r="C4606" s="2">
        <v>7</v>
      </c>
      <c r="D4606" s="2">
        <f t="shared" ca="1" si="143"/>
        <v>4110</v>
      </c>
      <c r="E4606" s="2"/>
      <c r="F4606" s="1">
        <v>41831</v>
      </c>
      <c r="G4606">
        <v>20</v>
      </c>
      <c r="H4606" s="4">
        <f t="shared" ca="1" si="142"/>
        <v>37.892299000000001</v>
      </c>
    </row>
    <row r="4607" spans="1:8" x14ac:dyDescent="0.3">
      <c r="A4607" s="2">
        <v>192</v>
      </c>
      <c r="B4607" s="2">
        <v>61</v>
      </c>
      <c r="C4607" s="2">
        <v>7</v>
      </c>
      <c r="D4607" s="2">
        <f t="shared" ca="1" si="143"/>
        <v>4815</v>
      </c>
      <c r="E4607" s="2"/>
      <c r="F4607" s="1">
        <v>41831</v>
      </c>
      <c r="G4607">
        <v>21</v>
      </c>
      <c r="H4607" s="4">
        <f t="shared" ca="1" si="142"/>
        <v>35.543807000000001</v>
      </c>
    </row>
    <row r="4608" spans="1:8" x14ac:dyDescent="0.3">
      <c r="A4608" s="2">
        <v>192</v>
      </c>
      <c r="B4608" s="2">
        <v>64</v>
      </c>
      <c r="C4608" s="2">
        <v>7</v>
      </c>
      <c r="D4608" s="2">
        <f t="shared" ca="1" si="143"/>
        <v>5188</v>
      </c>
      <c r="E4608" s="2"/>
      <c r="F4608" s="1">
        <v>41831</v>
      </c>
      <c r="G4608">
        <v>22</v>
      </c>
      <c r="H4608" s="4">
        <f t="shared" ca="1" si="142"/>
        <v>34.261313000000001</v>
      </c>
    </row>
    <row r="4609" spans="1:8" x14ac:dyDescent="0.3">
      <c r="A4609" s="2">
        <v>192</v>
      </c>
      <c r="B4609" s="2">
        <v>67</v>
      </c>
      <c r="C4609" s="2">
        <v>7</v>
      </c>
      <c r="D4609" s="2">
        <f t="shared" ca="1" si="143"/>
        <v>6355</v>
      </c>
      <c r="E4609" s="2"/>
      <c r="F4609" s="1">
        <v>41831</v>
      </c>
      <c r="G4609">
        <v>23</v>
      </c>
      <c r="H4609" s="4">
        <f t="shared" ca="1" si="142"/>
        <v>30.290081000000001</v>
      </c>
    </row>
    <row r="4610" spans="1:8" x14ac:dyDescent="0.3">
      <c r="A4610" s="2">
        <v>192</v>
      </c>
      <c r="B4610" s="2">
        <v>70</v>
      </c>
      <c r="C4610" s="2">
        <v>7</v>
      </c>
      <c r="D4610" s="2">
        <f t="shared" ca="1" si="143"/>
        <v>7450</v>
      </c>
      <c r="E4610" s="2"/>
      <c r="F4610" s="1">
        <v>41831</v>
      </c>
      <c r="G4610">
        <v>24</v>
      </c>
      <c r="H4610" s="4">
        <f t="shared" ca="1" si="142"/>
        <v>27.340582999999999</v>
      </c>
    </row>
    <row r="4611" spans="1:8" x14ac:dyDescent="0.3">
      <c r="A4611" s="2">
        <v>193</v>
      </c>
      <c r="B4611" s="2">
        <v>1</v>
      </c>
      <c r="C4611" s="2">
        <v>7</v>
      </c>
      <c r="D4611" s="2">
        <f t="shared" ca="1" si="143"/>
        <v>7706</v>
      </c>
      <c r="E4611" s="2"/>
      <c r="F4611" s="1">
        <v>41832</v>
      </c>
      <c r="G4611">
        <v>1</v>
      </c>
      <c r="H4611" s="4">
        <f t="shared" ca="1" si="142"/>
        <v>26.570827000000001</v>
      </c>
    </row>
    <row r="4612" spans="1:8" x14ac:dyDescent="0.3">
      <c r="A4612" s="2">
        <v>193</v>
      </c>
      <c r="B4612" s="2">
        <v>4</v>
      </c>
      <c r="C4612" s="2">
        <v>7</v>
      </c>
      <c r="D4612" s="2">
        <f t="shared" ca="1" si="143"/>
        <v>8109</v>
      </c>
      <c r="E4612" s="2"/>
      <c r="F4612" s="1">
        <v>41832</v>
      </c>
      <c r="G4612">
        <v>2</v>
      </c>
      <c r="H4612" s="4">
        <f t="shared" ref="H4612:H4675" ca="1" si="144">OFFSET(LMP_Start,$A4612,$B4612)</f>
        <v>24.864160999999999</v>
      </c>
    </row>
    <row r="4613" spans="1:8" x14ac:dyDescent="0.3">
      <c r="A4613" s="2">
        <v>193</v>
      </c>
      <c r="B4613" s="2">
        <v>7</v>
      </c>
      <c r="C4613" s="2">
        <v>7</v>
      </c>
      <c r="D4613" s="2">
        <f t="shared" ref="D4613:D4676" ca="1" si="145">RANK(H4613,$H$4:$H$8763,0)</f>
        <v>8461</v>
      </c>
      <c r="E4613" s="2"/>
      <c r="F4613" s="1">
        <v>41832</v>
      </c>
      <c r="G4613">
        <v>3</v>
      </c>
      <c r="H4613" s="4">
        <f t="shared" ca="1" si="144"/>
        <v>22.897178</v>
      </c>
    </row>
    <row r="4614" spans="1:8" x14ac:dyDescent="0.3">
      <c r="A4614" s="2">
        <v>193</v>
      </c>
      <c r="B4614" s="2">
        <v>10</v>
      </c>
      <c r="C4614" s="2">
        <v>7</v>
      </c>
      <c r="D4614" s="2">
        <f t="shared" ca="1" si="145"/>
        <v>8587</v>
      </c>
      <c r="E4614" s="2"/>
      <c r="F4614" s="1">
        <v>41832</v>
      </c>
      <c r="G4614">
        <v>4</v>
      </c>
      <c r="H4614" s="4">
        <f t="shared" ca="1" si="144"/>
        <v>21.740801000000001</v>
      </c>
    </row>
    <row r="4615" spans="1:8" x14ac:dyDescent="0.3">
      <c r="A4615" s="2">
        <v>193</v>
      </c>
      <c r="B4615" s="2">
        <v>13</v>
      </c>
      <c r="C4615" s="2">
        <v>7</v>
      </c>
      <c r="D4615" s="2">
        <f t="shared" ca="1" si="145"/>
        <v>8634</v>
      </c>
      <c r="E4615" s="2"/>
      <c r="F4615" s="1">
        <v>41832</v>
      </c>
      <c r="G4615">
        <v>5</v>
      </c>
      <c r="H4615" s="4">
        <f t="shared" ca="1" si="144"/>
        <v>20.699261</v>
      </c>
    </row>
    <row r="4616" spans="1:8" x14ac:dyDescent="0.3">
      <c r="A4616" s="2">
        <v>193</v>
      </c>
      <c r="B4616" s="2">
        <v>16</v>
      </c>
      <c r="C4616" s="2">
        <v>7</v>
      </c>
      <c r="D4616" s="2">
        <f t="shared" ca="1" si="145"/>
        <v>8599</v>
      </c>
      <c r="E4616" s="2"/>
      <c r="F4616" s="1">
        <v>41832</v>
      </c>
      <c r="G4616">
        <v>6</v>
      </c>
      <c r="H4616" s="4">
        <f t="shared" ca="1" si="144"/>
        <v>21.49783</v>
      </c>
    </row>
    <row r="4617" spans="1:8" x14ac:dyDescent="0.3">
      <c r="A4617" s="2">
        <v>193</v>
      </c>
      <c r="B4617" s="2">
        <v>19</v>
      </c>
      <c r="C4617" s="2">
        <v>7</v>
      </c>
      <c r="D4617" s="2">
        <f t="shared" ca="1" si="145"/>
        <v>8552</v>
      </c>
      <c r="E4617" s="2"/>
      <c r="F4617" s="1">
        <v>41832</v>
      </c>
      <c r="G4617">
        <v>7</v>
      </c>
      <c r="H4617" s="4">
        <f t="shared" ca="1" si="144"/>
        <v>22.180638999999999</v>
      </c>
    </row>
    <row r="4618" spans="1:8" x14ac:dyDescent="0.3">
      <c r="A4618" s="2">
        <v>193</v>
      </c>
      <c r="B4618" s="2">
        <v>22</v>
      </c>
      <c r="C4618" s="2">
        <v>7</v>
      </c>
      <c r="D4618" s="2">
        <f t="shared" ca="1" si="145"/>
        <v>8258</v>
      </c>
      <c r="E4618" s="2"/>
      <c r="F4618" s="1">
        <v>41832</v>
      </c>
      <c r="G4618">
        <v>8</v>
      </c>
      <c r="H4618" s="4">
        <f t="shared" ca="1" si="144"/>
        <v>24.216000999999999</v>
      </c>
    </row>
    <row r="4619" spans="1:8" x14ac:dyDescent="0.3">
      <c r="A4619" s="2">
        <v>193</v>
      </c>
      <c r="B4619" s="2">
        <v>25</v>
      </c>
      <c r="C4619" s="2">
        <v>7</v>
      </c>
      <c r="D4619" s="2">
        <f t="shared" ca="1" si="145"/>
        <v>7443</v>
      </c>
      <c r="E4619" s="2"/>
      <c r="F4619" s="1">
        <v>41832</v>
      </c>
      <c r="G4619">
        <v>9</v>
      </c>
      <c r="H4619" s="4">
        <f t="shared" ca="1" si="144"/>
        <v>27.364077000000002</v>
      </c>
    </row>
    <row r="4620" spans="1:8" x14ac:dyDescent="0.3">
      <c r="A4620" s="2">
        <v>193</v>
      </c>
      <c r="B4620" s="2">
        <v>28</v>
      </c>
      <c r="C4620" s="2">
        <v>7</v>
      </c>
      <c r="D4620" s="2">
        <f t="shared" ca="1" si="145"/>
        <v>6419</v>
      </c>
      <c r="E4620" s="2"/>
      <c r="F4620" s="1">
        <v>41832</v>
      </c>
      <c r="G4620">
        <v>10</v>
      </c>
      <c r="H4620" s="4">
        <f t="shared" ca="1" si="144"/>
        <v>30.094235000000001</v>
      </c>
    </row>
    <row r="4621" spans="1:8" x14ac:dyDescent="0.3">
      <c r="A4621" s="2">
        <v>193</v>
      </c>
      <c r="B4621" s="2">
        <v>31</v>
      </c>
      <c r="C4621" s="2">
        <v>7</v>
      </c>
      <c r="D4621" s="2">
        <f t="shared" ca="1" si="145"/>
        <v>5313</v>
      </c>
      <c r="E4621" s="2"/>
      <c r="F4621" s="1">
        <v>41832</v>
      </c>
      <c r="G4621">
        <v>11</v>
      </c>
      <c r="H4621" s="4">
        <f t="shared" ca="1" si="144"/>
        <v>33.793311000000003</v>
      </c>
    </row>
    <row r="4622" spans="1:8" x14ac:dyDescent="0.3">
      <c r="A4622" s="2">
        <v>193</v>
      </c>
      <c r="B4622" s="2">
        <v>34</v>
      </c>
      <c r="C4622" s="2">
        <v>7</v>
      </c>
      <c r="D4622" s="2">
        <f t="shared" ca="1" si="145"/>
        <v>3306</v>
      </c>
      <c r="E4622" s="2"/>
      <c r="F4622" s="1">
        <v>41832</v>
      </c>
      <c r="G4622">
        <v>12</v>
      </c>
      <c r="H4622" s="4">
        <f t="shared" ca="1" si="144"/>
        <v>40.719675000000002</v>
      </c>
    </row>
    <row r="4623" spans="1:8" x14ac:dyDescent="0.3">
      <c r="A4623" s="2">
        <v>193</v>
      </c>
      <c r="B4623" s="2">
        <v>37</v>
      </c>
      <c r="C4623" s="2">
        <v>7</v>
      </c>
      <c r="D4623" s="2">
        <f t="shared" ca="1" si="145"/>
        <v>2923</v>
      </c>
      <c r="E4623" s="2"/>
      <c r="F4623" s="1">
        <v>41832</v>
      </c>
      <c r="G4623">
        <v>13</v>
      </c>
      <c r="H4623" s="4">
        <f t="shared" ca="1" si="144"/>
        <v>42.428921000000003</v>
      </c>
    </row>
    <row r="4624" spans="1:8" x14ac:dyDescent="0.3">
      <c r="A4624" s="2">
        <v>193</v>
      </c>
      <c r="B4624" s="2">
        <v>40</v>
      </c>
      <c r="C4624" s="2">
        <v>7</v>
      </c>
      <c r="D4624" s="2">
        <f t="shared" ca="1" si="145"/>
        <v>2577</v>
      </c>
      <c r="E4624" s="2"/>
      <c r="F4624" s="1">
        <v>41832</v>
      </c>
      <c r="G4624">
        <v>14</v>
      </c>
      <c r="H4624" s="4">
        <f t="shared" ca="1" si="144"/>
        <v>43.949846999999998</v>
      </c>
    </row>
    <row r="4625" spans="1:8" x14ac:dyDescent="0.3">
      <c r="A4625" s="2">
        <v>193</v>
      </c>
      <c r="B4625" s="2">
        <v>43</v>
      </c>
      <c r="C4625" s="2">
        <v>7</v>
      </c>
      <c r="D4625" s="2">
        <f t="shared" ca="1" si="145"/>
        <v>2049</v>
      </c>
      <c r="E4625" s="2"/>
      <c r="F4625" s="1">
        <v>41832</v>
      </c>
      <c r="G4625">
        <v>15</v>
      </c>
      <c r="H4625" s="4">
        <f t="shared" ca="1" si="144"/>
        <v>47.142724000000001</v>
      </c>
    </row>
    <row r="4626" spans="1:8" x14ac:dyDescent="0.3">
      <c r="A4626" s="2">
        <v>193</v>
      </c>
      <c r="B4626" s="2">
        <v>46</v>
      </c>
      <c r="C4626" s="2">
        <v>7</v>
      </c>
      <c r="D4626" s="2">
        <f t="shared" ca="1" si="145"/>
        <v>1391</v>
      </c>
      <c r="E4626" s="2"/>
      <c r="F4626" s="1">
        <v>41832</v>
      </c>
      <c r="G4626">
        <v>16</v>
      </c>
      <c r="H4626" s="4">
        <f t="shared" ca="1" si="144"/>
        <v>53.056387999999998</v>
      </c>
    </row>
    <row r="4627" spans="1:8" x14ac:dyDescent="0.3">
      <c r="A4627" s="2">
        <v>193</v>
      </c>
      <c r="B4627" s="2">
        <v>49</v>
      </c>
      <c r="C4627" s="2">
        <v>7</v>
      </c>
      <c r="D4627" s="2">
        <f t="shared" ca="1" si="145"/>
        <v>928</v>
      </c>
      <c r="E4627" s="2"/>
      <c r="F4627" s="1">
        <v>41832</v>
      </c>
      <c r="G4627">
        <v>17</v>
      </c>
      <c r="H4627" s="4">
        <f t="shared" ca="1" si="144"/>
        <v>60.400148000000002</v>
      </c>
    </row>
    <row r="4628" spans="1:8" x14ac:dyDescent="0.3">
      <c r="A4628" s="2">
        <v>193</v>
      </c>
      <c r="B4628" s="2">
        <v>52</v>
      </c>
      <c r="C4628" s="2">
        <v>7</v>
      </c>
      <c r="D4628" s="2">
        <f t="shared" ca="1" si="145"/>
        <v>1058</v>
      </c>
      <c r="E4628" s="2"/>
      <c r="F4628" s="1">
        <v>41832</v>
      </c>
      <c r="G4628">
        <v>18</v>
      </c>
      <c r="H4628" s="4">
        <f t="shared" ca="1" si="144"/>
        <v>57.617060000000002</v>
      </c>
    </row>
    <row r="4629" spans="1:8" x14ac:dyDescent="0.3">
      <c r="A4629" s="2">
        <v>193</v>
      </c>
      <c r="B4629" s="2">
        <v>55</v>
      </c>
      <c r="C4629" s="2">
        <v>7</v>
      </c>
      <c r="D4629" s="2">
        <f t="shared" ca="1" si="145"/>
        <v>2043</v>
      </c>
      <c r="E4629" s="2"/>
      <c r="F4629" s="1">
        <v>41832</v>
      </c>
      <c r="G4629">
        <v>19</v>
      </c>
      <c r="H4629" s="4">
        <f t="shared" ca="1" si="144"/>
        <v>47.194356999999997</v>
      </c>
    </row>
    <row r="4630" spans="1:8" x14ac:dyDescent="0.3">
      <c r="A4630" s="2">
        <v>193</v>
      </c>
      <c r="B4630" s="2">
        <v>58</v>
      </c>
      <c r="C4630" s="2">
        <v>7</v>
      </c>
      <c r="D4630" s="2">
        <f t="shared" ca="1" si="145"/>
        <v>2623</v>
      </c>
      <c r="E4630" s="2"/>
      <c r="F4630" s="1">
        <v>41832</v>
      </c>
      <c r="G4630">
        <v>20</v>
      </c>
      <c r="H4630" s="4">
        <f t="shared" ca="1" si="144"/>
        <v>43.766416999999997</v>
      </c>
    </row>
    <row r="4631" spans="1:8" x14ac:dyDescent="0.3">
      <c r="A4631" s="2">
        <v>193</v>
      </c>
      <c r="B4631" s="2">
        <v>61</v>
      </c>
      <c r="C4631" s="2">
        <v>7</v>
      </c>
      <c r="D4631" s="2">
        <f t="shared" ca="1" si="145"/>
        <v>3261</v>
      </c>
      <c r="E4631" s="2"/>
      <c r="F4631" s="1">
        <v>41832</v>
      </c>
      <c r="G4631">
        <v>21</v>
      </c>
      <c r="H4631" s="4">
        <f t="shared" ca="1" si="144"/>
        <v>40.914999000000002</v>
      </c>
    </row>
    <row r="4632" spans="1:8" x14ac:dyDescent="0.3">
      <c r="A4632" s="2">
        <v>193</v>
      </c>
      <c r="B4632" s="2">
        <v>64</v>
      </c>
      <c r="C4632" s="2">
        <v>7</v>
      </c>
      <c r="D4632" s="2">
        <f t="shared" ca="1" si="145"/>
        <v>4009</v>
      </c>
      <c r="E4632" s="2"/>
      <c r="F4632" s="1">
        <v>41832</v>
      </c>
      <c r="G4632">
        <v>22</v>
      </c>
      <c r="H4632" s="4">
        <f t="shared" ca="1" si="144"/>
        <v>38.209273000000003</v>
      </c>
    </row>
    <row r="4633" spans="1:8" x14ac:dyDescent="0.3">
      <c r="A4633" s="2">
        <v>193</v>
      </c>
      <c r="B4633" s="2">
        <v>67</v>
      </c>
      <c r="C4633" s="2">
        <v>7</v>
      </c>
      <c r="D4633" s="2">
        <f t="shared" ca="1" si="145"/>
        <v>6126</v>
      </c>
      <c r="E4633" s="2"/>
      <c r="F4633" s="1">
        <v>41832</v>
      </c>
      <c r="G4633">
        <v>23</v>
      </c>
      <c r="H4633" s="4">
        <f t="shared" ca="1" si="144"/>
        <v>30.962430000000001</v>
      </c>
    </row>
    <row r="4634" spans="1:8" x14ac:dyDescent="0.3">
      <c r="A4634" s="2">
        <v>193</v>
      </c>
      <c r="B4634" s="2">
        <v>70</v>
      </c>
      <c r="C4634" s="2">
        <v>7</v>
      </c>
      <c r="D4634" s="2">
        <f t="shared" ca="1" si="145"/>
        <v>7066</v>
      </c>
      <c r="E4634" s="2"/>
      <c r="F4634" s="1">
        <v>41832</v>
      </c>
      <c r="G4634">
        <v>24</v>
      </c>
      <c r="H4634" s="4">
        <f t="shared" ca="1" si="144"/>
        <v>28.359845</v>
      </c>
    </row>
    <row r="4635" spans="1:8" x14ac:dyDescent="0.3">
      <c r="A4635" s="2">
        <v>194</v>
      </c>
      <c r="B4635" s="2">
        <v>1</v>
      </c>
      <c r="C4635" s="2">
        <v>7</v>
      </c>
      <c r="D4635" s="2">
        <f t="shared" ca="1" si="145"/>
        <v>7307</v>
      </c>
      <c r="E4635" s="2"/>
      <c r="F4635" s="1">
        <v>41833</v>
      </c>
      <c r="G4635">
        <v>1</v>
      </c>
      <c r="H4635" s="4">
        <f t="shared" ca="1" si="144"/>
        <v>27.740776</v>
      </c>
    </row>
    <row r="4636" spans="1:8" x14ac:dyDescent="0.3">
      <c r="A4636" s="2">
        <v>194</v>
      </c>
      <c r="B4636" s="2">
        <v>4</v>
      </c>
      <c r="C4636" s="2">
        <v>7</v>
      </c>
      <c r="D4636" s="2">
        <f t="shared" ca="1" si="145"/>
        <v>7932</v>
      </c>
      <c r="E4636" s="2"/>
      <c r="F4636" s="1">
        <v>41833</v>
      </c>
      <c r="G4636">
        <v>2</v>
      </c>
      <c r="H4636" s="4">
        <f t="shared" ca="1" si="144"/>
        <v>25.615748</v>
      </c>
    </row>
    <row r="4637" spans="1:8" x14ac:dyDescent="0.3">
      <c r="A4637" s="2">
        <v>194</v>
      </c>
      <c r="B4637" s="2">
        <v>7</v>
      </c>
      <c r="C4637" s="2">
        <v>7</v>
      </c>
      <c r="D4637" s="2">
        <f t="shared" ca="1" si="145"/>
        <v>8382</v>
      </c>
      <c r="E4637" s="2"/>
      <c r="F4637" s="1">
        <v>41833</v>
      </c>
      <c r="G4637">
        <v>3</v>
      </c>
      <c r="H4637" s="4">
        <f t="shared" ca="1" si="144"/>
        <v>23.570482999999999</v>
      </c>
    </row>
    <row r="4638" spans="1:8" x14ac:dyDescent="0.3">
      <c r="A4638" s="2">
        <v>194</v>
      </c>
      <c r="B4638" s="2">
        <v>10</v>
      </c>
      <c r="C4638" s="2">
        <v>7</v>
      </c>
      <c r="D4638" s="2">
        <f t="shared" ca="1" si="145"/>
        <v>8506</v>
      </c>
      <c r="E4638" s="2"/>
      <c r="F4638" s="1">
        <v>41833</v>
      </c>
      <c r="G4638">
        <v>4</v>
      </c>
      <c r="H4638" s="4">
        <f t="shared" ca="1" si="144"/>
        <v>22.563289000000001</v>
      </c>
    </row>
    <row r="4639" spans="1:8" x14ac:dyDescent="0.3">
      <c r="A4639" s="2">
        <v>194</v>
      </c>
      <c r="B4639" s="2">
        <v>13</v>
      </c>
      <c r="C4639" s="2">
        <v>7</v>
      </c>
      <c r="D4639" s="2">
        <f t="shared" ca="1" si="145"/>
        <v>8539</v>
      </c>
      <c r="E4639" s="2"/>
      <c r="F4639" s="1">
        <v>41833</v>
      </c>
      <c r="G4639">
        <v>5</v>
      </c>
      <c r="H4639" s="4">
        <f t="shared" ca="1" si="144"/>
        <v>22.255257</v>
      </c>
    </row>
    <row r="4640" spans="1:8" x14ac:dyDescent="0.3">
      <c r="A4640" s="2">
        <v>194</v>
      </c>
      <c r="B4640" s="2">
        <v>16</v>
      </c>
      <c r="C4640" s="2">
        <v>7</v>
      </c>
      <c r="D4640" s="2">
        <f t="shared" ca="1" si="145"/>
        <v>8551</v>
      </c>
      <c r="E4640" s="2"/>
      <c r="F4640" s="1">
        <v>41833</v>
      </c>
      <c r="G4640">
        <v>6</v>
      </c>
      <c r="H4640" s="4">
        <f t="shared" ca="1" si="144"/>
        <v>22.183918999999999</v>
      </c>
    </row>
    <row r="4641" spans="1:8" x14ac:dyDescent="0.3">
      <c r="A4641" s="2">
        <v>194</v>
      </c>
      <c r="B4641" s="2">
        <v>19</v>
      </c>
      <c r="C4641" s="2">
        <v>7</v>
      </c>
      <c r="D4641" s="2">
        <f t="shared" ca="1" si="145"/>
        <v>8604</v>
      </c>
      <c r="E4641" s="2"/>
      <c r="F4641" s="1">
        <v>41833</v>
      </c>
      <c r="G4641">
        <v>7</v>
      </c>
      <c r="H4641" s="4">
        <f t="shared" ca="1" si="144"/>
        <v>21.406473999999999</v>
      </c>
    </row>
    <row r="4642" spans="1:8" x14ac:dyDescent="0.3">
      <c r="A4642" s="2">
        <v>194</v>
      </c>
      <c r="B4642" s="2">
        <v>22</v>
      </c>
      <c r="C4642" s="2">
        <v>7</v>
      </c>
      <c r="D4642" s="2">
        <f t="shared" ca="1" si="145"/>
        <v>8326</v>
      </c>
      <c r="E4642" s="2"/>
      <c r="F4642" s="1">
        <v>41833</v>
      </c>
      <c r="G4642">
        <v>8</v>
      </c>
      <c r="H4642" s="4">
        <f t="shared" ca="1" si="144"/>
        <v>23.924178999999999</v>
      </c>
    </row>
    <row r="4643" spans="1:8" x14ac:dyDescent="0.3">
      <c r="A4643" s="2">
        <v>194</v>
      </c>
      <c r="B4643" s="2">
        <v>25</v>
      </c>
      <c r="C4643" s="2">
        <v>7</v>
      </c>
      <c r="D4643" s="2">
        <f t="shared" ca="1" si="145"/>
        <v>7590</v>
      </c>
      <c r="E4643" s="2"/>
      <c r="F4643" s="1">
        <v>41833</v>
      </c>
      <c r="G4643">
        <v>9</v>
      </c>
      <c r="H4643" s="4">
        <f t="shared" ca="1" si="144"/>
        <v>26.982953999999999</v>
      </c>
    </row>
    <row r="4644" spans="1:8" x14ac:dyDescent="0.3">
      <c r="A4644" s="2">
        <v>194</v>
      </c>
      <c r="B4644" s="2">
        <v>28</v>
      </c>
      <c r="C4644" s="2">
        <v>7</v>
      </c>
      <c r="D4644" s="2">
        <f t="shared" ca="1" si="145"/>
        <v>6633</v>
      </c>
      <c r="E4644" s="2"/>
      <c r="F4644" s="1">
        <v>41833</v>
      </c>
      <c r="G4644">
        <v>10</v>
      </c>
      <c r="H4644" s="4">
        <f t="shared" ca="1" si="144"/>
        <v>29.483702000000001</v>
      </c>
    </row>
    <row r="4645" spans="1:8" x14ac:dyDescent="0.3">
      <c r="A4645" s="2">
        <v>194</v>
      </c>
      <c r="B4645" s="2">
        <v>31</v>
      </c>
      <c r="C4645" s="2">
        <v>7</v>
      </c>
      <c r="D4645" s="2">
        <f t="shared" ca="1" si="145"/>
        <v>5840</v>
      </c>
      <c r="E4645" s="2"/>
      <c r="F4645" s="1">
        <v>41833</v>
      </c>
      <c r="G4645">
        <v>11</v>
      </c>
      <c r="H4645" s="4">
        <f t="shared" ca="1" si="144"/>
        <v>31.967941</v>
      </c>
    </row>
    <row r="4646" spans="1:8" x14ac:dyDescent="0.3">
      <c r="A4646" s="2">
        <v>194</v>
      </c>
      <c r="B4646" s="2">
        <v>34</v>
      </c>
      <c r="C4646" s="2">
        <v>7</v>
      </c>
      <c r="D4646" s="2">
        <f t="shared" ca="1" si="145"/>
        <v>3970</v>
      </c>
      <c r="E4646" s="2"/>
      <c r="F4646" s="1">
        <v>41833</v>
      </c>
      <c r="G4646">
        <v>12</v>
      </c>
      <c r="H4646" s="4">
        <f t="shared" ca="1" si="144"/>
        <v>38.318860999999998</v>
      </c>
    </row>
    <row r="4647" spans="1:8" x14ac:dyDescent="0.3">
      <c r="A4647" s="2">
        <v>194</v>
      </c>
      <c r="B4647" s="2">
        <v>37</v>
      </c>
      <c r="C4647" s="2">
        <v>7</v>
      </c>
      <c r="D4647" s="2">
        <f t="shared" ca="1" si="145"/>
        <v>2862</v>
      </c>
      <c r="E4647" s="2"/>
      <c r="F4647" s="1">
        <v>41833</v>
      </c>
      <c r="G4647">
        <v>13</v>
      </c>
      <c r="H4647" s="4">
        <f t="shared" ca="1" si="144"/>
        <v>42.687714</v>
      </c>
    </row>
    <row r="4648" spans="1:8" x14ac:dyDescent="0.3">
      <c r="A4648" s="2">
        <v>194</v>
      </c>
      <c r="B4648" s="2">
        <v>40</v>
      </c>
      <c r="C4648" s="2">
        <v>7</v>
      </c>
      <c r="D4648" s="2">
        <f t="shared" ca="1" si="145"/>
        <v>2970</v>
      </c>
      <c r="E4648" s="2"/>
      <c r="F4648" s="1">
        <v>41833</v>
      </c>
      <c r="G4648">
        <v>14</v>
      </c>
      <c r="H4648" s="4">
        <f t="shared" ca="1" si="144"/>
        <v>42.211813999999997</v>
      </c>
    </row>
    <row r="4649" spans="1:8" x14ac:dyDescent="0.3">
      <c r="A4649" s="2">
        <v>194</v>
      </c>
      <c r="B4649" s="2">
        <v>43</v>
      </c>
      <c r="C4649" s="2">
        <v>7</v>
      </c>
      <c r="D4649" s="2">
        <f t="shared" ca="1" si="145"/>
        <v>1780</v>
      </c>
      <c r="E4649" s="2"/>
      <c r="F4649" s="1">
        <v>41833</v>
      </c>
      <c r="G4649">
        <v>15</v>
      </c>
      <c r="H4649" s="4">
        <f t="shared" ca="1" si="144"/>
        <v>49.093711999999996</v>
      </c>
    </row>
    <row r="4650" spans="1:8" x14ac:dyDescent="0.3">
      <c r="A4650" s="2">
        <v>194</v>
      </c>
      <c r="B4650" s="2">
        <v>46</v>
      </c>
      <c r="C4650" s="2">
        <v>7</v>
      </c>
      <c r="D4650" s="2">
        <f t="shared" ca="1" si="145"/>
        <v>1466</v>
      </c>
      <c r="E4650" s="2"/>
      <c r="F4650" s="1">
        <v>41833</v>
      </c>
      <c r="G4650">
        <v>16</v>
      </c>
      <c r="H4650" s="4">
        <f t="shared" ca="1" si="144"/>
        <v>52.220356000000002</v>
      </c>
    </row>
    <row r="4651" spans="1:8" x14ac:dyDescent="0.3">
      <c r="A4651" s="2">
        <v>194</v>
      </c>
      <c r="B4651" s="2">
        <v>49</v>
      </c>
      <c r="C4651" s="2">
        <v>7</v>
      </c>
      <c r="D4651" s="2">
        <f t="shared" ca="1" si="145"/>
        <v>1080</v>
      </c>
      <c r="E4651" s="2"/>
      <c r="F4651" s="1">
        <v>41833</v>
      </c>
      <c r="G4651">
        <v>17</v>
      </c>
      <c r="H4651" s="4">
        <f t="shared" ca="1" si="144"/>
        <v>57.040284999999997</v>
      </c>
    </row>
    <row r="4652" spans="1:8" x14ac:dyDescent="0.3">
      <c r="A4652" s="2">
        <v>194</v>
      </c>
      <c r="B4652" s="2">
        <v>52</v>
      </c>
      <c r="C4652" s="2">
        <v>7</v>
      </c>
      <c r="D4652" s="2">
        <f t="shared" ca="1" si="145"/>
        <v>1361</v>
      </c>
      <c r="E4652" s="2"/>
      <c r="F4652" s="1">
        <v>41833</v>
      </c>
      <c r="G4652">
        <v>18</v>
      </c>
      <c r="H4652" s="4">
        <f t="shared" ca="1" si="144"/>
        <v>53.329459</v>
      </c>
    </row>
    <row r="4653" spans="1:8" x14ac:dyDescent="0.3">
      <c r="A4653" s="2">
        <v>194</v>
      </c>
      <c r="B4653" s="2">
        <v>55</v>
      </c>
      <c r="C4653" s="2">
        <v>7</v>
      </c>
      <c r="D4653" s="2">
        <f t="shared" ca="1" si="145"/>
        <v>1827</v>
      </c>
      <c r="E4653" s="2"/>
      <c r="F4653" s="1">
        <v>41833</v>
      </c>
      <c r="G4653">
        <v>19</v>
      </c>
      <c r="H4653" s="4">
        <f t="shared" ca="1" si="144"/>
        <v>48.634436000000001</v>
      </c>
    </row>
    <row r="4654" spans="1:8" x14ac:dyDescent="0.3">
      <c r="A4654" s="2">
        <v>194</v>
      </c>
      <c r="B4654" s="2">
        <v>58</v>
      </c>
      <c r="C4654" s="2">
        <v>7</v>
      </c>
      <c r="D4654" s="2">
        <f t="shared" ca="1" si="145"/>
        <v>2659</v>
      </c>
      <c r="E4654" s="2"/>
      <c r="F4654" s="1">
        <v>41833</v>
      </c>
      <c r="G4654">
        <v>20</v>
      </c>
      <c r="H4654" s="4">
        <f t="shared" ca="1" si="144"/>
        <v>43.586537999999997</v>
      </c>
    </row>
    <row r="4655" spans="1:8" x14ac:dyDescent="0.3">
      <c r="A4655" s="2">
        <v>194</v>
      </c>
      <c r="B4655" s="2">
        <v>61</v>
      </c>
      <c r="C4655" s="2">
        <v>7</v>
      </c>
      <c r="D4655" s="2">
        <f t="shared" ca="1" si="145"/>
        <v>3232</v>
      </c>
      <c r="E4655" s="2"/>
      <c r="F4655" s="1">
        <v>41833</v>
      </c>
      <c r="G4655">
        <v>21</v>
      </c>
      <c r="H4655" s="4">
        <f t="shared" ca="1" si="144"/>
        <v>41.053308999999999</v>
      </c>
    </row>
    <row r="4656" spans="1:8" x14ac:dyDescent="0.3">
      <c r="A4656" s="2">
        <v>194</v>
      </c>
      <c r="B4656" s="2">
        <v>64</v>
      </c>
      <c r="C4656" s="2">
        <v>7</v>
      </c>
      <c r="D4656" s="2">
        <f t="shared" ca="1" si="145"/>
        <v>3711</v>
      </c>
      <c r="E4656" s="2"/>
      <c r="F4656" s="1">
        <v>41833</v>
      </c>
      <c r="G4656">
        <v>22</v>
      </c>
      <c r="H4656" s="4">
        <f t="shared" ca="1" si="144"/>
        <v>39.225973000000003</v>
      </c>
    </row>
    <row r="4657" spans="1:8" x14ac:dyDescent="0.3">
      <c r="A4657" s="2">
        <v>194</v>
      </c>
      <c r="B4657" s="2">
        <v>67</v>
      </c>
      <c r="C4657" s="2">
        <v>7</v>
      </c>
      <c r="D4657" s="2">
        <f t="shared" ca="1" si="145"/>
        <v>5795</v>
      </c>
      <c r="E4657" s="2"/>
      <c r="F4657" s="1">
        <v>41833</v>
      </c>
      <c r="G4657">
        <v>23</v>
      </c>
      <c r="H4657" s="4">
        <f t="shared" ca="1" si="144"/>
        <v>32.112622999999999</v>
      </c>
    </row>
    <row r="4658" spans="1:8" x14ac:dyDescent="0.3">
      <c r="A4658" s="2">
        <v>194</v>
      </c>
      <c r="B4658" s="2">
        <v>70</v>
      </c>
      <c r="C4658" s="2">
        <v>7</v>
      </c>
      <c r="D4658" s="2">
        <f t="shared" ca="1" si="145"/>
        <v>6880</v>
      </c>
      <c r="E4658" s="2"/>
      <c r="F4658" s="1">
        <v>41833</v>
      </c>
      <c r="G4658">
        <v>24</v>
      </c>
      <c r="H4658" s="4">
        <f t="shared" ca="1" si="144"/>
        <v>28.833704999999998</v>
      </c>
    </row>
    <row r="4659" spans="1:8" x14ac:dyDescent="0.3">
      <c r="A4659" s="2">
        <v>195</v>
      </c>
      <c r="B4659" s="2">
        <v>1</v>
      </c>
      <c r="C4659" s="2">
        <v>7</v>
      </c>
      <c r="D4659" s="2">
        <f t="shared" ca="1" si="145"/>
        <v>7098</v>
      </c>
      <c r="E4659" s="2"/>
      <c r="F4659" s="1">
        <v>41834</v>
      </c>
      <c r="G4659">
        <v>1</v>
      </c>
      <c r="H4659" s="4">
        <f t="shared" ca="1" si="144"/>
        <v>28.300007000000001</v>
      </c>
    </row>
    <row r="4660" spans="1:8" x14ac:dyDescent="0.3">
      <c r="A4660" s="2">
        <v>195</v>
      </c>
      <c r="B4660" s="2">
        <v>4</v>
      </c>
      <c r="C4660" s="2">
        <v>7</v>
      </c>
      <c r="D4660" s="2">
        <f t="shared" ca="1" si="145"/>
        <v>7828</v>
      </c>
      <c r="E4660" s="2"/>
      <c r="F4660" s="1">
        <v>41834</v>
      </c>
      <c r="G4660">
        <v>2</v>
      </c>
      <c r="H4660" s="4">
        <f t="shared" ca="1" si="144"/>
        <v>26.088837000000002</v>
      </c>
    </row>
    <row r="4661" spans="1:8" x14ac:dyDescent="0.3">
      <c r="A4661" s="2">
        <v>195</v>
      </c>
      <c r="B4661" s="2">
        <v>7</v>
      </c>
      <c r="C4661" s="2">
        <v>7</v>
      </c>
      <c r="D4661" s="2">
        <f t="shared" ca="1" si="145"/>
        <v>8005</v>
      </c>
      <c r="E4661" s="2"/>
      <c r="F4661" s="1">
        <v>41834</v>
      </c>
      <c r="G4661">
        <v>3</v>
      </c>
      <c r="H4661" s="4">
        <f t="shared" ca="1" si="144"/>
        <v>25.309933000000001</v>
      </c>
    </row>
    <row r="4662" spans="1:8" x14ac:dyDescent="0.3">
      <c r="A4662" s="2">
        <v>195</v>
      </c>
      <c r="B4662" s="2">
        <v>10</v>
      </c>
      <c r="C4662" s="2">
        <v>7</v>
      </c>
      <c r="D4662" s="2">
        <f t="shared" ca="1" si="145"/>
        <v>8190</v>
      </c>
      <c r="E4662" s="2"/>
      <c r="F4662" s="1">
        <v>41834</v>
      </c>
      <c r="G4662">
        <v>4</v>
      </c>
      <c r="H4662" s="4">
        <f t="shared" ca="1" si="144"/>
        <v>24.530152000000001</v>
      </c>
    </row>
    <row r="4663" spans="1:8" x14ac:dyDescent="0.3">
      <c r="A4663" s="2">
        <v>195</v>
      </c>
      <c r="B4663" s="2">
        <v>13</v>
      </c>
      <c r="C4663" s="2">
        <v>7</v>
      </c>
      <c r="D4663" s="2">
        <f t="shared" ca="1" si="145"/>
        <v>8159</v>
      </c>
      <c r="E4663" s="2"/>
      <c r="F4663" s="1">
        <v>41834</v>
      </c>
      <c r="G4663">
        <v>5</v>
      </c>
      <c r="H4663" s="4">
        <f t="shared" ca="1" si="144"/>
        <v>24.642465999999999</v>
      </c>
    </row>
    <row r="4664" spans="1:8" x14ac:dyDescent="0.3">
      <c r="A4664" s="2">
        <v>195</v>
      </c>
      <c r="B4664" s="2">
        <v>16</v>
      </c>
      <c r="C4664" s="2">
        <v>7</v>
      </c>
      <c r="D4664" s="2">
        <f t="shared" ca="1" si="145"/>
        <v>7762</v>
      </c>
      <c r="E4664" s="2"/>
      <c r="F4664" s="1">
        <v>41834</v>
      </c>
      <c r="G4664">
        <v>6</v>
      </c>
      <c r="H4664" s="4">
        <f t="shared" ca="1" si="144"/>
        <v>26.335477000000001</v>
      </c>
    </row>
    <row r="4665" spans="1:8" x14ac:dyDescent="0.3">
      <c r="A4665" s="2">
        <v>195</v>
      </c>
      <c r="B4665" s="2">
        <v>19</v>
      </c>
      <c r="C4665" s="2">
        <v>7</v>
      </c>
      <c r="D4665" s="2">
        <f t="shared" ca="1" si="145"/>
        <v>7252</v>
      </c>
      <c r="E4665" s="2"/>
      <c r="F4665" s="1">
        <v>41834</v>
      </c>
      <c r="G4665">
        <v>7</v>
      </c>
      <c r="H4665" s="4">
        <f t="shared" ca="1" si="144"/>
        <v>27.904059</v>
      </c>
    </row>
    <row r="4666" spans="1:8" x14ac:dyDescent="0.3">
      <c r="A4666" s="2">
        <v>195</v>
      </c>
      <c r="B4666" s="2">
        <v>22</v>
      </c>
      <c r="C4666" s="2">
        <v>7</v>
      </c>
      <c r="D4666" s="2">
        <f t="shared" ca="1" si="145"/>
        <v>6554</v>
      </c>
      <c r="E4666" s="2"/>
      <c r="F4666" s="1">
        <v>41834</v>
      </c>
      <c r="G4666">
        <v>8</v>
      </c>
      <c r="H4666" s="4">
        <f t="shared" ca="1" si="144"/>
        <v>29.733575999999999</v>
      </c>
    </row>
    <row r="4667" spans="1:8" x14ac:dyDescent="0.3">
      <c r="A4667" s="2">
        <v>195</v>
      </c>
      <c r="B4667" s="2">
        <v>25</v>
      </c>
      <c r="C4667" s="2">
        <v>7</v>
      </c>
      <c r="D4667" s="2">
        <f t="shared" ca="1" si="145"/>
        <v>5809</v>
      </c>
      <c r="E4667" s="2"/>
      <c r="F4667" s="1">
        <v>41834</v>
      </c>
      <c r="G4667">
        <v>9</v>
      </c>
      <c r="H4667" s="4">
        <f t="shared" ca="1" si="144"/>
        <v>32.060633000000003</v>
      </c>
    </row>
    <row r="4668" spans="1:8" x14ac:dyDescent="0.3">
      <c r="A4668" s="2">
        <v>195</v>
      </c>
      <c r="B4668" s="2">
        <v>28</v>
      </c>
      <c r="C4668" s="2">
        <v>7</v>
      </c>
      <c r="D4668" s="2">
        <f t="shared" ca="1" si="145"/>
        <v>4116</v>
      </c>
      <c r="E4668" s="2"/>
      <c r="F4668" s="1">
        <v>41834</v>
      </c>
      <c r="G4668">
        <v>10</v>
      </c>
      <c r="H4668" s="4">
        <f t="shared" ca="1" si="144"/>
        <v>37.883322999999997</v>
      </c>
    </row>
    <row r="4669" spans="1:8" x14ac:dyDescent="0.3">
      <c r="A4669" s="2">
        <v>195</v>
      </c>
      <c r="B4669" s="2">
        <v>31</v>
      </c>
      <c r="C4669" s="2">
        <v>7</v>
      </c>
      <c r="D4669" s="2">
        <f t="shared" ca="1" si="145"/>
        <v>2517</v>
      </c>
      <c r="E4669" s="2"/>
      <c r="F4669" s="1">
        <v>41834</v>
      </c>
      <c r="G4669">
        <v>11</v>
      </c>
      <c r="H4669" s="4">
        <f t="shared" ca="1" si="144"/>
        <v>44.214188</v>
      </c>
    </row>
    <row r="4670" spans="1:8" x14ac:dyDescent="0.3">
      <c r="A4670" s="2">
        <v>195</v>
      </c>
      <c r="B4670" s="2">
        <v>34</v>
      </c>
      <c r="C4670" s="2">
        <v>7</v>
      </c>
      <c r="D4670" s="2">
        <f t="shared" ca="1" si="145"/>
        <v>2426</v>
      </c>
      <c r="E4670" s="2"/>
      <c r="F4670" s="1">
        <v>41834</v>
      </c>
      <c r="G4670">
        <v>12</v>
      </c>
      <c r="H4670" s="4">
        <f t="shared" ca="1" si="144"/>
        <v>44.666083999999998</v>
      </c>
    </row>
    <row r="4671" spans="1:8" x14ac:dyDescent="0.3">
      <c r="A4671" s="2">
        <v>195</v>
      </c>
      <c r="B4671" s="2">
        <v>37</v>
      </c>
      <c r="C4671" s="2">
        <v>7</v>
      </c>
      <c r="D4671" s="2">
        <f t="shared" ca="1" si="145"/>
        <v>1639</v>
      </c>
      <c r="E4671" s="2"/>
      <c r="F4671" s="1">
        <v>41834</v>
      </c>
      <c r="G4671">
        <v>13</v>
      </c>
      <c r="H4671" s="4">
        <f t="shared" ca="1" si="144"/>
        <v>50.312888000000001</v>
      </c>
    </row>
    <row r="4672" spans="1:8" x14ac:dyDescent="0.3">
      <c r="A4672" s="2">
        <v>195</v>
      </c>
      <c r="B4672" s="2">
        <v>40</v>
      </c>
      <c r="C4672" s="2">
        <v>7</v>
      </c>
      <c r="D4672" s="2">
        <f t="shared" ca="1" si="145"/>
        <v>909</v>
      </c>
      <c r="E4672" s="2"/>
      <c r="F4672" s="1">
        <v>41834</v>
      </c>
      <c r="G4672">
        <v>14</v>
      </c>
      <c r="H4672" s="4">
        <f t="shared" ca="1" si="144"/>
        <v>60.854599999999998</v>
      </c>
    </row>
    <row r="4673" spans="1:8" x14ac:dyDescent="0.3">
      <c r="A4673" s="2">
        <v>195</v>
      </c>
      <c r="B4673" s="2">
        <v>43</v>
      </c>
      <c r="C4673" s="2">
        <v>7</v>
      </c>
      <c r="D4673" s="2">
        <f t="shared" ca="1" si="145"/>
        <v>752</v>
      </c>
      <c r="E4673" s="2"/>
      <c r="F4673" s="1">
        <v>41834</v>
      </c>
      <c r="G4673">
        <v>15</v>
      </c>
      <c r="H4673" s="4">
        <f t="shared" ca="1" si="144"/>
        <v>66.179250999999994</v>
      </c>
    </row>
    <row r="4674" spans="1:8" x14ac:dyDescent="0.3">
      <c r="A4674" s="2">
        <v>195</v>
      </c>
      <c r="B4674" s="2">
        <v>46</v>
      </c>
      <c r="C4674" s="2">
        <v>7</v>
      </c>
      <c r="D4674" s="2">
        <f t="shared" ca="1" si="145"/>
        <v>738</v>
      </c>
      <c r="E4674" s="2"/>
      <c r="F4674" s="1">
        <v>41834</v>
      </c>
      <c r="G4674">
        <v>16</v>
      </c>
      <c r="H4674" s="4">
        <f t="shared" ca="1" si="144"/>
        <v>66.584672999999995</v>
      </c>
    </row>
    <row r="4675" spans="1:8" x14ac:dyDescent="0.3">
      <c r="A4675" s="2">
        <v>195</v>
      </c>
      <c r="B4675" s="2">
        <v>49</v>
      </c>
      <c r="C4675" s="2">
        <v>7</v>
      </c>
      <c r="D4675" s="2">
        <f t="shared" ca="1" si="145"/>
        <v>812</v>
      </c>
      <c r="E4675" s="2"/>
      <c r="F4675" s="1">
        <v>41834</v>
      </c>
      <c r="G4675">
        <v>17</v>
      </c>
      <c r="H4675" s="4">
        <f t="shared" ca="1" si="144"/>
        <v>63.833638000000001</v>
      </c>
    </row>
    <row r="4676" spans="1:8" x14ac:dyDescent="0.3">
      <c r="A4676" s="2">
        <v>195</v>
      </c>
      <c r="B4676" s="2">
        <v>52</v>
      </c>
      <c r="C4676" s="2">
        <v>7</v>
      </c>
      <c r="D4676" s="2">
        <f t="shared" ca="1" si="145"/>
        <v>1546</v>
      </c>
      <c r="E4676" s="2"/>
      <c r="F4676" s="1">
        <v>41834</v>
      </c>
      <c r="G4676">
        <v>18</v>
      </c>
      <c r="H4676" s="4">
        <f t="shared" ref="H4676:H4739" ca="1" si="146">OFFSET(LMP_Start,$A4676,$B4676)</f>
        <v>51.566938</v>
      </c>
    </row>
    <row r="4677" spans="1:8" x14ac:dyDescent="0.3">
      <c r="A4677" s="2">
        <v>195</v>
      </c>
      <c r="B4677" s="2">
        <v>55</v>
      </c>
      <c r="C4677" s="2">
        <v>7</v>
      </c>
      <c r="D4677" s="2">
        <f t="shared" ref="D4677:D4740" ca="1" si="147">RANK(H4677,$H$4:$H$8763,0)</f>
        <v>1882</v>
      </c>
      <c r="E4677" s="2"/>
      <c r="F4677" s="1">
        <v>41834</v>
      </c>
      <c r="G4677">
        <v>19</v>
      </c>
      <c r="H4677" s="4">
        <f t="shared" ca="1" si="146"/>
        <v>48.264761</v>
      </c>
    </row>
    <row r="4678" spans="1:8" x14ac:dyDescent="0.3">
      <c r="A4678" s="2">
        <v>195</v>
      </c>
      <c r="B4678" s="2">
        <v>58</v>
      </c>
      <c r="C4678" s="2">
        <v>7</v>
      </c>
      <c r="D4678" s="2">
        <f t="shared" ca="1" si="147"/>
        <v>2603</v>
      </c>
      <c r="E4678" s="2"/>
      <c r="F4678" s="1">
        <v>41834</v>
      </c>
      <c r="G4678">
        <v>20</v>
      </c>
      <c r="H4678" s="4">
        <f t="shared" ca="1" si="146"/>
        <v>43.842885000000003</v>
      </c>
    </row>
    <row r="4679" spans="1:8" x14ac:dyDescent="0.3">
      <c r="A4679" s="2">
        <v>195</v>
      </c>
      <c r="B4679" s="2">
        <v>61</v>
      </c>
      <c r="C4679" s="2">
        <v>7</v>
      </c>
      <c r="D4679" s="2">
        <f t="shared" ca="1" si="147"/>
        <v>2989</v>
      </c>
      <c r="E4679" s="2"/>
      <c r="F4679" s="1">
        <v>41834</v>
      </c>
      <c r="G4679">
        <v>21</v>
      </c>
      <c r="H4679" s="4">
        <f t="shared" ca="1" si="146"/>
        <v>42.127043999999998</v>
      </c>
    </row>
    <row r="4680" spans="1:8" x14ac:dyDescent="0.3">
      <c r="A4680" s="2">
        <v>195</v>
      </c>
      <c r="B4680" s="2">
        <v>64</v>
      </c>
      <c r="C4680" s="2">
        <v>7</v>
      </c>
      <c r="D4680" s="2">
        <f t="shared" ca="1" si="147"/>
        <v>3317</v>
      </c>
      <c r="E4680" s="2"/>
      <c r="F4680" s="1">
        <v>41834</v>
      </c>
      <c r="G4680">
        <v>22</v>
      </c>
      <c r="H4680" s="4">
        <f t="shared" ca="1" si="146"/>
        <v>40.653770000000002</v>
      </c>
    </row>
    <row r="4681" spans="1:8" x14ac:dyDescent="0.3">
      <c r="A4681" s="2">
        <v>195</v>
      </c>
      <c r="B4681" s="2">
        <v>67</v>
      </c>
      <c r="C4681" s="2">
        <v>7</v>
      </c>
      <c r="D4681" s="2">
        <f t="shared" ca="1" si="147"/>
        <v>5249</v>
      </c>
      <c r="E4681" s="2"/>
      <c r="F4681" s="1">
        <v>41834</v>
      </c>
      <c r="G4681">
        <v>23</v>
      </c>
      <c r="H4681" s="4">
        <f t="shared" ca="1" si="146"/>
        <v>34.016981999999999</v>
      </c>
    </row>
    <row r="4682" spans="1:8" x14ac:dyDescent="0.3">
      <c r="A4682" s="2">
        <v>195</v>
      </c>
      <c r="B4682" s="2">
        <v>70</v>
      </c>
      <c r="C4682" s="2">
        <v>7</v>
      </c>
      <c r="D4682" s="2">
        <f t="shared" ca="1" si="147"/>
        <v>6636</v>
      </c>
      <c r="E4682" s="2"/>
      <c r="F4682" s="1">
        <v>41834</v>
      </c>
      <c r="G4682">
        <v>24</v>
      </c>
      <c r="H4682" s="4">
        <f t="shared" ca="1" si="146"/>
        <v>29.475207999999999</v>
      </c>
    </row>
    <row r="4683" spans="1:8" x14ac:dyDescent="0.3">
      <c r="A4683" s="2">
        <v>196</v>
      </c>
      <c r="B4683" s="2">
        <v>1</v>
      </c>
      <c r="C4683" s="2">
        <v>7</v>
      </c>
      <c r="D4683" s="2">
        <f t="shared" ca="1" si="147"/>
        <v>7096</v>
      </c>
      <c r="E4683" s="2"/>
      <c r="F4683" s="1">
        <v>41835</v>
      </c>
      <c r="G4683">
        <v>1</v>
      </c>
      <c r="H4683" s="4">
        <f t="shared" ca="1" si="146"/>
        <v>28.307333</v>
      </c>
    </row>
    <row r="4684" spans="1:8" x14ac:dyDescent="0.3">
      <c r="A4684" s="2">
        <v>196</v>
      </c>
      <c r="B4684" s="2">
        <v>4</v>
      </c>
      <c r="C4684" s="2">
        <v>7</v>
      </c>
      <c r="D4684" s="2">
        <f t="shared" ca="1" si="147"/>
        <v>7624</v>
      </c>
      <c r="E4684" s="2"/>
      <c r="F4684" s="1">
        <v>41835</v>
      </c>
      <c r="G4684">
        <v>2</v>
      </c>
      <c r="H4684" s="4">
        <f t="shared" ca="1" si="146"/>
        <v>26.836528000000001</v>
      </c>
    </row>
    <row r="4685" spans="1:8" x14ac:dyDescent="0.3">
      <c r="A4685" s="2">
        <v>196</v>
      </c>
      <c r="B4685" s="2">
        <v>7</v>
      </c>
      <c r="C4685" s="2">
        <v>7</v>
      </c>
      <c r="D4685" s="2">
        <f t="shared" ca="1" si="147"/>
        <v>7839</v>
      </c>
      <c r="E4685" s="2"/>
      <c r="F4685" s="1">
        <v>41835</v>
      </c>
      <c r="G4685">
        <v>3</v>
      </c>
      <c r="H4685" s="4">
        <f t="shared" ca="1" si="146"/>
        <v>26.023748000000001</v>
      </c>
    </row>
    <row r="4686" spans="1:8" x14ac:dyDescent="0.3">
      <c r="A4686" s="2">
        <v>196</v>
      </c>
      <c r="B4686" s="2">
        <v>10</v>
      </c>
      <c r="C4686" s="2">
        <v>7</v>
      </c>
      <c r="D4686" s="2">
        <f t="shared" ca="1" si="147"/>
        <v>8006</v>
      </c>
      <c r="E4686" s="2"/>
      <c r="F4686" s="1">
        <v>41835</v>
      </c>
      <c r="G4686">
        <v>4</v>
      </c>
      <c r="H4686" s="4">
        <f t="shared" ca="1" si="146"/>
        <v>25.306415999999999</v>
      </c>
    </row>
    <row r="4687" spans="1:8" x14ac:dyDescent="0.3">
      <c r="A4687" s="2">
        <v>196</v>
      </c>
      <c r="B4687" s="2">
        <v>13</v>
      </c>
      <c r="C4687" s="2">
        <v>7</v>
      </c>
      <c r="D4687" s="2">
        <f t="shared" ca="1" si="147"/>
        <v>8004</v>
      </c>
      <c r="E4687" s="2"/>
      <c r="F4687" s="1">
        <v>41835</v>
      </c>
      <c r="G4687">
        <v>5</v>
      </c>
      <c r="H4687" s="4">
        <f t="shared" ca="1" si="146"/>
        <v>25.322085999999999</v>
      </c>
    </row>
    <row r="4688" spans="1:8" x14ac:dyDescent="0.3">
      <c r="A4688" s="2">
        <v>196</v>
      </c>
      <c r="B4688" s="2">
        <v>16</v>
      </c>
      <c r="C4688" s="2">
        <v>7</v>
      </c>
      <c r="D4688" s="2">
        <f t="shared" ca="1" si="147"/>
        <v>7672</v>
      </c>
      <c r="E4688" s="2"/>
      <c r="F4688" s="1">
        <v>41835</v>
      </c>
      <c r="G4688">
        <v>6</v>
      </c>
      <c r="H4688" s="4">
        <f t="shared" ca="1" si="146"/>
        <v>26.677921000000001</v>
      </c>
    </row>
    <row r="4689" spans="1:8" x14ac:dyDescent="0.3">
      <c r="A4689" s="2">
        <v>196</v>
      </c>
      <c r="B4689" s="2">
        <v>19</v>
      </c>
      <c r="C4689" s="2">
        <v>7</v>
      </c>
      <c r="D4689" s="2">
        <f t="shared" ca="1" si="147"/>
        <v>7128</v>
      </c>
      <c r="E4689" s="2"/>
      <c r="F4689" s="1">
        <v>41835</v>
      </c>
      <c r="G4689">
        <v>7</v>
      </c>
      <c r="H4689" s="4">
        <f t="shared" ca="1" si="146"/>
        <v>28.225873</v>
      </c>
    </row>
    <row r="4690" spans="1:8" x14ac:dyDescent="0.3">
      <c r="A4690" s="2">
        <v>196</v>
      </c>
      <c r="B4690" s="2">
        <v>22</v>
      </c>
      <c r="C4690" s="2">
        <v>7</v>
      </c>
      <c r="D4690" s="2">
        <f t="shared" ca="1" si="147"/>
        <v>7035</v>
      </c>
      <c r="E4690" s="2"/>
      <c r="F4690" s="1">
        <v>41835</v>
      </c>
      <c r="G4690">
        <v>8</v>
      </c>
      <c r="H4690" s="4">
        <f t="shared" ca="1" si="146"/>
        <v>28.431501000000001</v>
      </c>
    </row>
    <row r="4691" spans="1:8" x14ac:dyDescent="0.3">
      <c r="A4691" s="2">
        <v>196</v>
      </c>
      <c r="B4691" s="2">
        <v>25</v>
      </c>
      <c r="C4691" s="2">
        <v>7</v>
      </c>
      <c r="D4691" s="2">
        <f t="shared" ca="1" si="147"/>
        <v>5344</v>
      </c>
      <c r="E4691" s="2"/>
      <c r="F4691" s="1">
        <v>41835</v>
      </c>
      <c r="G4691">
        <v>9</v>
      </c>
      <c r="H4691" s="4">
        <f t="shared" ca="1" si="146"/>
        <v>33.704109000000003</v>
      </c>
    </row>
    <row r="4692" spans="1:8" x14ac:dyDescent="0.3">
      <c r="A4692" s="2">
        <v>196</v>
      </c>
      <c r="B4692" s="2">
        <v>28</v>
      </c>
      <c r="C4692" s="2">
        <v>7</v>
      </c>
      <c r="D4692" s="2">
        <f t="shared" ca="1" si="147"/>
        <v>4461</v>
      </c>
      <c r="E4692" s="2"/>
      <c r="F4692" s="1">
        <v>41835</v>
      </c>
      <c r="G4692">
        <v>10</v>
      </c>
      <c r="H4692" s="4">
        <f t="shared" ca="1" si="146"/>
        <v>36.714663000000002</v>
      </c>
    </row>
    <row r="4693" spans="1:8" x14ac:dyDescent="0.3">
      <c r="A4693" s="2">
        <v>196</v>
      </c>
      <c r="B4693" s="2">
        <v>31</v>
      </c>
      <c r="C4693" s="2">
        <v>7</v>
      </c>
      <c r="D4693" s="2">
        <f t="shared" ca="1" si="147"/>
        <v>3645</v>
      </c>
      <c r="E4693" s="2"/>
      <c r="F4693" s="1">
        <v>41835</v>
      </c>
      <c r="G4693">
        <v>11</v>
      </c>
      <c r="H4693" s="4">
        <f t="shared" ca="1" si="146"/>
        <v>39.441206000000001</v>
      </c>
    </row>
    <row r="4694" spans="1:8" x14ac:dyDescent="0.3">
      <c r="A4694" s="2">
        <v>196</v>
      </c>
      <c r="B4694" s="2">
        <v>34</v>
      </c>
      <c r="C4694" s="2">
        <v>7</v>
      </c>
      <c r="D4694" s="2">
        <f t="shared" ca="1" si="147"/>
        <v>3467</v>
      </c>
      <c r="E4694" s="2"/>
      <c r="F4694" s="1">
        <v>41835</v>
      </c>
      <c r="G4694">
        <v>12</v>
      </c>
      <c r="H4694" s="4">
        <f t="shared" ca="1" si="146"/>
        <v>40.069383999999999</v>
      </c>
    </row>
    <row r="4695" spans="1:8" x14ac:dyDescent="0.3">
      <c r="A4695" s="2">
        <v>196</v>
      </c>
      <c r="B4695" s="2">
        <v>37</v>
      </c>
      <c r="C4695" s="2">
        <v>7</v>
      </c>
      <c r="D4695" s="2">
        <f t="shared" ca="1" si="147"/>
        <v>3109</v>
      </c>
      <c r="E4695" s="2"/>
      <c r="F4695" s="1">
        <v>41835</v>
      </c>
      <c r="G4695">
        <v>13</v>
      </c>
      <c r="H4695" s="4">
        <f t="shared" ca="1" si="146"/>
        <v>41.581220999999999</v>
      </c>
    </row>
    <row r="4696" spans="1:8" x14ac:dyDescent="0.3">
      <c r="A4696" s="2">
        <v>196</v>
      </c>
      <c r="B4696" s="2">
        <v>40</v>
      </c>
      <c r="C4696" s="2">
        <v>7</v>
      </c>
      <c r="D4696" s="2">
        <f t="shared" ca="1" si="147"/>
        <v>2371</v>
      </c>
      <c r="E4696" s="2"/>
      <c r="F4696" s="1">
        <v>41835</v>
      </c>
      <c r="G4696">
        <v>14</v>
      </c>
      <c r="H4696" s="4">
        <f t="shared" ca="1" si="146"/>
        <v>44.999854999999997</v>
      </c>
    </row>
    <row r="4697" spans="1:8" x14ac:dyDescent="0.3">
      <c r="A4697" s="2">
        <v>196</v>
      </c>
      <c r="B4697" s="2">
        <v>43</v>
      </c>
      <c r="C4697" s="2">
        <v>7</v>
      </c>
      <c r="D4697" s="2">
        <f t="shared" ca="1" si="147"/>
        <v>2413</v>
      </c>
      <c r="E4697" s="2"/>
      <c r="F4697" s="1">
        <v>41835</v>
      </c>
      <c r="G4697">
        <v>15</v>
      </c>
      <c r="H4697" s="4">
        <f t="shared" ca="1" si="146"/>
        <v>44.722462999999998</v>
      </c>
    </row>
    <row r="4698" spans="1:8" x14ac:dyDescent="0.3">
      <c r="A4698" s="2">
        <v>196</v>
      </c>
      <c r="B4698" s="2">
        <v>46</v>
      </c>
      <c r="C4698" s="2">
        <v>7</v>
      </c>
      <c r="D4698" s="2">
        <f t="shared" ca="1" si="147"/>
        <v>2462</v>
      </c>
      <c r="E4698" s="2"/>
      <c r="F4698" s="1">
        <v>41835</v>
      </c>
      <c r="G4698">
        <v>16</v>
      </c>
      <c r="H4698" s="4">
        <f t="shared" ca="1" si="146"/>
        <v>44.502107000000002</v>
      </c>
    </row>
    <row r="4699" spans="1:8" x14ac:dyDescent="0.3">
      <c r="A4699" s="2">
        <v>196</v>
      </c>
      <c r="B4699" s="2">
        <v>49</v>
      </c>
      <c r="C4699" s="2">
        <v>7</v>
      </c>
      <c r="D4699" s="2">
        <f t="shared" ca="1" si="147"/>
        <v>2897</v>
      </c>
      <c r="E4699" s="2"/>
      <c r="F4699" s="1">
        <v>41835</v>
      </c>
      <c r="G4699">
        <v>17</v>
      </c>
      <c r="H4699" s="4">
        <f t="shared" ca="1" si="146"/>
        <v>42.529539</v>
      </c>
    </row>
    <row r="4700" spans="1:8" x14ac:dyDescent="0.3">
      <c r="A4700" s="2">
        <v>196</v>
      </c>
      <c r="B4700" s="2">
        <v>52</v>
      </c>
      <c r="C4700" s="2">
        <v>7</v>
      </c>
      <c r="D4700" s="2">
        <f t="shared" ca="1" si="147"/>
        <v>2723</v>
      </c>
      <c r="E4700" s="2"/>
      <c r="F4700" s="1">
        <v>41835</v>
      </c>
      <c r="G4700">
        <v>18</v>
      </c>
      <c r="H4700" s="4">
        <f t="shared" ca="1" si="146"/>
        <v>43.281573000000002</v>
      </c>
    </row>
    <row r="4701" spans="1:8" x14ac:dyDescent="0.3">
      <c r="A4701" s="2">
        <v>196</v>
      </c>
      <c r="B4701" s="2">
        <v>55</v>
      </c>
      <c r="C4701" s="2">
        <v>7</v>
      </c>
      <c r="D4701" s="2">
        <f t="shared" ca="1" si="147"/>
        <v>3356</v>
      </c>
      <c r="E4701" s="2"/>
      <c r="F4701" s="1">
        <v>41835</v>
      </c>
      <c r="G4701">
        <v>19</v>
      </c>
      <c r="H4701" s="4">
        <f t="shared" ca="1" si="146"/>
        <v>40.485021000000003</v>
      </c>
    </row>
    <row r="4702" spans="1:8" x14ac:dyDescent="0.3">
      <c r="A4702" s="2">
        <v>196</v>
      </c>
      <c r="B4702" s="2">
        <v>58</v>
      </c>
      <c r="C4702" s="2">
        <v>7</v>
      </c>
      <c r="D4702" s="2">
        <f t="shared" ca="1" si="147"/>
        <v>4159</v>
      </c>
      <c r="E4702" s="2"/>
      <c r="F4702" s="1">
        <v>41835</v>
      </c>
      <c r="G4702">
        <v>20</v>
      </c>
      <c r="H4702" s="4">
        <f t="shared" ca="1" si="146"/>
        <v>37.736566000000003</v>
      </c>
    </row>
    <row r="4703" spans="1:8" x14ac:dyDescent="0.3">
      <c r="A4703" s="2">
        <v>196</v>
      </c>
      <c r="B4703" s="2">
        <v>61</v>
      </c>
      <c r="C4703" s="2">
        <v>7</v>
      </c>
      <c r="D4703" s="2">
        <f t="shared" ca="1" si="147"/>
        <v>4387</v>
      </c>
      <c r="E4703" s="2"/>
      <c r="F4703" s="1">
        <v>41835</v>
      </c>
      <c r="G4703">
        <v>21</v>
      </c>
      <c r="H4703" s="4">
        <f t="shared" ca="1" si="146"/>
        <v>36.966000999999999</v>
      </c>
    </row>
    <row r="4704" spans="1:8" x14ac:dyDescent="0.3">
      <c r="A4704" s="2">
        <v>196</v>
      </c>
      <c r="B4704" s="2">
        <v>64</v>
      </c>
      <c r="C4704" s="2">
        <v>7</v>
      </c>
      <c r="D4704" s="2">
        <f t="shared" ca="1" si="147"/>
        <v>4693</v>
      </c>
      <c r="E4704" s="2"/>
      <c r="F4704" s="1">
        <v>41835</v>
      </c>
      <c r="G4704">
        <v>22</v>
      </c>
      <c r="H4704" s="4">
        <f t="shared" ca="1" si="146"/>
        <v>35.958376999999999</v>
      </c>
    </row>
    <row r="4705" spans="1:8" x14ac:dyDescent="0.3">
      <c r="A4705" s="2">
        <v>196</v>
      </c>
      <c r="B4705" s="2">
        <v>67</v>
      </c>
      <c r="C4705" s="2">
        <v>7</v>
      </c>
      <c r="D4705" s="2">
        <f t="shared" ca="1" si="147"/>
        <v>6068</v>
      </c>
      <c r="E4705" s="2"/>
      <c r="F4705" s="1">
        <v>41835</v>
      </c>
      <c r="G4705">
        <v>23</v>
      </c>
      <c r="H4705" s="4">
        <f t="shared" ca="1" si="146"/>
        <v>31.138211999999999</v>
      </c>
    </row>
    <row r="4706" spans="1:8" x14ac:dyDescent="0.3">
      <c r="A4706" s="2">
        <v>196</v>
      </c>
      <c r="B4706" s="2">
        <v>70</v>
      </c>
      <c r="C4706" s="2">
        <v>7</v>
      </c>
      <c r="D4706" s="2">
        <f t="shared" ca="1" si="147"/>
        <v>6802</v>
      </c>
      <c r="E4706" s="2"/>
      <c r="F4706" s="1">
        <v>41835</v>
      </c>
      <c r="G4706">
        <v>24</v>
      </c>
      <c r="H4706" s="4">
        <f t="shared" ca="1" si="146"/>
        <v>29.028763999999999</v>
      </c>
    </row>
    <row r="4707" spans="1:8" x14ac:dyDescent="0.3">
      <c r="A4707" s="2">
        <v>197</v>
      </c>
      <c r="B4707" s="2">
        <v>1</v>
      </c>
      <c r="C4707" s="2">
        <v>7</v>
      </c>
      <c r="D4707" s="2">
        <f t="shared" ca="1" si="147"/>
        <v>7569</v>
      </c>
      <c r="E4707" s="2"/>
      <c r="F4707" s="1">
        <v>41836</v>
      </c>
      <c r="G4707">
        <v>1</v>
      </c>
      <c r="H4707" s="4">
        <f t="shared" ca="1" si="146"/>
        <v>27.024666</v>
      </c>
    </row>
    <row r="4708" spans="1:8" x14ac:dyDescent="0.3">
      <c r="A4708" s="2">
        <v>197</v>
      </c>
      <c r="B4708" s="2">
        <v>4</v>
      </c>
      <c r="C4708" s="2">
        <v>7</v>
      </c>
      <c r="D4708" s="2">
        <f t="shared" ca="1" si="147"/>
        <v>7965</v>
      </c>
      <c r="E4708" s="2"/>
      <c r="F4708" s="1">
        <v>41836</v>
      </c>
      <c r="G4708">
        <v>2</v>
      </c>
      <c r="H4708" s="4">
        <f t="shared" ca="1" si="146"/>
        <v>25.490631</v>
      </c>
    </row>
    <row r="4709" spans="1:8" x14ac:dyDescent="0.3">
      <c r="A4709" s="2">
        <v>197</v>
      </c>
      <c r="B4709" s="2">
        <v>7</v>
      </c>
      <c r="C4709" s="2">
        <v>7</v>
      </c>
      <c r="D4709" s="2">
        <f t="shared" ca="1" si="147"/>
        <v>8348</v>
      </c>
      <c r="E4709" s="2"/>
      <c r="F4709" s="1">
        <v>41836</v>
      </c>
      <c r="G4709">
        <v>3</v>
      </c>
      <c r="H4709" s="4">
        <f t="shared" ca="1" si="146"/>
        <v>23.802980999999999</v>
      </c>
    </row>
    <row r="4710" spans="1:8" x14ac:dyDescent="0.3">
      <c r="A4710" s="2">
        <v>197</v>
      </c>
      <c r="B4710" s="2">
        <v>10</v>
      </c>
      <c r="C4710" s="2">
        <v>7</v>
      </c>
      <c r="D4710" s="2">
        <f t="shared" ca="1" si="147"/>
        <v>8420</v>
      </c>
      <c r="E4710" s="2"/>
      <c r="F4710" s="1">
        <v>41836</v>
      </c>
      <c r="G4710">
        <v>4</v>
      </c>
      <c r="H4710" s="4">
        <f t="shared" ca="1" si="146"/>
        <v>23.196055999999999</v>
      </c>
    </row>
    <row r="4711" spans="1:8" x14ac:dyDescent="0.3">
      <c r="A4711" s="2">
        <v>197</v>
      </c>
      <c r="B4711" s="2">
        <v>13</v>
      </c>
      <c r="C4711" s="2">
        <v>7</v>
      </c>
      <c r="D4711" s="2">
        <f t="shared" ca="1" si="147"/>
        <v>8395</v>
      </c>
      <c r="E4711" s="2"/>
      <c r="F4711" s="1">
        <v>41836</v>
      </c>
      <c r="G4711">
        <v>5</v>
      </c>
      <c r="H4711" s="4">
        <f t="shared" ca="1" si="146"/>
        <v>23.445361999999999</v>
      </c>
    </row>
    <row r="4712" spans="1:8" x14ac:dyDescent="0.3">
      <c r="A4712" s="2">
        <v>197</v>
      </c>
      <c r="B4712" s="2">
        <v>16</v>
      </c>
      <c r="C4712" s="2">
        <v>7</v>
      </c>
      <c r="D4712" s="2">
        <f t="shared" ca="1" si="147"/>
        <v>7969</v>
      </c>
      <c r="E4712" s="2"/>
      <c r="F4712" s="1">
        <v>41836</v>
      </c>
      <c r="G4712">
        <v>6</v>
      </c>
      <c r="H4712" s="4">
        <f t="shared" ca="1" si="146"/>
        <v>25.480664000000001</v>
      </c>
    </row>
    <row r="4713" spans="1:8" x14ac:dyDescent="0.3">
      <c r="A4713" s="2">
        <v>197</v>
      </c>
      <c r="B4713" s="2">
        <v>19</v>
      </c>
      <c r="C4713" s="2">
        <v>7</v>
      </c>
      <c r="D4713" s="2">
        <f t="shared" ca="1" si="147"/>
        <v>7720</v>
      </c>
      <c r="E4713" s="2"/>
      <c r="F4713" s="1">
        <v>41836</v>
      </c>
      <c r="G4713">
        <v>7</v>
      </c>
      <c r="H4713" s="4">
        <f t="shared" ca="1" si="146"/>
        <v>26.534289999999999</v>
      </c>
    </row>
    <row r="4714" spans="1:8" x14ac:dyDescent="0.3">
      <c r="A4714" s="2">
        <v>197</v>
      </c>
      <c r="B4714" s="2">
        <v>22</v>
      </c>
      <c r="C4714" s="2">
        <v>7</v>
      </c>
      <c r="D4714" s="2">
        <f t="shared" ca="1" si="147"/>
        <v>7598</v>
      </c>
      <c r="E4714" s="2"/>
      <c r="F4714" s="1">
        <v>41836</v>
      </c>
      <c r="G4714">
        <v>8</v>
      </c>
      <c r="H4714" s="4">
        <f t="shared" ca="1" si="146"/>
        <v>26.928775000000002</v>
      </c>
    </row>
    <row r="4715" spans="1:8" x14ac:dyDescent="0.3">
      <c r="A4715" s="2">
        <v>197</v>
      </c>
      <c r="B4715" s="2">
        <v>25</v>
      </c>
      <c r="C4715" s="2">
        <v>7</v>
      </c>
      <c r="D4715" s="2">
        <f t="shared" ca="1" si="147"/>
        <v>6580</v>
      </c>
      <c r="E4715" s="2"/>
      <c r="F4715" s="1">
        <v>41836</v>
      </c>
      <c r="G4715">
        <v>9</v>
      </c>
      <c r="H4715" s="4">
        <f t="shared" ca="1" si="146"/>
        <v>29.665064999999998</v>
      </c>
    </row>
    <row r="4716" spans="1:8" x14ac:dyDescent="0.3">
      <c r="A4716" s="2">
        <v>197</v>
      </c>
      <c r="B4716" s="2">
        <v>28</v>
      </c>
      <c r="C4716" s="2">
        <v>7</v>
      </c>
      <c r="D4716" s="2">
        <f t="shared" ca="1" si="147"/>
        <v>6136</v>
      </c>
      <c r="E4716" s="2"/>
      <c r="F4716" s="1">
        <v>41836</v>
      </c>
      <c r="G4716">
        <v>10</v>
      </c>
      <c r="H4716" s="4">
        <f t="shared" ca="1" si="146"/>
        <v>30.927775</v>
      </c>
    </row>
    <row r="4717" spans="1:8" x14ac:dyDescent="0.3">
      <c r="A4717" s="2">
        <v>197</v>
      </c>
      <c r="B4717" s="2">
        <v>31</v>
      </c>
      <c r="C4717" s="2">
        <v>7</v>
      </c>
      <c r="D4717" s="2">
        <f t="shared" ca="1" si="147"/>
        <v>5588</v>
      </c>
      <c r="E4717" s="2"/>
      <c r="F4717" s="1">
        <v>41836</v>
      </c>
      <c r="G4717">
        <v>11</v>
      </c>
      <c r="H4717" s="4">
        <f t="shared" ca="1" si="146"/>
        <v>32.840457000000001</v>
      </c>
    </row>
    <row r="4718" spans="1:8" x14ac:dyDescent="0.3">
      <c r="A4718" s="2">
        <v>197</v>
      </c>
      <c r="B4718" s="2">
        <v>34</v>
      </c>
      <c r="C4718" s="2">
        <v>7</v>
      </c>
      <c r="D4718" s="2">
        <f t="shared" ca="1" si="147"/>
        <v>4827</v>
      </c>
      <c r="E4718" s="2"/>
      <c r="F4718" s="1">
        <v>41836</v>
      </c>
      <c r="G4718">
        <v>12</v>
      </c>
      <c r="H4718" s="4">
        <f t="shared" ca="1" si="146"/>
        <v>35.503669000000002</v>
      </c>
    </row>
    <row r="4719" spans="1:8" x14ac:dyDescent="0.3">
      <c r="A4719" s="2">
        <v>197</v>
      </c>
      <c r="B4719" s="2">
        <v>37</v>
      </c>
      <c r="C4719" s="2">
        <v>7</v>
      </c>
      <c r="D4719" s="2">
        <f t="shared" ca="1" si="147"/>
        <v>4316</v>
      </c>
      <c r="E4719" s="2"/>
      <c r="F4719" s="1">
        <v>41836</v>
      </c>
      <c r="G4719">
        <v>13</v>
      </c>
      <c r="H4719" s="4">
        <f t="shared" ca="1" si="146"/>
        <v>37.249141999999999</v>
      </c>
    </row>
    <row r="4720" spans="1:8" x14ac:dyDescent="0.3">
      <c r="A4720" s="2">
        <v>197</v>
      </c>
      <c r="B4720" s="2">
        <v>40</v>
      </c>
      <c r="C4720" s="2">
        <v>7</v>
      </c>
      <c r="D4720" s="2">
        <f t="shared" ca="1" si="147"/>
        <v>3693</v>
      </c>
      <c r="E4720" s="2"/>
      <c r="F4720" s="1">
        <v>41836</v>
      </c>
      <c r="G4720">
        <v>14</v>
      </c>
      <c r="H4720" s="4">
        <f t="shared" ca="1" si="146"/>
        <v>39.291048000000004</v>
      </c>
    </row>
    <row r="4721" spans="1:8" x14ac:dyDescent="0.3">
      <c r="A4721" s="2">
        <v>197</v>
      </c>
      <c r="B4721" s="2">
        <v>43</v>
      </c>
      <c r="C4721" s="2">
        <v>7</v>
      </c>
      <c r="D4721" s="2">
        <f t="shared" ca="1" si="147"/>
        <v>3665</v>
      </c>
      <c r="E4721" s="2"/>
      <c r="F4721" s="1">
        <v>41836</v>
      </c>
      <c r="G4721">
        <v>15</v>
      </c>
      <c r="H4721" s="4">
        <f t="shared" ca="1" si="146"/>
        <v>39.373927000000002</v>
      </c>
    </row>
    <row r="4722" spans="1:8" x14ac:dyDescent="0.3">
      <c r="A4722" s="2">
        <v>197</v>
      </c>
      <c r="B4722" s="2">
        <v>46</v>
      </c>
      <c r="C4722" s="2">
        <v>7</v>
      </c>
      <c r="D4722" s="2">
        <f t="shared" ca="1" si="147"/>
        <v>3298</v>
      </c>
      <c r="E4722" s="2"/>
      <c r="F4722" s="1">
        <v>41836</v>
      </c>
      <c r="G4722">
        <v>16</v>
      </c>
      <c r="H4722" s="4">
        <f t="shared" ca="1" si="146"/>
        <v>40.743302999999997</v>
      </c>
    </row>
    <row r="4723" spans="1:8" x14ac:dyDescent="0.3">
      <c r="A4723" s="2">
        <v>197</v>
      </c>
      <c r="B4723" s="2">
        <v>49</v>
      </c>
      <c r="C4723" s="2">
        <v>7</v>
      </c>
      <c r="D4723" s="2">
        <f t="shared" ca="1" si="147"/>
        <v>3473</v>
      </c>
      <c r="E4723" s="2"/>
      <c r="F4723" s="1">
        <v>41836</v>
      </c>
      <c r="G4723">
        <v>17</v>
      </c>
      <c r="H4723" s="4">
        <f t="shared" ca="1" si="146"/>
        <v>40.043053999999998</v>
      </c>
    </row>
    <row r="4724" spans="1:8" x14ac:dyDescent="0.3">
      <c r="A4724" s="2">
        <v>197</v>
      </c>
      <c r="B4724" s="2">
        <v>52</v>
      </c>
      <c r="C4724" s="2">
        <v>7</v>
      </c>
      <c r="D4724" s="2">
        <f t="shared" ca="1" si="147"/>
        <v>3734</v>
      </c>
      <c r="E4724" s="2"/>
      <c r="F4724" s="1">
        <v>41836</v>
      </c>
      <c r="G4724">
        <v>18</v>
      </c>
      <c r="H4724" s="4">
        <f t="shared" ca="1" si="146"/>
        <v>39.166409000000002</v>
      </c>
    </row>
    <row r="4725" spans="1:8" x14ac:dyDescent="0.3">
      <c r="A4725" s="2">
        <v>197</v>
      </c>
      <c r="B4725" s="2">
        <v>55</v>
      </c>
      <c r="C4725" s="2">
        <v>7</v>
      </c>
      <c r="D4725" s="2">
        <f t="shared" ca="1" si="147"/>
        <v>4168</v>
      </c>
      <c r="E4725" s="2"/>
      <c r="F4725" s="1">
        <v>41836</v>
      </c>
      <c r="G4725">
        <v>19</v>
      </c>
      <c r="H4725" s="4">
        <f t="shared" ca="1" si="146"/>
        <v>37.711163999999997</v>
      </c>
    </row>
    <row r="4726" spans="1:8" x14ac:dyDescent="0.3">
      <c r="A4726" s="2">
        <v>197</v>
      </c>
      <c r="B4726" s="2">
        <v>58</v>
      </c>
      <c r="C4726" s="2">
        <v>7</v>
      </c>
      <c r="D4726" s="2">
        <f t="shared" ca="1" si="147"/>
        <v>5098</v>
      </c>
      <c r="E4726" s="2"/>
      <c r="F4726" s="1">
        <v>41836</v>
      </c>
      <c r="G4726">
        <v>20</v>
      </c>
      <c r="H4726" s="4">
        <f t="shared" ca="1" si="146"/>
        <v>34.579146999999999</v>
      </c>
    </row>
    <row r="4727" spans="1:8" x14ac:dyDescent="0.3">
      <c r="A4727" s="2">
        <v>197</v>
      </c>
      <c r="B4727" s="2">
        <v>61</v>
      </c>
      <c r="C4727" s="2">
        <v>7</v>
      </c>
      <c r="D4727" s="2">
        <f t="shared" ca="1" si="147"/>
        <v>5410</v>
      </c>
      <c r="E4727" s="2"/>
      <c r="F4727" s="1">
        <v>41836</v>
      </c>
      <c r="G4727">
        <v>21</v>
      </c>
      <c r="H4727" s="4">
        <f t="shared" ca="1" si="146"/>
        <v>33.479061999999999</v>
      </c>
    </row>
    <row r="4728" spans="1:8" x14ac:dyDescent="0.3">
      <c r="A4728" s="2">
        <v>197</v>
      </c>
      <c r="B4728" s="2">
        <v>64</v>
      </c>
      <c r="C4728" s="2">
        <v>7</v>
      </c>
      <c r="D4728" s="2">
        <f t="shared" ca="1" si="147"/>
        <v>5550</v>
      </c>
      <c r="E4728" s="2"/>
      <c r="F4728" s="1">
        <v>41836</v>
      </c>
      <c r="G4728">
        <v>22</v>
      </c>
      <c r="H4728" s="4">
        <f t="shared" ca="1" si="146"/>
        <v>32.969321999999998</v>
      </c>
    </row>
    <row r="4729" spans="1:8" x14ac:dyDescent="0.3">
      <c r="A4729" s="2">
        <v>197</v>
      </c>
      <c r="B4729" s="2">
        <v>67</v>
      </c>
      <c r="C4729" s="2">
        <v>7</v>
      </c>
      <c r="D4729" s="2">
        <f t="shared" ca="1" si="147"/>
        <v>6527</v>
      </c>
      <c r="E4729" s="2"/>
      <c r="F4729" s="1">
        <v>41836</v>
      </c>
      <c r="G4729">
        <v>23</v>
      </c>
      <c r="H4729" s="4">
        <f t="shared" ca="1" si="146"/>
        <v>29.796662000000001</v>
      </c>
    </row>
    <row r="4730" spans="1:8" x14ac:dyDescent="0.3">
      <c r="A4730" s="2">
        <v>197</v>
      </c>
      <c r="B4730" s="2">
        <v>70</v>
      </c>
      <c r="C4730" s="2">
        <v>7</v>
      </c>
      <c r="D4730" s="2">
        <f t="shared" ca="1" si="147"/>
        <v>7753</v>
      </c>
      <c r="E4730" s="2"/>
      <c r="F4730" s="1">
        <v>41836</v>
      </c>
      <c r="G4730">
        <v>24</v>
      </c>
      <c r="H4730" s="4">
        <f t="shared" ca="1" si="146"/>
        <v>26.376484000000001</v>
      </c>
    </row>
    <row r="4731" spans="1:8" x14ac:dyDescent="0.3">
      <c r="A4731" s="2">
        <v>198</v>
      </c>
      <c r="B4731" s="2">
        <v>1</v>
      </c>
      <c r="C4731" s="2">
        <v>7</v>
      </c>
      <c r="D4731" s="2">
        <f t="shared" ca="1" si="147"/>
        <v>8009</v>
      </c>
      <c r="E4731" s="2"/>
      <c r="F4731" s="1">
        <v>41837</v>
      </c>
      <c r="G4731">
        <v>1</v>
      </c>
      <c r="H4731" s="4">
        <f t="shared" ca="1" si="146"/>
        <v>25.299859999999999</v>
      </c>
    </row>
    <row r="4732" spans="1:8" x14ac:dyDescent="0.3">
      <c r="A4732" s="2">
        <v>198</v>
      </c>
      <c r="B4732" s="2">
        <v>4</v>
      </c>
      <c r="C4732" s="2">
        <v>7</v>
      </c>
      <c r="D4732" s="2">
        <f t="shared" ca="1" si="147"/>
        <v>8410</v>
      </c>
      <c r="E4732" s="2"/>
      <c r="F4732" s="1">
        <v>41837</v>
      </c>
      <c r="G4732">
        <v>2</v>
      </c>
      <c r="H4732" s="4">
        <f t="shared" ca="1" si="146"/>
        <v>23.32396</v>
      </c>
    </row>
    <row r="4733" spans="1:8" x14ac:dyDescent="0.3">
      <c r="A4733" s="2">
        <v>198</v>
      </c>
      <c r="B4733" s="2">
        <v>7</v>
      </c>
      <c r="C4733" s="2">
        <v>7</v>
      </c>
      <c r="D4733" s="2">
        <f t="shared" ca="1" si="147"/>
        <v>8564</v>
      </c>
      <c r="E4733" s="2"/>
      <c r="F4733" s="1">
        <v>41837</v>
      </c>
      <c r="G4733">
        <v>3</v>
      </c>
      <c r="H4733" s="4">
        <f t="shared" ca="1" si="146"/>
        <v>22.068895000000001</v>
      </c>
    </row>
    <row r="4734" spans="1:8" x14ac:dyDescent="0.3">
      <c r="A4734" s="2">
        <v>198</v>
      </c>
      <c r="B4734" s="2">
        <v>10</v>
      </c>
      <c r="C4734" s="2">
        <v>7</v>
      </c>
      <c r="D4734" s="2">
        <f t="shared" ca="1" si="147"/>
        <v>8630</v>
      </c>
      <c r="E4734" s="2"/>
      <c r="F4734" s="1">
        <v>41837</v>
      </c>
      <c r="G4734">
        <v>4</v>
      </c>
      <c r="H4734" s="4">
        <f t="shared" ca="1" si="146"/>
        <v>20.827268</v>
      </c>
    </row>
    <row r="4735" spans="1:8" x14ac:dyDescent="0.3">
      <c r="A4735" s="2">
        <v>198</v>
      </c>
      <c r="B4735" s="2">
        <v>13</v>
      </c>
      <c r="C4735" s="2">
        <v>7</v>
      </c>
      <c r="D4735" s="2">
        <f t="shared" ca="1" si="147"/>
        <v>8543</v>
      </c>
      <c r="E4735" s="2"/>
      <c r="F4735" s="1">
        <v>41837</v>
      </c>
      <c r="G4735">
        <v>5</v>
      </c>
      <c r="H4735" s="4">
        <f t="shared" ca="1" si="146"/>
        <v>22.210080000000001</v>
      </c>
    </row>
    <row r="4736" spans="1:8" x14ac:dyDescent="0.3">
      <c r="A4736" s="2">
        <v>198</v>
      </c>
      <c r="B4736" s="2">
        <v>16</v>
      </c>
      <c r="C4736" s="2">
        <v>7</v>
      </c>
      <c r="D4736" s="2">
        <f t="shared" ca="1" si="147"/>
        <v>8172</v>
      </c>
      <c r="E4736" s="2"/>
      <c r="F4736" s="1">
        <v>41837</v>
      </c>
      <c r="G4736">
        <v>6</v>
      </c>
      <c r="H4736" s="4">
        <f t="shared" ca="1" si="146"/>
        <v>24.592721999999998</v>
      </c>
    </row>
    <row r="4737" spans="1:8" x14ac:dyDescent="0.3">
      <c r="A4737" s="2">
        <v>198</v>
      </c>
      <c r="B4737" s="2">
        <v>19</v>
      </c>
      <c r="C4737" s="2">
        <v>7</v>
      </c>
      <c r="D4737" s="2">
        <f t="shared" ca="1" si="147"/>
        <v>7560</v>
      </c>
      <c r="E4737" s="2"/>
      <c r="F4737" s="1">
        <v>41837</v>
      </c>
      <c r="G4737">
        <v>7</v>
      </c>
      <c r="H4737" s="4">
        <f t="shared" ca="1" si="146"/>
        <v>27.041692000000001</v>
      </c>
    </row>
    <row r="4738" spans="1:8" x14ac:dyDescent="0.3">
      <c r="A4738" s="2">
        <v>198</v>
      </c>
      <c r="B4738" s="2">
        <v>22</v>
      </c>
      <c r="C4738" s="2">
        <v>7</v>
      </c>
      <c r="D4738" s="2">
        <f t="shared" ca="1" si="147"/>
        <v>6997</v>
      </c>
      <c r="E4738" s="2"/>
      <c r="F4738" s="1">
        <v>41837</v>
      </c>
      <c r="G4738">
        <v>8</v>
      </c>
      <c r="H4738" s="4">
        <f t="shared" ca="1" si="146"/>
        <v>28.543216000000001</v>
      </c>
    </row>
    <row r="4739" spans="1:8" x14ac:dyDescent="0.3">
      <c r="A4739" s="2">
        <v>198</v>
      </c>
      <c r="B4739" s="2">
        <v>25</v>
      </c>
      <c r="C4739" s="2">
        <v>7</v>
      </c>
      <c r="D4739" s="2">
        <f t="shared" ca="1" si="147"/>
        <v>6254</v>
      </c>
      <c r="E4739" s="2"/>
      <c r="F4739" s="1">
        <v>41837</v>
      </c>
      <c r="G4739">
        <v>9</v>
      </c>
      <c r="H4739" s="4">
        <f t="shared" ca="1" si="146"/>
        <v>30.579004000000001</v>
      </c>
    </row>
    <row r="4740" spans="1:8" x14ac:dyDescent="0.3">
      <c r="A4740" s="2">
        <v>198</v>
      </c>
      <c r="B4740" s="2">
        <v>28</v>
      </c>
      <c r="C4740" s="2">
        <v>7</v>
      </c>
      <c r="D4740" s="2">
        <f t="shared" ca="1" si="147"/>
        <v>6029</v>
      </c>
      <c r="E4740" s="2"/>
      <c r="F4740" s="1">
        <v>41837</v>
      </c>
      <c r="G4740">
        <v>10</v>
      </c>
      <c r="H4740" s="4">
        <f t="shared" ref="H4740:H4803" ca="1" si="148">OFFSET(LMP_Start,$A4740,$B4740)</f>
        <v>31.260511999999999</v>
      </c>
    </row>
    <row r="4741" spans="1:8" x14ac:dyDescent="0.3">
      <c r="A4741" s="2">
        <v>198</v>
      </c>
      <c r="B4741" s="2">
        <v>31</v>
      </c>
      <c r="C4741" s="2">
        <v>7</v>
      </c>
      <c r="D4741" s="2">
        <f t="shared" ref="D4741:D4804" ca="1" si="149">RANK(H4741,$H$4:$H$8763,0)</f>
        <v>4861</v>
      </c>
      <c r="E4741" s="2"/>
      <c r="F4741" s="1">
        <v>41837</v>
      </c>
      <c r="G4741">
        <v>11</v>
      </c>
      <c r="H4741" s="4">
        <f t="shared" ca="1" si="148"/>
        <v>35.409846000000002</v>
      </c>
    </row>
    <row r="4742" spans="1:8" x14ac:dyDescent="0.3">
      <c r="A4742" s="2">
        <v>198</v>
      </c>
      <c r="B4742" s="2">
        <v>34</v>
      </c>
      <c r="C4742" s="2">
        <v>7</v>
      </c>
      <c r="D4742" s="2">
        <f t="shared" ca="1" si="149"/>
        <v>3785</v>
      </c>
      <c r="E4742" s="2"/>
      <c r="F4742" s="1">
        <v>41837</v>
      </c>
      <c r="G4742">
        <v>12</v>
      </c>
      <c r="H4742" s="4">
        <f t="shared" ca="1" si="148"/>
        <v>38.967759000000001</v>
      </c>
    </row>
    <row r="4743" spans="1:8" x14ac:dyDescent="0.3">
      <c r="A4743" s="2">
        <v>198</v>
      </c>
      <c r="B4743" s="2">
        <v>37</v>
      </c>
      <c r="C4743" s="2">
        <v>7</v>
      </c>
      <c r="D4743" s="2">
        <f t="shared" ca="1" si="149"/>
        <v>3217</v>
      </c>
      <c r="E4743" s="2"/>
      <c r="F4743" s="1">
        <v>41837</v>
      </c>
      <c r="G4743">
        <v>13</v>
      </c>
      <c r="H4743" s="4">
        <f t="shared" ca="1" si="148"/>
        <v>41.114618999999998</v>
      </c>
    </row>
    <row r="4744" spans="1:8" x14ac:dyDescent="0.3">
      <c r="A4744" s="2">
        <v>198</v>
      </c>
      <c r="B4744" s="2">
        <v>40</v>
      </c>
      <c r="C4744" s="2">
        <v>7</v>
      </c>
      <c r="D4744" s="2">
        <f t="shared" ca="1" si="149"/>
        <v>3182</v>
      </c>
      <c r="E4744" s="2"/>
      <c r="F4744" s="1">
        <v>41837</v>
      </c>
      <c r="G4744">
        <v>14</v>
      </c>
      <c r="H4744" s="4">
        <f t="shared" ca="1" si="148"/>
        <v>41.264851</v>
      </c>
    </row>
    <row r="4745" spans="1:8" x14ac:dyDescent="0.3">
      <c r="A4745" s="2">
        <v>198</v>
      </c>
      <c r="B4745" s="2">
        <v>43</v>
      </c>
      <c r="C4745" s="2">
        <v>7</v>
      </c>
      <c r="D4745" s="2">
        <f t="shared" ca="1" si="149"/>
        <v>3037</v>
      </c>
      <c r="E4745" s="2"/>
      <c r="F4745" s="1">
        <v>41837</v>
      </c>
      <c r="G4745">
        <v>15</v>
      </c>
      <c r="H4745" s="4">
        <f t="shared" ca="1" si="148"/>
        <v>41.894174</v>
      </c>
    </row>
    <row r="4746" spans="1:8" x14ac:dyDescent="0.3">
      <c r="A4746" s="2">
        <v>198</v>
      </c>
      <c r="B4746" s="2">
        <v>46</v>
      </c>
      <c r="C4746" s="2">
        <v>7</v>
      </c>
      <c r="D4746" s="2">
        <f t="shared" ca="1" si="149"/>
        <v>1798</v>
      </c>
      <c r="E4746" s="2"/>
      <c r="F4746" s="1">
        <v>41837</v>
      </c>
      <c r="G4746">
        <v>16</v>
      </c>
      <c r="H4746" s="4">
        <f t="shared" ca="1" si="148"/>
        <v>48.907957000000003</v>
      </c>
    </row>
    <row r="4747" spans="1:8" x14ac:dyDescent="0.3">
      <c r="A4747" s="2">
        <v>198</v>
      </c>
      <c r="B4747" s="2">
        <v>49</v>
      </c>
      <c r="C4747" s="2">
        <v>7</v>
      </c>
      <c r="D4747" s="2">
        <f t="shared" ca="1" si="149"/>
        <v>1075</v>
      </c>
      <c r="E4747" s="2"/>
      <c r="F4747" s="1">
        <v>41837</v>
      </c>
      <c r="G4747">
        <v>17</v>
      </c>
      <c r="H4747" s="4">
        <f t="shared" ca="1" si="148"/>
        <v>57.164700000000003</v>
      </c>
    </row>
    <row r="4748" spans="1:8" x14ac:dyDescent="0.3">
      <c r="A4748" s="2">
        <v>198</v>
      </c>
      <c r="B4748" s="2">
        <v>52</v>
      </c>
      <c r="C4748" s="2">
        <v>7</v>
      </c>
      <c r="D4748" s="2">
        <f t="shared" ca="1" si="149"/>
        <v>1892</v>
      </c>
      <c r="E4748" s="2"/>
      <c r="F4748" s="1">
        <v>41837</v>
      </c>
      <c r="G4748">
        <v>18</v>
      </c>
      <c r="H4748" s="4">
        <f t="shared" ca="1" si="148"/>
        <v>48.187869999999997</v>
      </c>
    </row>
    <row r="4749" spans="1:8" x14ac:dyDescent="0.3">
      <c r="A4749" s="2">
        <v>198</v>
      </c>
      <c r="B4749" s="2">
        <v>55</v>
      </c>
      <c r="C4749" s="2">
        <v>7</v>
      </c>
      <c r="D4749" s="2">
        <f t="shared" ca="1" si="149"/>
        <v>3339</v>
      </c>
      <c r="E4749" s="2"/>
      <c r="F4749" s="1">
        <v>41837</v>
      </c>
      <c r="G4749">
        <v>19</v>
      </c>
      <c r="H4749" s="4">
        <f t="shared" ca="1" si="148"/>
        <v>40.553566000000004</v>
      </c>
    </row>
    <row r="4750" spans="1:8" x14ac:dyDescent="0.3">
      <c r="A4750" s="2">
        <v>198</v>
      </c>
      <c r="B4750" s="2">
        <v>58</v>
      </c>
      <c r="C4750" s="2">
        <v>7</v>
      </c>
      <c r="D4750" s="2">
        <f t="shared" ca="1" si="149"/>
        <v>3308</v>
      </c>
      <c r="E4750" s="2"/>
      <c r="F4750" s="1">
        <v>41837</v>
      </c>
      <c r="G4750">
        <v>20</v>
      </c>
      <c r="H4750" s="4">
        <f t="shared" ca="1" si="148"/>
        <v>40.708851000000003</v>
      </c>
    </row>
    <row r="4751" spans="1:8" x14ac:dyDescent="0.3">
      <c r="A4751" s="2">
        <v>198</v>
      </c>
      <c r="B4751" s="2">
        <v>61</v>
      </c>
      <c r="C4751" s="2">
        <v>7</v>
      </c>
      <c r="D4751" s="2">
        <f t="shared" ca="1" si="149"/>
        <v>4211</v>
      </c>
      <c r="E4751" s="2"/>
      <c r="F4751" s="1">
        <v>41837</v>
      </c>
      <c r="G4751">
        <v>21</v>
      </c>
      <c r="H4751" s="4">
        <f t="shared" ca="1" si="148"/>
        <v>37.565843999999998</v>
      </c>
    </row>
    <row r="4752" spans="1:8" x14ac:dyDescent="0.3">
      <c r="A4752" s="2">
        <v>198</v>
      </c>
      <c r="B4752" s="2">
        <v>64</v>
      </c>
      <c r="C4752" s="2">
        <v>7</v>
      </c>
      <c r="D4752" s="2">
        <f t="shared" ca="1" si="149"/>
        <v>4512</v>
      </c>
      <c r="E4752" s="2"/>
      <c r="F4752" s="1">
        <v>41837</v>
      </c>
      <c r="G4752">
        <v>22</v>
      </c>
      <c r="H4752" s="4">
        <f t="shared" ca="1" si="148"/>
        <v>36.515481000000001</v>
      </c>
    </row>
    <row r="4753" spans="1:8" x14ac:dyDescent="0.3">
      <c r="A4753" s="2">
        <v>198</v>
      </c>
      <c r="B4753" s="2">
        <v>67</v>
      </c>
      <c r="C4753" s="2">
        <v>7</v>
      </c>
      <c r="D4753" s="2">
        <f t="shared" ca="1" si="149"/>
        <v>6446</v>
      </c>
      <c r="E4753" s="2"/>
      <c r="F4753" s="1">
        <v>41837</v>
      </c>
      <c r="G4753">
        <v>23</v>
      </c>
      <c r="H4753" s="4">
        <f t="shared" ca="1" si="148"/>
        <v>29.989625</v>
      </c>
    </row>
    <row r="4754" spans="1:8" x14ac:dyDescent="0.3">
      <c r="A4754" s="2">
        <v>198</v>
      </c>
      <c r="B4754" s="2">
        <v>70</v>
      </c>
      <c r="C4754" s="2">
        <v>7</v>
      </c>
      <c r="D4754" s="2">
        <f t="shared" ca="1" si="149"/>
        <v>7273</v>
      </c>
      <c r="E4754" s="2"/>
      <c r="F4754" s="1">
        <v>41837</v>
      </c>
      <c r="G4754">
        <v>24</v>
      </c>
      <c r="H4754" s="4">
        <f t="shared" ca="1" si="148"/>
        <v>27.835270999999999</v>
      </c>
    </row>
    <row r="4755" spans="1:8" x14ac:dyDescent="0.3">
      <c r="A4755" s="2">
        <v>199</v>
      </c>
      <c r="B4755" s="2">
        <v>1</v>
      </c>
      <c r="C4755" s="2">
        <v>7</v>
      </c>
      <c r="D4755" s="2">
        <f t="shared" ca="1" si="149"/>
        <v>8372</v>
      </c>
      <c r="E4755" s="2"/>
      <c r="F4755" s="1">
        <v>41838</v>
      </c>
      <c r="G4755">
        <v>1</v>
      </c>
      <c r="H4755" s="4">
        <f t="shared" ca="1" si="148"/>
        <v>23.670100000000001</v>
      </c>
    </row>
    <row r="4756" spans="1:8" x14ac:dyDescent="0.3">
      <c r="A4756" s="2">
        <v>199</v>
      </c>
      <c r="B4756" s="2">
        <v>4</v>
      </c>
      <c r="C4756" s="2">
        <v>7</v>
      </c>
      <c r="D4756" s="2">
        <f t="shared" ca="1" si="149"/>
        <v>8563</v>
      </c>
      <c r="E4756" s="2"/>
      <c r="F4756" s="1">
        <v>41838</v>
      </c>
      <c r="G4756">
        <v>2</v>
      </c>
      <c r="H4756" s="4">
        <f t="shared" ca="1" si="148"/>
        <v>22.073723999999999</v>
      </c>
    </row>
    <row r="4757" spans="1:8" x14ac:dyDescent="0.3">
      <c r="A4757" s="2">
        <v>199</v>
      </c>
      <c r="B4757" s="2">
        <v>7</v>
      </c>
      <c r="C4757" s="2">
        <v>7</v>
      </c>
      <c r="D4757" s="2">
        <f t="shared" ca="1" si="149"/>
        <v>8680</v>
      </c>
      <c r="E4757" s="2"/>
      <c r="F4757" s="1">
        <v>41838</v>
      </c>
      <c r="G4757">
        <v>3</v>
      </c>
      <c r="H4757" s="4">
        <f t="shared" ca="1" si="148"/>
        <v>19.128318</v>
      </c>
    </row>
    <row r="4758" spans="1:8" x14ac:dyDescent="0.3">
      <c r="A4758" s="2">
        <v>199</v>
      </c>
      <c r="B4758" s="2">
        <v>10</v>
      </c>
      <c r="C4758" s="2">
        <v>7</v>
      </c>
      <c r="D4758" s="2">
        <f t="shared" ca="1" si="149"/>
        <v>8723</v>
      </c>
      <c r="E4758" s="2"/>
      <c r="F4758" s="1">
        <v>41838</v>
      </c>
      <c r="G4758">
        <v>4</v>
      </c>
      <c r="H4758" s="4">
        <f t="shared" ca="1" si="148"/>
        <v>16.853759</v>
      </c>
    </row>
    <row r="4759" spans="1:8" x14ac:dyDescent="0.3">
      <c r="A4759" s="2">
        <v>199</v>
      </c>
      <c r="B4759" s="2">
        <v>13</v>
      </c>
      <c r="C4759" s="2">
        <v>7</v>
      </c>
      <c r="D4759" s="2">
        <f t="shared" ca="1" si="149"/>
        <v>8702</v>
      </c>
      <c r="E4759" s="2"/>
      <c r="F4759" s="1">
        <v>41838</v>
      </c>
      <c r="G4759">
        <v>5</v>
      </c>
      <c r="H4759" s="4">
        <f t="shared" ca="1" si="148"/>
        <v>17.862615000000002</v>
      </c>
    </row>
    <row r="4760" spans="1:8" x14ac:dyDescent="0.3">
      <c r="A4760" s="2">
        <v>199</v>
      </c>
      <c r="B4760" s="2">
        <v>16</v>
      </c>
      <c r="C4760" s="2">
        <v>7</v>
      </c>
      <c r="D4760" s="2">
        <f t="shared" ca="1" si="149"/>
        <v>8577</v>
      </c>
      <c r="E4760" s="2"/>
      <c r="F4760" s="1">
        <v>41838</v>
      </c>
      <c r="G4760">
        <v>6</v>
      </c>
      <c r="H4760" s="4">
        <f t="shared" ca="1" si="148"/>
        <v>21.903699</v>
      </c>
    </row>
    <row r="4761" spans="1:8" x14ac:dyDescent="0.3">
      <c r="A4761" s="2">
        <v>199</v>
      </c>
      <c r="B4761" s="2">
        <v>19</v>
      </c>
      <c r="C4761" s="2">
        <v>7</v>
      </c>
      <c r="D4761" s="2">
        <f t="shared" ca="1" si="149"/>
        <v>8317</v>
      </c>
      <c r="E4761" s="2"/>
      <c r="F4761" s="1">
        <v>41838</v>
      </c>
      <c r="G4761">
        <v>7</v>
      </c>
      <c r="H4761" s="4">
        <f t="shared" ca="1" si="148"/>
        <v>23.955044999999998</v>
      </c>
    </row>
    <row r="4762" spans="1:8" x14ac:dyDescent="0.3">
      <c r="A4762" s="2">
        <v>199</v>
      </c>
      <c r="B4762" s="2">
        <v>22</v>
      </c>
      <c r="C4762" s="2">
        <v>7</v>
      </c>
      <c r="D4762" s="2">
        <f t="shared" ca="1" si="149"/>
        <v>7738</v>
      </c>
      <c r="E4762" s="2"/>
      <c r="F4762" s="1">
        <v>41838</v>
      </c>
      <c r="G4762">
        <v>8</v>
      </c>
      <c r="H4762" s="4">
        <f t="shared" ca="1" si="148"/>
        <v>26.443916000000002</v>
      </c>
    </row>
    <row r="4763" spans="1:8" x14ac:dyDescent="0.3">
      <c r="A4763" s="2">
        <v>199</v>
      </c>
      <c r="B4763" s="2">
        <v>25</v>
      </c>
      <c r="C4763" s="2">
        <v>7</v>
      </c>
      <c r="D4763" s="2">
        <f t="shared" ca="1" si="149"/>
        <v>7344</v>
      </c>
      <c r="E4763" s="2"/>
      <c r="F4763" s="1">
        <v>41838</v>
      </c>
      <c r="G4763">
        <v>9</v>
      </c>
      <c r="H4763" s="4">
        <f t="shared" ca="1" si="148"/>
        <v>27.640046000000002</v>
      </c>
    </row>
    <row r="4764" spans="1:8" x14ac:dyDescent="0.3">
      <c r="A4764" s="2">
        <v>199</v>
      </c>
      <c r="B4764" s="2">
        <v>28</v>
      </c>
      <c r="C4764" s="2">
        <v>7</v>
      </c>
      <c r="D4764" s="2">
        <f t="shared" ca="1" si="149"/>
        <v>6522</v>
      </c>
      <c r="E4764" s="2"/>
      <c r="F4764" s="1">
        <v>41838</v>
      </c>
      <c r="G4764">
        <v>10</v>
      </c>
      <c r="H4764" s="4">
        <f t="shared" ca="1" si="148"/>
        <v>29.814689999999999</v>
      </c>
    </row>
    <row r="4765" spans="1:8" x14ac:dyDescent="0.3">
      <c r="A4765" s="2">
        <v>199</v>
      </c>
      <c r="B4765" s="2">
        <v>31</v>
      </c>
      <c r="C4765" s="2">
        <v>7</v>
      </c>
      <c r="D4765" s="2">
        <f t="shared" ca="1" si="149"/>
        <v>5924</v>
      </c>
      <c r="E4765" s="2"/>
      <c r="F4765" s="1">
        <v>41838</v>
      </c>
      <c r="G4765">
        <v>11</v>
      </c>
      <c r="H4765" s="4">
        <f t="shared" ca="1" si="148"/>
        <v>31.667878000000002</v>
      </c>
    </row>
    <row r="4766" spans="1:8" x14ac:dyDescent="0.3">
      <c r="A4766" s="2">
        <v>199</v>
      </c>
      <c r="B4766" s="2">
        <v>34</v>
      </c>
      <c r="C4766" s="2">
        <v>7</v>
      </c>
      <c r="D4766" s="2">
        <f t="shared" ca="1" si="149"/>
        <v>4838</v>
      </c>
      <c r="E4766" s="2"/>
      <c r="F4766" s="1">
        <v>41838</v>
      </c>
      <c r="G4766">
        <v>12</v>
      </c>
      <c r="H4766" s="4">
        <f t="shared" ca="1" si="148"/>
        <v>35.479959000000001</v>
      </c>
    </row>
    <row r="4767" spans="1:8" x14ac:dyDescent="0.3">
      <c r="A4767" s="2">
        <v>199</v>
      </c>
      <c r="B4767" s="2">
        <v>37</v>
      </c>
      <c r="C4767" s="2">
        <v>7</v>
      </c>
      <c r="D4767" s="2">
        <f t="shared" ca="1" si="149"/>
        <v>4472</v>
      </c>
      <c r="E4767" s="2"/>
      <c r="F4767" s="1">
        <v>41838</v>
      </c>
      <c r="G4767">
        <v>13</v>
      </c>
      <c r="H4767" s="4">
        <f t="shared" ca="1" si="148"/>
        <v>36.696182999999998</v>
      </c>
    </row>
    <row r="4768" spans="1:8" x14ac:dyDescent="0.3">
      <c r="A4768" s="2">
        <v>199</v>
      </c>
      <c r="B4768" s="2">
        <v>40</v>
      </c>
      <c r="C4768" s="2">
        <v>7</v>
      </c>
      <c r="D4768" s="2">
        <f t="shared" ca="1" si="149"/>
        <v>4162</v>
      </c>
      <c r="E4768" s="2"/>
      <c r="F4768" s="1">
        <v>41838</v>
      </c>
      <c r="G4768">
        <v>14</v>
      </c>
      <c r="H4768" s="4">
        <f t="shared" ca="1" si="148"/>
        <v>37.731687999999998</v>
      </c>
    </row>
    <row r="4769" spans="1:8" x14ac:dyDescent="0.3">
      <c r="A4769" s="2">
        <v>199</v>
      </c>
      <c r="B4769" s="2">
        <v>43</v>
      </c>
      <c r="C4769" s="2">
        <v>7</v>
      </c>
      <c r="D4769" s="2">
        <f t="shared" ca="1" si="149"/>
        <v>3458</v>
      </c>
      <c r="E4769" s="2"/>
      <c r="F4769" s="1">
        <v>41838</v>
      </c>
      <c r="G4769">
        <v>15</v>
      </c>
      <c r="H4769" s="4">
        <f t="shared" ca="1" si="148"/>
        <v>40.103152999999999</v>
      </c>
    </row>
    <row r="4770" spans="1:8" x14ac:dyDescent="0.3">
      <c r="A4770" s="2">
        <v>199</v>
      </c>
      <c r="B4770" s="2">
        <v>46</v>
      </c>
      <c r="C4770" s="2">
        <v>7</v>
      </c>
      <c r="D4770" s="2">
        <f t="shared" ca="1" si="149"/>
        <v>2449</v>
      </c>
      <c r="E4770" s="2"/>
      <c r="F4770" s="1">
        <v>41838</v>
      </c>
      <c r="G4770">
        <v>16</v>
      </c>
      <c r="H4770" s="4">
        <f t="shared" ca="1" si="148"/>
        <v>44.567647999999998</v>
      </c>
    </row>
    <row r="4771" spans="1:8" x14ac:dyDescent="0.3">
      <c r="A4771" s="2">
        <v>199</v>
      </c>
      <c r="B4771" s="2">
        <v>49</v>
      </c>
      <c r="C4771" s="2">
        <v>7</v>
      </c>
      <c r="D4771" s="2">
        <f t="shared" ca="1" si="149"/>
        <v>2074</v>
      </c>
      <c r="E4771" s="2"/>
      <c r="F4771" s="1">
        <v>41838</v>
      </c>
      <c r="G4771">
        <v>17</v>
      </c>
      <c r="H4771" s="4">
        <f t="shared" ca="1" si="148"/>
        <v>46.983406000000002</v>
      </c>
    </row>
    <row r="4772" spans="1:8" x14ac:dyDescent="0.3">
      <c r="A4772" s="2">
        <v>199</v>
      </c>
      <c r="B4772" s="2">
        <v>52</v>
      </c>
      <c r="C4772" s="2">
        <v>7</v>
      </c>
      <c r="D4772" s="2">
        <f t="shared" ca="1" si="149"/>
        <v>2786</v>
      </c>
      <c r="E4772" s="2"/>
      <c r="F4772" s="1">
        <v>41838</v>
      </c>
      <c r="G4772">
        <v>18</v>
      </c>
      <c r="H4772" s="4">
        <f t="shared" ca="1" si="148"/>
        <v>43.028241000000001</v>
      </c>
    </row>
    <row r="4773" spans="1:8" x14ac:dyDescent="0.3">
      <c r="A4773" s="2">
        <v>199</v>
      </c>
      <c r="B4773" s="2">
        <v>55</v>
      </c>
      <c r="C4773" s="2">
        <v>7</v>
      </c>
      <c r="D4773" s="2">
        <f t="shared" ca="1" si="149"/>
        <v>4118</v>
      </c>
      <c r="E4773" s="2"/>
      <c r="F4773" s="1">
        <v>41838</v>
      </c>
      <c r="G4773">
        <v>19</v>
      </c>
      <c r="H4773" s="4">
        <f t="shared" ca="1" si="148"/>
        <v>37.878588000000001</v>
      </c>
    </row>
    <row r="4774" spans="1:8" x14ac:dyDescent="0.3">
      <c r="A4774" s="2">
        <v>199</v>
      </c>
      <c r="B4774" s="2">
        <v>58</v>
      </c>
      <c r="C4774" s="2">
        <v>7</v>
      </c>
      <c r="D4774" s="2">
        <f t="shared" ca="1" si="149"/>
        <v>4433</v>
      </c>
      <c r="E4774" s="2"/>
      <c r="F4774" s="1">
        <v>41838</v>
      </c>
      <c r="G4774">
        <v>20</v>
      </c>
      <c r="H4774" s="4">
        <f t="shared" ca="1" si="148"/>
        <v>36.790838999999998</v>
      </c>
    </row>
    <row r="4775" spans="1:8" x14ac:dyDescent="0.3">
      <c r="A4775" s="2">
        <v>199</v>
      </c>
      <c r="B4775" s="2">
        <v>61</v>
      </c>
      <c r="C4775" s="2">
        <v>7</v>
      </c>
      <c r="D4775" s="2">
        <f t="shared" ca="1" si="149"/>
        <v>4853</v>
      </c>
      <c r="E4775" s="2"/>
      <c r="F4775" s="1">
        <v>41838</v>
      </c>
      <c r="G4775">
        <v>21</v>
      </c>
      <c r="H4775" s="4">
        <f t="shared" ca="1" si="148"/>
        <v>35.433821000000002</v>
      </c>
    </row>
    <row r="4776" spans="1:8" x14ac:dyDescent="0.3">
      <c r="A4776" s="2">
        <v>199</v>
      </c>
      <c r="B4776" s="2">
        <v>64</v>
      </c>
      <c r="C4776" s="2">
        <v>7</v>
      </c>
      <c r="D4776" s="2">
        <f t="shared" ca="1" si="149"/>
        <v>5734</v>
      </c>
      <c r="E4776" s="2"/>
      <c r="F4776" s="1">
        <v>41838</v>
      </c>
      <c r="G4776">
        <v>22</v>
      </c>
      <c r="H4776" s="4">
        <f t="shared" ca="1" si="148"/>
        <v>32.320968999999998</v>
      </c>
    </row>
    <row r="4777" spans="1:8" x14ac:dyDescent="0.3">
      <c r="A4777" s="2">
        <v>199</v>
      </c>
      <c r="B4777" s="2">
        <v>67</v>
      </c>
      <c r="C4777" s="2">
        <v>7</v>
      </c>
      <c r="D4777" s="2">
        <f t="shared" ca="1" si="149"/>
        <v>6787</v>
      </c>
      <c r="E4777" s="2"/>
      <c r="F4777" s="1">
        <v>41838</v>
      </c>
      <c r="G4777">
        <v>23</v>
      </c>
      <c r="H4777" s="4">
        <f t="shared" ca="1" si="148"/>
        <v>29.073481999999998</v>
      </c>
    </row>
    <row r="4778" spans="1:8" x14ac:dyDescent="0.3">
      <c r="A4778" s="2">
        <v>199</v>
      </c>
      <c r="B4778" s="2">
        <v>70</v>
      </c>
      <c r="C4778" s="2">
        <v>7</v>
      </c>
      <c r="D4778" s="2">
        <f t="shared" ca="1" si="149"/>
        <v>7931</v>
      </c>
      <c r="E4778" s="2"/>
      <c r="F4778" s="1">
        <v>41838</v>
      </c>
      <c r="G4778">
        <v>24</v>
      </c>
      <c r="H4778" s="4">
        <f t="shared" ca="1" si="148"/>
        <v>25.630696</v>
      </c>
    </row>
    <row r="4779" spans="1:8" x14ac:dyDescent="0.3">
      <c r="A4779" s="2">
        <v>200</v>
      </c>
      <c r="B4779" s="2">
        <v>1</v>
      </c>
      <c r="C4779" s="2">
        <v>7</v>
      </c>
      <c r="D4779" s="2">
        <f t="shared" ca="1" si="149"/>
        <v>8306</v>
      </c>
      <c r="E4779" s="2"/>
      <c r="F4779" s="1">
        <v>41839</v>
      </c>
      <c r="G4779">
        <v>1</v>
      </c>
      <c r="H4779" s="4">
        <f t="shared" ca="1" si="148"/>
        <v>23.988251999999999</v>
      </c>
    </row>
    <row r="4780" spans="1:8" x14ac:dyDescent="0.3">
      <c r="A4780" s="2">
        <v>200</v>
      </c>
      <c r="B4780" s="2">
        <v>4</v>
      </c>
      <c r="C4780" s="2">
        <v>7</v>
      </c>
      <c r="D4780" s="2">
        <f t="shared" ca="1" si="149"/>
        <v>8559</v>
      </c>
      <c r="E4780" s="2"/>
      <c r="F4780" s="1">
        <v>41839</v>
      </c>
      <c r="G4780">
        <v>2</v>
      </c>
      <c r="H4780" s="4">
        <f t="shared" ca="1" si="148"/>
        <v>22.105447999999999</v>
      </c>
    </row>
    <row r="4781" spans="1:8" x14ac:dyDescent="0.3">
      <c r="A4781" s="2">
        <v>200</v>
      </c>
      <c r="B4781" s="2">
        <v>7</v>
      </c>
      <c r="C4781" s="2">
        <v>7</v>
      </c>
      <c r="D4781" s="2">
        <f t="shared" ca="1" si="149"/>
        <v>8674</v>
      </c>
      <c r="E4781" s="2"/>
      <c r="F4781" s="1">
        <v>41839</v>
      </c>
      <c r="G4781">
        <v>3</v>
      </c>
      <c r="H4781" s="4">
        <f t="shared" ca="1" si="148"/>
        <v>19.651012000000001</v>
      </c>
    </row>
    <row r="4782" spans="1:8" x14ac:dyDescent="0.3">
      <c r="A4782" s="2">
        <v>200</v>
      </c>
      <c r="B4782" s="2">
        <v>10</v>
      </c>
      <c r="C4782" s="2">
        <v>7</v>
      </c>
      <c r="D4782" s="2">
        <f t="shared" ca="1" si="149"/>
        <v>8697</v>
      </c>
      <c r="E4782" s="2"/>
      <c r="F4782" s="1">
        <v>41839</v>
      </c>
      <c r="G4782">
        <v>4</v>
      </c>
      <c r="H4782" s="4">
        <f t="shared" ca="1" si="148"/>
        <v>18.091895000000001</v>
      </c>
    </row>
    <row r="4783" spans="1:8" x14ac:dyDescent="0.3">
      <c r="A4783" s="2">
        <v>200</v>
      </c>
      <c r="B4783" s="2">
        <v>13</v>
      </c>
      <c r="C4783" s="2">
        <v>7</v>
      </c>
      <c r="D4783" s="2">
        <f t="shared" ca="1" si="149"/>
        <v>8719</v>
      </c>
      <c r="E4783" s="2"/>
      <c r="F4783" s="1">
        <v>41839</v>
      </c>
      <c r="G4783">
        <v>5</v>
      </c>
      <c r="H4783" s="4">
        <f t="shared" ca="1" si="148"/>
        <v>16.993784999999999</v>
      </c>
    </row>
    <row r="4784" spans="1:8" x14ac:dyDescent="0.3">
      <c r="A4784" s="2">
        <v>200</v>
      </c>
      <c r="B4784" s="2">
        <v>16</v>
      </c>
      <c r="C4784" s="2">
        <v>7</v>
      </c>
      <c r="D4784" s="2">
        <f t="shared" ca="1" si="149"/>
        <v>8690</v>
      </c>
      <c r="E4784" s="2"/>
      <c r="F4784" s="1">
        <v>41839</v>
      </c>
      <c r="G4784">
        <v>6</v>
      </c>
      <c r="H4784" s="4">
        <f t="shared" ca="1" si="148"/>
        <v>18.592096000000002</v>
      </c>
    </row>
    <row r="4785" spans="1:8" x14ac:dyDescent="0.3">
      <c r="A4785" s="2">
        <v>200</v>
      </c>
      <c r="B4785" s="2">
        <v>19</v>
      </c>
      <c r="C4785" s="2">
        <v>7</v>
      </c>
      <c r="D4785" s="2">
        <f t="shared" ca="1" si="149"/>
        <v>8661</v>
      </c>
      <c r="E4785" s="2"/>
      <c r="F4785" s="1">
        <v>41839</v>
      </c>
      <c r="G4785">
        <v>7</v>
      </c>
      <c r="H4785" s="4">
        <f t="shared" ca="1" si="148"/>
        <v>19.988553</v>
      </c>
    </row>
    <row r="4786" spans="1:8" x14ac:dyDescent="0.3">
      <c r="A4786" s="2">
        <v>200</v>
      </c>
      <c r="B4786" s="2">
        <v>22</v>
      </c>
      <c r="C4786" s="2">
        <v>7</v>
      </c>
      <c r="D4786" s="2">
        <f t="shared" ca="1" si="149"/>
        <v>8414</v>
      </c>
      <c r="E4786" s="2"/>
      <c r="F4786" s="1">
        <v>41839</v>
      </c>
      <c r="G4786">
        <v>8</v>
      </c>
      <c r="H4786" s="4">
        <f t="shared" ca="1" si="148"/>
        <v>23.254978999999999</v>
      </c>
    </row>
    <row r="4787" spans="1:8" x14ac:dyDescent="0.3">
      <c r="A4787" s="2">
        <v>200</v>
      </c>
      <c r="B4787" s="2">
        <v>25</v>
      </c>
      <c r="C4787" s="2">
        <v>7</v>
      </c>
      <c r="D4787" s="2">
        <f t="shared" ca="1" si="149"/>
        <v>7812</v>
      </c>
      <c r="E4787" s="2"/>
      <c r="F4787" s="1">
        <v>41839</v>
      </c>
      <c r="G4787">
        <v>9</v>
      </c>
      <c r="H4787" s="4">
        <f t="shared" ca="1" si="148"/>
        <v>26.181716999999999</v>
      </c>
    </row>
    <row r="4788" spans="1:8" x14ac:dyDescent="0.3">
      <c r="A4788" s="2">
        <v>200</v>
      </c>
      <c r="B4788" s="2">
        <v>28</v>
      </c>
      <c r="C4788" s="2">
        <v>7</v>
      </c>
      <c r="D4788" s="2">
        <f t="shared" ca="1" si="149"/>
        <v>7052</v>
      </c>
      <c r="E4788" s="2"/>
      <c r="F4788" s="1">
        <v>41839</v>
      </c>
      <c r="G4788">
        <v>10</v>
      </c>
      <c r="H4788" s="4">
        <f t="shared" ca="1" si="148"/>
        <v>28.392619</v>
      </c>
    </row>
    <row r="4789" spans="1:8" x14ac:dyDescent="0.3">
      <c r="A4789" s="2">
        <v>200</v>
      </c>
      <c r="B4789" s="2">
        <v>31</v>
      </c>
      <c r="C4789" s="2">
        <v>7</v>
      </c>
      <c r="D4789" s="2">
        <f t="shared" ca="1" si="149"/>
        <v>6438</v>
      </c>
      <c r="E4789" s="2"/>
      <c r="F4789" s="1">
        <v>41839</v>
      </c>
      <c r="G4789">
        <v>11</v>
      </c>
      <c r="H4789" s="4">
        <f t="shared" ca="1" si="148"/>
        <v>30.021811</v>
      </c>
    </row>
    <row r="4790" spans="1:8" x14ac:dyDescent="0.3">
      <c r="A4790" s="2">
        <v>200</v>
      </c>
      <c r="B4790" s="2">
        <v>34</v>
      </c>
      <c r="C4790" s="2">
        <v>7</v>
      </c>
      <c r="D4790" s="2">
        <f t="shared" ca="1" si="149"/>
        <v>5989</v>
      </c>
      <c r="E4790" s="2"/>
      <c r="F4790" s="1">
        <v>41839</v>
      </c>
      <c r="G4790">
        <v>12</v>
      </c>
      <c r="H4790" s="4">
        <f t="shared" ca="1" si="148"/>
        <v>31.410685000000001</v>
      </c>
    </row>
    <row r="4791" spans="1:8" x14ac:dyDescent="0.3">
      <c r="A4791" s="2">
        <v>200</v>
      </c>
      <c r="B4791" s="2">
        <v>37</v>
      </c>
      <c r="C4791" s="2">
        <v>7</v>
      </c>
      <c r="D4791" s="2">
        <f t="shared" ca="1" si="149"/>
        <v>5649</v>
      </c>
      <c r="E4791" s="2"/>
      <c r="F4791" s="1">
        <v>41839</v>
      </c>
      <c r="G4791">
        <v>13</v>
      </c>
      <c r="H4791" s="4">
        <f t="shared" ca="1" si="148"/>
        <v>32.648055999999997</v>
      </c>
    </row>
    <row r="4792" spans="1:8" x14ac:dyDescent="0.3">
      <c r="A4792" s="2">
        <v>200</v>
      </c>
      <c r="B4792" s="2">
        <v>40</v>
      </c>
      <c r="C4792" s="2">
        <v>7</v>
      </c>
      <c r="D4792" s="2">
        <f t="shared" ca="1" si="149"/>
        <v>5541</v>
      </c>
      <c r="E4792" s="2"/>
      <c r="F4792" s="1">
        <v>41839</v>
      </c>
      <c r="G4792">
        <v>14</v>
      </c>
      <c r="H4792" s="4">
        <f t="shared" ca="1" si="148"/>
        <v>32.986224</v>
      </c>
    </row>
    <row r="4793" spans="1:8" x14ac:dyDescent="0.3">
      <c r="A4793" s="2">
        <v>200</v>
      </c>
      <c r="B4793" s="2">
        <v>43</v>
      </c>
      <c r="C4793" s="2">
        <v>7</v>
      </c>
      <c r="D4793" s="2">
        <f t="shared" ca="1" si="149"/>
        <v>5401</v>
      </c>
      <c r="E4793" s="2"/>
      <c r="F4793" s="1">
        <v>41839</v>
      </c>
      <c r="G4793">
        <v>15</v>
      </c>
      <c r="H4793" s="4">
        <f t="shared" ca="1" si="148"/>
        <v>33.517426999999998</v>
      </c>
    </row>
    <row r="4794" spans="1:8" x14ac:dyDescent="0.3">
      <c r="A4794" s="2">
        <v>200</v>
      </c>
      <c r="B4794" s="2">
        <v>46</v>
      </c>
      <c r="C4794" s="2">
        <v>7</v>
      </c>
      <c r="D4794" s="2">
        <f t="shared" ca="1" si="149"/>
        <v>5369</v>
      </c>
      <c r="E4794" s="2"/>
      <c r="F4794" s="1">
        <v>41839</v>
      </c>
      <c r="G4794">
        <v>16</v>
      </c>
      <c r="H4794" s="4">
        <f t="shared" ca="1" si="148"/>
        <v>33.605400000000003</v>
      </c>
    </row>
    <row r="4795" spans="1:8" x14ac:dyDescent="0.3">
      <c r="A4795" s="2">
        <v>200</v>
      </c>
      <c r="B4795" s="2">
        <v>49</v>
      </c>
      <c r="C4795" s="2">
        <v>7</v>
      </c>
      <c r="D4795" s="2">
        <f t="shared" ca="1" si="149"/>
        <v>5021</v>
      </c>
      <c r="E4795" s="2"/>
      <c r="F4795" s="1">
        <v>41839</v>
      </c>
      <c r="G4795">
        <v>17</v>
      </c>
      <c r="H4795" s="4">
        <f t="shared" ca="1" si="148"/>
        <v>34.857872</v>
      </c>
    </row>
    <row r="4796" spans="1:8" x14ac:dyDescent="0.3">
      <c r="A4796" s="2">
        <v>200</v>
      </c>
      <c r="B4796" s="2">
        <v>52</v>
      </c>
      <c r="C4796" s="2">
        <v>7</v>
      </c>
      <c r="D4796" s="2">
        <f t="shared" ca="1" si="149"/>
        <v>4811</v>
      </c>
      <c r="E4796" s="2"/>
      <c r="F4796" s="1">
        <v>41839</v>
      </c>
      <c r="G4796">
        <v>18</v>
      </c>
      <c r="H4796" s="4">
        <f t="shared" ca="1" si="148"/>
        <v>35.557512000000003</v>
      </c>
    </row>
    <row r="4797" spans="1:8" x14ac:dyDescent="0.3">
      <c r="A4797" s="2">
        <v>200</v>
      </c>
      <c r="B4797" s="2">
        <v>55</v>
      </c>
      <c r="C4797" s="2">
        <v>7</v>
      </c>
      <c r="D4797" s="2">
        <f t="shared" ca="1" si="149"/>
        <v>5452</v>
      </c>
      <c r="E4797" s="2"/>
      <c r="F4797" s="1">
        <v>41839</v>
      </c>
      <c r="G4797">
        <v>19</v>
      </c>
      <c r="H4797" s="4">
        <f t="shared" ca="1" si="148"/>
        <v>33.313988000000002</v>
      </c>
    </row>
    <row r="4798" spans="1:8" x14ac:dyDescent="0.3">
      <c r="A4798" s="2">
        <v>200</v>
      </c>
      <c r="B4798" s="2">
        <v>58</v>
      </c>
      <c r="C4798" s="2">
        <v>7</v>
      </c>
      <c r="D4798" s="2">
        <f t="shared" ca="1" si="149"/>
        <v>5532</v>
      </c>
      <c r="E4798" s="2"/>
      <c r="F4798" s="1">
        <v>41839</v>
      </c>
      <c r="G4798">
        <v>20</v>
      </c>
      <c r="H4798" s="4">
        <f t="shared" ca="1" si="148"/>
        <v>33.006523000000001</v>
      </c>
    </row>
    <row r="4799" spans="1:8" x14ac:dyDescent="0.3">
      <c r="A4799" s="2">
        <v>200</v>
      </c>
      <c r="B4799" s="2">
        <v>61</v>
      </c>
      <c r="C4799" s="2">
        <v>7</v>
      </c>
      <c r="D4799" s="2">
        <f t="shared" ca="1" si="149"/>
        <v>5856</v>
      </c>
      <c r="E4799" s="2"/>
      <c r="F4799" s="1">
        <v>41839</v>
      </c>
      <c r="G4799">
        <v>21</v>
      </c>
      <c r="H4799" s="4">
        <f t="shared" ca="1" si="148"/>
        <v>31.911902999999999</v>
      </c>
    </row>
    <row r="4800" spans="1:8" x14ac:dyDescent="0.3">
      <c r="A4800" s="2">
        <v>200</v>
      </c>
      <c r="B4800" s="2">
        <v>64</v>
      </c>
      <c r="C4800" s="2">
        <v>7</v>
      </c>
      <c r="D4800" s="2">
        <f t="shared" ca="1" si="149"/>
        <v>5888</v>
      </c>
      <c r="E4800" s="2"/>
      <c r="F4800" s="1">
        <v>41839</v>
      </c>
      <c r="G4800">
        <v>22</v>
      </c>
      <c r="H4800" s="4">
        <f t="shared" ca="1" si="148"/>
        <v>31.8202</v>
      </c>
    </row>
    <row r="4801" spans="1:8" x14ac:dyDescent="0.3">
      <c r="A4801" s="2">
        <v>200</v>
      </c>
      <c r="B4801" s="2">
        <v>67</v>
      </c>
      <c r="C4801" s="2">
        <v>7</v>
      </c>
      <c r="D4801" s="2">
        <f t="shared" ca="1" si="149"/>
        <v>7007</v>
      </c>
      <c r="E4801" s="2"/>
      <c r="F4801" s="1">
        <v>41839</v>
      </c>
      <c r="G4801">
        <v>23</v>
      </c>
      <c r="H4801" s="4">
        <f t="shared" ca="1" si="148"/>
        <v>28.507245999999999</v>
      </c>
    </row>
    <row r="4802" spans="1:8" x14ac:dyDescent="0.3">
      <c r="A4802" s="2">
        <v>200</v>
      </c>
      <c r="B4802" s="2">
        <v>70</v>
      </c>
      <c r="C4802" s="2">
        <v>7</v>
      </c>
      <c r="D4802" s="2">
        <f t="shared" ca="1" si="149"/>
        <v>7982</v>
      </c>
      <c r="E4802" s="2"/>
      <c r="F4802" s="1">
        <v>41839</v>
      </c>
      <c r="G4802">
        <v>24</v>
      </c>
      <c r="H4802" s="4">
        <f t="shared" ca="1" si="148"/>
        <v>25.418520000000001</v>
      </c>
    </row>
    <row r="4803" spans="1:8" x14ac:dyDescent="0.3">
      <c r="A4803" s="2">
        <v>201</v>
      </c>
      <c r="B4803" s="2">
        <v>1</v>
      </c>
      <c r="C4803" s="2">
        <v>7</v>
      </c>
      <c r="D4803" s="2">
        <f t="shared" ca="1" si="149"/>
        <v>8416</v>
      </c>
      <c r="E4803" s="2"/>
      <c r="F4803" s="1">
        <v>41840</v>
      </c>
      <c r="G4803">
        <v>1</v>
      </c>
      <c r="H4803" s="4">
        <f t="shared" ca="1" si="148"/>
        <v>23.239688000000001</v>
      </c>
    </row>
    <row r="4804" spans="1:8" x14ac:dyDescent="0.3">
      <c r="A4804" s="2">
        <v>201</v>
      </c>
      <c r="B4804" s="2">
        <v>4</v>
      </c>
      <c r="C4804" s="2">
        <v>7</v>
      </c>
      <c r="D4804" s="2">
        <f t="shared" ca="1" si="149"/>
        <v>8562</v>
      </c>
      <c r="E4804" s="2"/>
      <c r="F4804" s="1">
        <v>41840</v>
      </c>
      <c r="G4804">
        <v>2</v>
      </c>
      <c r="H4804" s="4">
        <f t="shared" ref="H4804:H4867" ca="1" si="150">OFFSET(LMP_Start,$A4804,$B4804)</f>
        <v>22.077943000000001</v>
      </c>
    </row>
    <row r="4805" spans="1:8" x14ac:dyDescent="0.3">
      <c r="A4805" s="2">
        <v>201</v>
      </c>
      <c r="B4805" s="2">
        <v>7</v>
      </c>
      <c r="C4805" s="2">
        <v>7</v>
      </c>
      <c r="D4805" s="2">
        <f t="shared" ref="D4805:D4868" ca="1" si="151">RANK(H4805,$H$4:$H$8763,0)</f>
        <v>8659</v>
      </c>
      <c r="E4805" s="2"/>
      <c r="F4805" s="1">
        <v>41840</v>
      </c>
      <c r="G4805">
        <v>3</v>
      </c>
      <c r="H4805" s="4">
        <f t="shared" ca="1" si="150"/>
        <v>20.076312999999999</v>
      </c>
    </row>
    <row r="4806" spans="1:8" x14ac:dyDescent="0.3">
      <c r="A4806" s="2">
        <v>201</v>
      </c>
      <c r="B4806" s="2">
        <v>10</v>
      </c>
      <c r="C4806" s="2">
        <v>7</v>
      </c>
      <c r="D4806" s="2">
        <f t="shared" ca="1" si="151"/>
        <v>8732</v>
      </c>
      <c r="E4806" s="2"/>
      <c r="F4806" s="1">
        <v>41840</v>
      </c>
      <c r="G4806">
        <v>4</v>
      </c>
      <c r="H4806" s="4">
        <f t="shared" ca="1" si="150"/>
        <v>16.18113</v>
      </c>
    </row>
    <row r="4807" spans="1:8" x14ac:dyDescent="0.3">
      <c r="A4807" s="2">
        <v>201</v>
      </c>
      <c r="B4807" s="2">
        <v>13</v>
      </c>
      <c r="C4807" s="2">
        <v>7</v>
      </c>
      <c r="D4807" s="2">
        <f t="shared" ca="1" si="151"/>
        <v>8738</v>
      </c>
      <c r="E4807" s="2"/>
      <c r="F4807" s="1">
        <v>41840</v>
      </c>
      <c r="G4807">
        <v>5</v>
      </c>
      <c r="H4807" s="4">
        <f t="shared" ca="1" si="150"/>
        <v>15.32593</v>
      </c>
    </row>
    <row r="4808" spans="1:8" x14ac:dyDescent="0.3">
      <c r="A4808" s="2">
        <v>201</v>
      </c>
      <c r="B4808" s="2">
        <v>16</v>
      </c>
      <c r="C4808" s="2">
        <v>7</v>
      </c>
      <c r="D4808" s="2">
        <f t="shared" ca="1" si="151"/>
        <v>8741</v>
      </c>
      <c r="E4808" s="2"/>
      <c r="F4808" s="1">
        <v>41840</v>
      </c>
      <c r="G4808">
        <v>6</v>
      </c>
      <c r="H4808" s="4">
        <f t="shared" ca="1" si="150"/>
        <v>15.117576</v>
      </c>
    </row>
    <row r="4809" spans="1:8" x14ac:dyDescent="0.3">
      <c r="A4809" s="2">
        <v>201</v>
      </c>
      <c r="B4809" s="2">
        <v>19</v>
      </c>
      <c r="C4809" s="2">
        <v>7</v>
      </c>
      <c r="D4809" s="2">
        <f t="shared" ca="1" si="151"/>
        <v>8748</v>
      </c>
      <c r="E4809" s="2"/>
      <c r="F4809" s="1">
        <v>41840</v>
      </c>
      <c r="G4809">
        <v>7</v>
      </c>
      <c r="H4809" s="4">
        <f t="shared" ca="1" si="150"/>
        <v>12.827325</v>
      </c>
    </row>
    <row r="4810" spans="1:8" x14ac:dyDescent="0.3">
      <c r="A4810" s="2">
        <v>201</v>
      </c>
      <c r="B4810" s="2">
        <v>22</v>
      </c>
      <c r="C4810" s="2">
        <v>7</v>
      </c>
      <c r="D4810" s="2">
        <f t="shared" ca="1" si="151"/>
        <v>8566</v>
      </c>
      <c r="E4810" s="2"/>
      <c r="F4810" s="1">
        <v>41840</v>
      </c>
      <c r="G4810">
        <v>8</v>
      </c>
      <c r="H4810" s="4">
        <f t="shared" ca="1" si="150"/>
        <v>22.048220000000001</v>
      </c>
    </row>
    <row r="4811" spans="1:8" x14ac:dyDescent="0.3">
      <c r="A4811" s="2">
        <v>201</v>
      </c>
      <c r="B4811" s="2">
        <v>25</v>
      </c>
      <c r="C4811" s="2">
        <v>7</v>
      </c>
      <c r="D4811" s="2">
        <f t="shared" ca="1" si="151"/>
        <v>8242</v>
      </c>
      <c r="E4811" s="2"/>
      <c r="F4811" s="1">
        <v>41840</v>
      </c>
      <c r="G4811">
        <v>9</v>
      </c>
      <c r="H4811" s="4">
        <f t="shared" ca="1" si="150"/>
        <v>24.283249999999999</v>
      </c>
    </row>
    <row r="4812" spans="1:8" x14ac:dyDescent="0.3">
      <c r="A4812" s="2">
        <v>201</v>
      </c>
      <c r="B4812" s="2">
        <v>28</v>
      </c>
      <c r="C4812" s="2">
        <v>7</v>
      </c>
      <c r="D4812" s="2">
        <f t="shared" ca="1" si="151"/>
        <v>7548</v>
      </c>
      <c r="E4812" s="2"/>
      <c r="F4812" s="1">
        <v>41840</v>
      </c>
      <c r="G4812">
        <v>10</v>
      </c>
      <c r="H4812" s="4">
        <f t="shared" ca="1" si="150"/>
        <v>27.070260999999999</v>
      </c>
    </row>
    <row r="4813" spans="1:8" x14ac:dyDescent="0.3">
      <c r="A4813" s="2">
        <v>201</v>
      </c>
      <c r="B4813" s="2">
        <v>31</v>
      </c>
      <c r="C4813" s="2">
        <v>7</v>
      </c>
      <c r="D4813" s="2">
        <f t="shared" ca="1" si="151"/>
        <v>6960</v>
      </c>
      <c r="E4813" s="2"/>
      <c r="F4813" s="1">
        <v>41840</v>
      </c>
      <c r="G4813">
        <v>11</v>
      </c>
      <c r="H4813" s="4">
        <f t="shared" ca="1" si="150"/>
        <v>28.615109</v>
      </c>
    </row>
    <row r="4814" spans="1:8" x14ac:dyDescent="0.3">
      <c r="A4814" s="2">
        <v>201</v>
      </c>
      <c r="B4814" s="2">
        <v>34</v>
      </c>
      <c r="C4814" s="2">
        <v>7</v>
      </c>
      <c r="D4814" s="2">
        <f t="shared" ca="1" si="151"/>
        <v>6601</v>
      </c>
      <c r="E4814" s="2"/>
      <c r="F4814" s="1">
        <v>41840</v>
      </c>
      <c r="G4814">
        <v>12</v>
      </c>
      <c r="H4814" s="4">
        <f t="shared" ca="1" si="150"/>
        <v>29.58605</v>
      </c>
    </row>
    <row r="4815" spans="1:8" x14ac:dyDescent="0.3">
      <c r="A4815" s="2">
        <v>201</v>
      </c>
      <c r="B4815" s="2">
        <v>37</v>
      </c>
      <c r="C4815" s="2">
        <v>7</v>
      </c>
      <c r="D4815" s="2">
        <f t="shared" ca="1" si="151"/>
        <v>6037</v>
      </c>
      <c r="E4815" s="2"/>
      <c r="F4815" s="1">
        <v>41840</v>
      </c>
      <c r="G4815">
        <v>13</v>
      </c>
      <c r="H4815" s="4">
        <f t="shared" ca="1" si="150"/>
        <v>31.237743999999999</v>
      </c>
    </row>
    <row r="4816" spans="1:8" x14ac:dyDescent="0.3">
      <c r="A4816" s="2">
        <v>201</v>
      </c>
      <c r="B4816" s="2">
        <v>40</v>
      </c>
      <c r="C4816" s="2">
        <v>7</v>
      </c>
      <c r="D4816" s="2">
        <f t="shared" ca="1" si="151"/>
        <v>5078</v>
      </c>
      <c r="E4816" s="2"/>
      <c r="F4816" s="1">
        <v>41840</v>
      </c>
      <c r="G4816">
        <v>14</v>
      </c>
      <c r="H4816" s="4">
        <f t="shared" ca="1" si="150"/>
        <v>34.655347999999996</v>
      </c>
    </row>
    <row r="4817" spans="1:8" x14ac:dyDescent="0.3">
      <c r="A4817" s="2">
        <v>201</v>
      </c>
      <c r="B4817" s="2">
        <v>43</v>
      </c>
      <c r="C4817" s="2">
        <v>7</v>
      </c>
      <c r="D4817" s="2">
        <f t="shared" ca="1" si="151"/>
        <v>4132</v>
      </c>
      <c r="E4817" s="2"/>
      <c r="F4817" s="1">
        <v>41840</v>
      </c>
      <c r="G4817">
        <v>15</v>
      </c>
      <c r="H4817" s="4">
        <f t="shared" ca="1" si="150"/>
        <v>37.838966999999997</v>
      </c>
    </row>
    <row r="4818" spans="1:8" x14ac:dyDescent="0.3">
      <c r="A4818" s="2">
        <v>201</v>
      </c>
      <c r="B4818" s="2">
        <v>46</v>
      </c>
      <c r="C4818" s="2">
        <v>7</v>
      </c>
      <c r="D4818" s="2">
        <f t="shared" ca="1" si="151"/>
        <v>3835</v>
      </c>
      <c r="E4818" s="2"/>
      <c r="F4818" s="1">
        <v>41840</v>
      </c>
      <c r="G4818">
        <v>16</v>
      </c>
      <c r="H4818" s="4">
        <f t="shared" ca="1" si="150"/>
        <v>38.789810000000003</v>
      </c>
    </row>
    <row r="4819" spans="1:8" x14ac:dyDescent="0.3">
      <c r="A4819" s="2">
        <v>201</v>
      </c>
      <c r="B4819" s="2">
        <v>49</v>
      </c>
      <c r="C4819" s="2">
        <v>7</v>
      </c>
      <c r="D4819" s="2">
        <f t="shared" ca="1" si="151"/>
        <v>3245</v>
      </c>
      <c r="E4819" s="2"/>
      <c r="F4819" s="1">
        <v>41840</v>
      </c>
      <c r="G4819">
        <v>17</v>
      </c>
      <c r="H4819" s="4">
        <f t="shared" ca="1" si="150"/>
        <v>41.003148000000003</v>
      </c>
    </row>
    <row r="4820" spans="1:8" x14ac:dyDescent="0.3">
      <c r="A4820" s="2">
        <v>201</v>
      </c>
      <c r="B4820" s="2">
        <v>52</v>
      </c>
      <c r="C4820" s="2">
        <v>7</v>
      </c>
      <c r="D4820" s="2">
        <f t="shared" ca="1" si="151"/>
        <v>2955</v>
      </c>
      <c r="E4820" s="2"/>
      <c r="F4820" s="1">
        <v>41840</v>
      </c>
      <c r="G4820">
        <v>18</v>
      </c>
      <c r="H4820" s="4">
        <f t="shared" ca="1" si="150"/>
        <v>42.267519999999998</v>
      </c>
    </row>
    <row r="4821" spans="1:8" x14ac:dyDescent="0.3">
      <c r="A4821" s="2">
        <v>201</v>
      </c>
      <c r="B4821" s="2">
        <v>55</v>
      </c>
      <c r="C4821" s="2">
        <v>7</v>
      </c>
      <c r="D4821" s="2">
        <f t="shared" ca="1" si="151"/>
        <v>3657</v>
      </c>
      <c r="E4821" s="2"/>
      <c r="F4821" s="1">
        <v>41840</v>
      </c>
      <c r="G4821">
        <v>19</v>
      </c>
      <c r="H4821" s="4">
        <f t="shared" ca="1" si="150"/>
        <v>39.401369000000003</v>
      </c>
    </row>
    <row r="4822" spans="1:8" x14ac:dyDescent="0.3">
      <c r="A4822" s="2">
        <v>201</v>
      </c>
      <c r="B4822" s="2">
        <v>58</v>
      </c>
      <c r="C4822" s="2">
        <v>7</v>
      </c>
      <c r="D4822" s="2">
        <f t="shared" ca="1" si="151"/>
        <v>3786</v>
      </c>
      <c r="E4822" s="2"/>
      <c r="F4822" s="1">
        <v>41840</v>
      </c>
      <c r="G4822">
        <v>20</v>
      </c>
      <c r="H4822" s="4">
        <f t="shared" ca="1" si="150"/>
        <v>38.966138000000001</v>
      </c>
    </row>
    <row r="4823" spans="1:8" x14ac:dyDescent="0.3">
      <c r="A4823" s="2">
        <v>201</v>
      </c>
      <c r="B4823" s="2">
        <v>61</v>
      </c>
      <c r="C4823" s="2">
        <v>7</v>
      </c>
      <c r="D4823" s="2">
        <f t="shared" ca="1" si="151"/>
        <v>3956</v>
      </c>
      <c r="E4823" s="2"/>
      <c r="F4823" s="1">
        <v>41840</v>
      </c>
      <c r="G4823">
        <v>21</v>
      </c>
      <c r="H4823" s="4">
        <f t="shared" ca="1" si="150"/>
        <v>38.368802000000002</v>
      </c>
    </row>
    <row r="4824" spans="1:8" x14ac:dyDescent="0.3">
      <c r="A4824" s="2">
        <v>201</v>
      </c>
      <c r="B4824" s="2">
        <v>64</v>
      </c>
      <c r="C4824" s="2">
        <v>7</v>
      </c>
      <c r="D4824" s="2">
        <f t="shared" ca="1" si="151"/>
        <v>3700</v>
      </c>
      <c r="E4824" s="2"/>
      <c r="F4824" s="1">
        <v>41840</v>
      </c>
      <c r="G4824">
        <v>22</v>
      </c>
      <c r="H4824" s="4">
        <f t="shared" ca="1" si="150"/>
        <v>39.253827000000001</v>
      </c>
    </row>
    <row r="4825" spans="1:8" x14ac:dyDescent="0.3">
      <c r="A4825" s="2">
        <v>201</v>
      </c>
      <c r="B4825" s="2">
        <v>67</v>
      </c>
      <c r="C4825" s="2">
        <v>7</v>
      </c>
      <c r="D4825" s="2">
        <f t="shared" ca="1" si="151"/>
        <v>6774</v>
      </c>
      <c r="E4825" s="2"/>
      <c r="F4825" s="1">
        <v>41840</v>
      </c>
      <c r="G4825">
        <v>23</v>
      </c>
      <c r="H4825" s="4">
        <f t="shared" ca="1" si="150"/>
        <v>29.099667</v>
      </c>
    </row>
    <row r="4826" spans="1:8" x14ac:dyDescent="0.3">
      <c r="A4826" s="2">
        <v>201</v>
      </c>
      <c r="B4826" s="2">
        <v>70</v>
      </c>
      <c r="C4826" s="2">
        <v>7</v>
      </c>
      <c r="D4826" s="2">
        <f t="shared" ca="1" si="151"/>
        <v>7571</v>
      </c>
      <c r="E4826" s="2"/>
      <c r="F4826" s="1">
        <v>41840</v>
      </c>
      <c r="G4826">
        <v>24</v>
      </c>
      <c r="H4826" s="4">
        <f t="shared" ca="1" si="150"/>
        <v>27.015661999999999</v>
      </c>
    </row>
    <row r="4827" spans="1:8" x14ac:dyDescent="0.3">
      <c r="A4827" s="2">
        <v>202</v>
      </c>
      <c r="B4827" s="2">
        <v>1</v>
      </c>
      <c r="C4827" s="2">
        <v>7</v>
      </c>
      <c r="D4827" s="2">
        <f t="shared" ca="1" si="151"/>
        <v>8037</v>
      </c>
      <c r="E4827" s="2"/>
      <c r="F4827" s="1">
        <v>41841</v>
      </c>
      <c r="G4827">
        <v>1</v>
      </c>
      <c r="H4827" s="4">
        <f t="shared" ca="1" si="150"/>
        <v>25.178750999999998</v>
      </c>
    </row>
    <row r="4828" spans="1:8" x14ac:dyDescent="0.3">
      <c r="A4828" s="2">
        <v>202</v>
      </c>
      <c r="B4828" s="2">
        <v>4</v>
      </c>
      <c r="C4828" s="2">
        <v>7</v>
      </c>
      <c r="D4828" s="2">
        <f t="shared" ca="1" si="151"/>
        <v>8266</v>
      </c>
      <c r="E4828" s="2"/>
      <c r="F4828" s="1">
        <v>41841</v>
      </c>
      <c r="G4828">
        <v>2</v>
      </c>
      <c r="H4828" s="4">
        <f t="shared" ca="1" si="150"/>
        <v>24.180681</v>
      </c>
    </row>
    <row r="4829" spans="1:8" x14ac:dyDescent="0.3">
      <c r="A4829" s="2">
        <v>202</v>
      </c>
      <c r="B4829" s="2">
        <v>7</v>
      </c>
      <c r="C4829" s="2">
        <v>7</v>
      </c>
      <c r="D4829" s="2">
        <f t="shared" ca="1" si="151"/>
        <v>8443</v>
      </c>
      <c r="E4829" s="2"/>
      <c r="F4829" s="1">
        <v>41841</v>
      </c>
      <c r="G4829">
        <v>3</v>
      </c>
      <c r="H4829" s="4">
        <f t="shared" ca="1" si="150"/>
        <v>23.004479</v>
      </c>
    </row>
    <row r="4830" spans="1:8" x14ac:dyDescent="0.3">
      <c r="A4830" s="2">
        <v>202</v>
      </c>
      <c r="B4830" s="2">
        <v>10</v>
      </c>
      <c r="C4830" s="2">
        <v>7</v>
      </c>
      <c r="D4830" s="2">
        <f t="shared" ca="1" si="151"/>
        <v>8538</v>
      </c>
      <c r="E4830" s="2"/>
      <c r="F4830" s="1">
        <v>41841</v>
      </c>
      <c r="G4830">
        <v>4</v>
      </c>
      <c r="H4830" s="4">
        <f t="shared" ca="1" si="150"/>
        <v>22.261827</v>
      </c>
    </row>
    <row r="4831" spans="1:8" x14ac:dyDescent="0.3">
      <c r="A4831" s="2">
        <v>202</v>
      </c>
      <c r="B4831" s="2">
        <v>13</v>
      </c>
      <c r="C4831" s="2">
        <v>7</v>
      </c>
      <c r="D4831" s="2">
        <f t="shared" ca="1" si="151"/>
        <v>8476</v>
      </c>
      <c r="E4831" s="2"/>
      <c r="F4831" s="1">
        <v>41841</v>
      </c>
      <c r="G4831">
        <v>5</v>
      </c>
      <c r="H4831" s="4">
        <f t="shared" ca="1" si="150"/>
        <v>22.780944000000002</v>
      </c>
    </row>
    <row r="4832" spans="1:8" x14ac:dyDescent="0.3">
      <c r="A4832" s="2">
        <v>202</v>
      </c>
      <c r="B4832" s="2">
        <v>16</v>
      </c>
      <c r="C4832" s="2">
        <v>7</v>
      </c>
      <c r="D4832" s="2">
        <f t="shared" ca="1" si="151"/>
        <v>7945</v>
      </c>
      <c r="E4832" s="2"/>
      <c r="F4832" s="1">
        <v>41841</v>
      </c>
      <c r="G4832">
        <v>6</v>
      </c>
      <c r="H4832" s="4">
        <f t="shared" ca="1" si="150"/>
        <v>25.562947999999999</v>
      </c>
    </row>
    <row r="4833" spans="1:8" x14ac:dyDescent="0.3">
      <c r="A4833" s="2">
        <v>202</v>
      </c>
      <c r="B4833" s="2">
        <v>19</v>
      </c>
      <c r="C4833" s="2">
        <v>7</v>
      </c>
      <c r="D4833" s="2">
        <f t="shared" ca="1" si="151"/>
        <v>7658</v>
      </c>
      <c r="E4833" s="2"/>
      <c r="F4833" s="1">
        <v>41841</v>
      </c>
      <c r="G4833">
        <v>7</v>
      </c>
      <c r="H4833" s="4">
        <f t="shared" ca="1" si="150"/>
        <v>26.702293000000001</v>
      </c>
    </row>
    <row r="4834" spans="1:8" x14ac:dyDescent="0.3">
      <c r="A4834" s="2">
        <v>202</v>
      </c>
      <c r="B4834" s="2">
        <v>22</v>
      </c>
      <c r="C4834" s="2">
        <v>7</v>
      </c>
      <c r="D4834" s="2">
        <f t="shared" ca="1" si="151"/>
        <v>7099</v>
      </c>
      <c r="E4834" s="2"/>
      <c r="F4834" s="1">
        <v>41841</v>
      </c>
      <c r="G4834">
        <v>8</v>
      </c>
      <c r="H4834" s="4">
        <f t="shared" ca="1" si="150"/>
        <v>28.295463999999999</v>
      </c>
    </row>
    <row r="4835" spans="1:8" x14ac:dyDescent="0.3">
      <c r="A4835" s="2">
        <v>202</v>
      </c>
      <c r="B4835" s="2">
        <v>25</v>
      </c>
      <c r="C4835" s="2">
        <v>7</v>
      </c>
      <c r="D4835" s="2">
        <f t="shared" ca="1" si="151"/>
        <v>6135</v>
      </c>
      <c r="E4835" s="2"/>
      <c r="F4835" s="1">
        <v>41841</v>
      </c>
      <c r="G4835">
        <v>9</v>
      </c>
      <c r="H4835" s="4">
        <f t="shared" ca="1" si="150"/>
        <v>30.931777</v>
      </c>
    </row>
    <row r="4836" spans="1:8" x14ac:dyDescent="0.3">
      <c r="A4836" s="2">
        <v>202</v>
      </c>
      <c r="B4836" s="2">
        <v>28</v>
      </c>
      <c r="C4836" s="2">
        <v>7</v>
      </c>
      <c r="D4836" s="2">
        <f t="shared" ca="1" si="151"/>
        <v>5055</v>
      </c>
      <c r="E4836" s="2"/>
      <c r="F4836" s="1">
        <v>41841</v>
      </c>
      <c r="G4836">
        <v>10</v>
      </c>
      <c r="H4836" s="4">
        <f t="shared" ca="1" si="150"/>
        <v>34.740264000000003</v>
      </c>
    </row>
    <row r="4837" spans="1:8" x14ac:dyDescent="0.3">
      <c r="A4837" s="2">
        <v>202</v>
      </c>
      <c r="B4837" s="2">
        <v>31</v>
      </c>
      <c r="C4837" s="2">
        <v>7</v>
      </c>
      <c r="D4837" s="2">
        <f t="shared" ca="1" si="151"/>
        <v>3858</v>
      </c>
      <c r="E4837" s="2"/>
      <c r="F4837" s="1">
        <v>41841</v>
      </c>
      <c r="G4837">
        <v>11</v>
      </c>
      <c r="H4837" s="4">
        <f t="shared" ca="1" si="150"/>
        <v>38.679931000000003</v>
      </c>
    </row>
    <row r="4838" spans="1:8" x14ac:dyDescent="0.3">
      <c r="A4838" s="2">
        <v>202</v>
      </c>
      <c r="B4838" s="2">
        <v>34</v>
      </c>
      <c r="C4838" s="2">
        <v>7</v>
      </c>
      <c r="D4838" s="2">
        <f t="shared" ca="1" si="151"/>
        <v>3214</v>
      </c>
      <c r="E4838" s="2"/>
      <c r="F4838" s="1">
        <v>41841</v>
      </c>
      <c r="G4838">
        <v>12</v>
      </c>
      <c r="H4838" s="4">
        <f t="shared" ca="1" si="150"/>
        <v>41.132134999999998</v>
      </c>
    </row>
    <row r="4839" spans="1:8" x14ac:dyDescent="0.3">
      <c r="A4839" s="2">
        <v>202</v>
      </c>
      <c r="B4839" s="2">
        <v>37</v>
      </c>
      <c r="C4839" s="2">
        <v>7</v>
      </c>
      <c r="D4839" s="2">
        <f t="shared" ca="1" si="151"/>
        <v>2294</v>
      </c>
      <c r="E4839" s="2"/>
      <c r="F4839" s="1">
        <v>41841</v>
      </c>
      <c r="G4839">
        <v>13</v>
      </c>
      <c r="H4839" s="4">
        <f t="shared" ca="1" si="150"/>
        <v>45.449658999999997</v>
      </c>
    </row>
    <row r="4840" spans="1:8" x14ac:dyDescent="0.3">
      <c r="A4840" s="2">
        <v>202</v>
      </c>
      <c r="B4840" s="2">
        <v>40</v>
      </c>
      <c r="C4840" s="2">
        <v>7</v>
      </c>
      <c r="D4840" s="2">
        <f t="shared" ca="1" si="151"/>
        <v>2215</v>
      </c>
      <c r="E4840" s="2"/>
      <c r="F4840" s="1">
        <v>41841</v>
      </c>
      <c r="G4840">
        <v>14</v>
      </c>
      <c r="H4840" s="4">
        <f t="shared" ca="1" si="150"/>
        <v>46.009345000000003</v>
      </c>
    </row>
    <row r="4841" spans="1:8" x14ac:dyDescent="0.3">
      <c r="A4841" s="2">
        <v>202</v>
      </c>
      <c r="B4841" s="2">
        <v>43</v>
      </c>
      <c r="C4841" s="2">
        <v>7</v>
      </c>
      <c r="D4841" s="2">
        <f t="shared" ca="1" si="151"/>
        <v>1426</v>
      </c>
      <c r="E4841" s="2"/>
      <c r="F4841" s="1">
        <v>41841</v>
      </c>
      <c r="G4841">
        <v>15</v>
      </c>
      <c r="H4841" s="4">
        <f t="shared" ca="1" si="150"/>
        <v>52.608552000000003</v>
      </c>
    </row>
    <row r="4842" spans="1:8" x14ac:dyDescent="0.3">
      <c r="A4842" s="2">
        <v>202</v>
      </c>
      <c r="B4842" s="2">
        <v>46</v>
      </c>
      <c r="C4842" s="2">
        <v>7</v>
      </c>
      <c r="D4842" s="2">
        <f t="shared" ca="1" si="151"/>
        <v>971</v>
      </c>
      <c r="E4842" s="2"/>
      <c r="F4842" s="1">
        <v>41841</v>
      </c>
      <c r="G4842">
        <v>16</v>
      </c>
      <c r="H4842" s="4">
        <f t="shared" ca="1" si="150"/>
        <v>59.563436000000003</v>
      </c>
    </row>
    <row r="4843" spans="1:8" x14ac:dyDescent="0.3">
      <c r="A4843" s="2">
        <v>202</v>
      </c>
      <c r="B4843" s="2">
        <v>49</v>
      </c>
      <c r="C4843" s="2">
        <v>7</v>
      </c>
      <c r="D4843" s="2">
        <f t="shared" ca="1" si="151"/>
        <v>772</v>
      </c>
      <c r="E4843" s="2"/>
      <c r="F4843" s="1">
        <v>41841</v>
      </c>
      <c r="G4843">
        <v>17</v>
      </c>
      <c r="H4843" s="4">
        <f t="shared" ca="1" si="150"/>
        <v>65.276902000000007</v>
      </c>
    </row>
    <row r="4844" spans="1:8" x14ac:dyDescent="0.3">
      <c r="A4844" s="2">
        <v>202</v>
      </c>
      <c r="B4844" s="2">
        <v>52</v>
      </c>
      <c r="C4844" s="2">
        <v>7</v>
      </c>
      <c r="D4844" s="2">
        <f t="shared" ca="1" si="151"/>
        <v>773</v>
      </c>
      <c r="E4844" s="2"/>
      <c r="F4844" s="1">
        <v>41841</v>
      </c>
      <c r="G4844">
        <v>18</v>
      </c>
      <c r="H4844" s="4">
        <f t="shared" ca="1" si="150"/>
        <v>65.263343000000006</v>
      </c>
    </row>
    <row r="4845" spans="1:8" x14ac:dyDescent="0.3">
      <c r="A4845" s="2">
        <v>202</v>
      </c>
      <c r="B4845" s="2">
        <v>55</v>
      </c>
      <c r="C4845" s="2">
        <v>7</v>
      </c>
      <c r="D4845" s="2">
        <f t="shared" ca="1" si="151"/>
        <v>2006</v>
      </c>
      <c r="E4845" s="2"/>
      <c r="F4845" s="1">
        <v>41841</v>
      </c>
      <c r="G4845">
        <v>19</v>
      </c>
      <c r="H4845" s="4">
        <f t="shared" ca="1" si="150"/>
        <v>47.401960000000003</v>
      </c>
    </row>
    <row r="4846" spans="1:8" x14ac:dyDescent="0.3">
      <c r="A4846" s="2">
        <v>202</v>
      </c>
      <c r="B4846" s="2">
        <v>58</v>
      </c>
      <c r="C4846" s="2">
        <v>7</v>
      </c>
      <c r="D4846" s="2">
        <f t="shared" ca="1" si="151"/>
        <v>2632</v>
      </c>
      <c r="E4846" s="2"/>
      <c r="F4846" s="1">
        <v>41841</v>
      </c>
      <c r="G4846">
        <v>20</v>
      </c>
      <c r="H4846" s="4">
        <f t="shared" ca="1" si="150"/>
        <v>43.712443</v>
      </c>
    </row>
    <row r="4847" spans="1:8" x14ac:dyDescent="0.3">
      <c r="A4847" s="2">
        <v>202</v>
      </c>
      <c r="B4847" s="2">
        <v>61</v>
      </c>
      <c r="C4847" s="2">
        <v>7</v>
      </c>
      <c r="D4847" s="2">
        <f t="shared" ca="1" si="151"/>
        <v>2546</v>
      </c>
      <c r="E4847" s="2"/>
      <c r="F4847" s="1">
        <v>41841</v>
      </c>
      <c r="G4847">
        <v>21</v>
      </c>
      <c r="H4847" s="4">
        <f t="shared" ca="1" si="150"/>
        <v>44.109710999999997</v>
      </c>
    </row>
    <row r="4848" spans="1:8" x14ac:dyDescent="0.3">
      <c r="A4848" s="2">
        <v>202</v>
      </c>
      <c r="B4848" s="2">
        <v>64</v>
      </c>
      <c r="C4848" s="2">
        <v>7</v>
      </c>
      <c r="D4848" s="2">
        <f t="shared" ca="1" si="151"/>
        <v>3185</v>
      </c>
      <c r="E4848" s="2"/>
      <c r="F4848" s="1">
        <v>41841</v>
      </c>
      <c r="G4848">
        <v>22</v>
      </c>
      <c r="H4848" s="4">
        <f t="shared" ca="1" si="150"/>
        <v>41.250624999999999</v>
      </c>
    </row>
    <row r="4849" spans="1:8" x14ac:dyDescent="0.3">
      <c r="A4849" s="2">
        <v>202</v>
      </c>
      <c r="B4849" s="2">
        <v>67</v>
      </c>
      <c r="C4849" s="2">
        <v>7</v>
      </c>
      <c r="D4849" s="2">
        <f t="shared" ca="1" si="151"/>
        <v>5258</v>
      </c>
      <c r="E4849" s="2"/>
      <c r="F4849" s="1">
        <v>41841</v>
      </c>
      <c r="G4849">
        <v>23</v>
      </c>
      <c r="H4849" s="4">
        <f t="shared" ca="1" si="150"/>
        <v>33.963065999999998</v>
      </c>
    </row>
    <row r="4850" spans="1:8" x14ac:dyDescent="0.3">
      <c r="A4850" s="2">
        <v>202</v>
      </c>
      <c r="B4850" s="2">
        <v>70</v>
      </c>
      <c r="C4850" s="2">
        <v>7</v>
      </c>
      <c r="D4850" s="2">
        <f t="shared" ca="1" si="151"/>
        <v>6683</v>
      </c>
      <c r="E4850" s="2"/>
      <c r="F4850" s="1">
        <v>41841</v>
      </c>
      <c r="G4850">
        <v>24</v>
      </c>
      <c r="H4850" s="4">
        <f t="shared" ca="1" si="150"/>
        <v>29.338628</v>
      </c>
    </row>
    <row r="4851" spans="1:8" x14ac:dyDescent="0.3">
      <c r="A4851" s="2">
        <v>203</v>
      </c>
      <c r="B4851" s="2">
        <v>1</v>
      </c>
      <c r="C4851" s="2">
        <v>7</v>
      </c>
      <c r="D4851" s="2">
        <f t="shared" ca="1" si="151"/>
        <v>7631</v>
      </c>
      <c r="E4851" s="2"/>
      <c r="F4851" s="1">
        <v>41842</v>
      </c>
      <c r="G4851">
        <v>1</v>
      </c>
      <c r="H4851" s="4">
        <f t="shared" ca="1" si="150"/>
        <v>26.810922999999999</v>
      </c>
    </row>
    <row r="4852" spans="1:8" x14ac:dyDescent="0.3">
      <c r="A4852" s="2">
        <v>203</v>
      </c>
      <c r="B4852" s="2">
        <v>4</v>
      </c>
      <c r="C4852" s="2">
        <v>7</v>
      </c>
      <c r="D4852" s="2">
        <f t="shared" ca="1" si="151"/>
        <v>8019</v>
      </c>
      <c r="E4852" s="2"/>
      <c r="F4852" s="1">
        <v>41842</v>
      </c>
      <c r="G4852">
        <v>2</v>
      </c>
      <c r="H4852" s="4">
        <f t="shared" ca="1" si="150"/>
        <v>25.258694999999999</v>
      </c>
    </row>
    <row r="4853" spans="1:8" x14ac:dyDescent="0.3">
      <c r="A4853" s="2">
        <v>203</v>
      </c>
      <c r="B4853" s="2">
        <v>7</v>
      </c>
      <c r="C4853" s="2">
        <v>7</v>
      </c>
      <c r="D4853" s="2">
        <f t="shared" ca="1" si="151"/>
        <v>8239</v>
      </c>
      <c r="E4853" s="2"/>
      <c r="F4853" s="1">
        <v>41842</v>
      </c>
      <c r="G4853">
        <v>3</v>
      </c>
      <c r="H4853" s="4">
        <f t="shared" ca="1" si="150"/>
        <v>24.289853999999998</v>
      </c>
    </row>
    <row r="4854" spans="1:8" x14ac:dyDescent="0.3">
      <c r="A4854" s="2">
        <v>203</v>
      </c>
      <c r="B4854" s="2">
        <v>10</v>
      </c>
      <c r="C4854" s="2">
        <v>7</v>
      </c>
      <c r="D4854" s="2">
        <f t="shared" ca="1" si="151"/>
        <v>8386</v>
      </c>
      <c r="E4854" s="2"/>
      <c r="F4854" s="1">
        <v>41842</v>
      </c>
      <c r="G4854">
        <v>4</v>
      </c>
      <c r="H4854" s="4">
        <f t="shared" ca="1" si="150"/>
        <v>23.520937</v>
      </c>
    </row>
    <row r="4855" spans="1:8" x14ac:dyDescent="0.3">
      <c r="A4855" s="2">
        <v>203</v>
      </c>
      <c r="B4855" s="2">
        <v>13</v>
      </c>
      <c r="C4855" s="2">
        <v>7</v>
      </c>
      <c r="D4855" s="2">
        <f t="shared" ca="1" si="151"/>
        <v>8316</v>
      </c>
      <c r="E4855" s="2"/>
      <c r="F4855" s="1">
        <v>41842</v>
      </c>
      <c r="G4855">
        <v>5</v>
      </c>
      <c r="H4855" s="4">
        <f t="shared" ca="1" si="150"/>
        <v>23.956561000000001</v>
      </c>
    </row>
    <row r="4856" spans="1:8" x14ac:dyDescent="0.3">
      <c r="A4856" s="2">
        <v>203</v>
      </c>
      <c r="B4856" s="2">
        <v>16</v>
      </c>
      <c r="C4856" s="2">
        <v>7</v>
      </c>
      <c r="D4856" s="2">
        <f t="shared" ca="1" si="151"/>
        <v>8000</v>
      </c>
      <c r="E4856" s="2"/>
      <c r="F4856" s="1">
        <v>41842</v>
      </c>
      <c r="G4856">
        <v>6</v>
      </c>
      <c r="H4856" s="4">
        <f t="shared" ca="1" si="150"/>
        <v>25.337433000000001</v>
      </c>
    </row>
    <row r="4857" spans="1:8" x14ac:dyDescent="0.3">
      <c r="A4857" s="2">
        <v>203</v>
      </c>
      <c r="B4857" s="2">
        <v>19</v>
      </c>
      <c r="C4857" s="2">
        <v>7</v>
      </c>
      <c r="D4857" s="2">
        <f t="shared" ca="1" si="151"/>
        <v>7418</v>
      </c>
      <c r="E4857" s="2"/>
      <c r="F4857" s="1">
        <v>41842</v>
      </c>
      <c r="G4857">
        <v>7</v>
      </c>
      <c r="H4857" s="4">
        <f t="shared" ca="1" si="150"/>
        <v>27.433164999999999</v>
      </c>
    </row>
    <row r="4858" spans="1:8" x14ac:dyDescent="0.3">
      <c r="A4858" s="2">
        <v>203</v>
      </c>
      <c r="B4858" s="2">
        <v>22</v>
      </c>
      <c r="C4858" s="2">
        <v>7</v>
      </c>
      <c r="D4858" s="2">
        <f t="shared" ca="1" si="151"/>
        <v>6890</v>
      </c>
      <c r="E4858" s="2"/>
      <c r="F4858" s="1">
        <v>41842</v>
      </c>
      <c r="G4858">
        <v>8</v>
      </c>
      <c r="H4858" s="4">
        <f t="shared" ca="1" si="150"/>
        <v>28.804072999999999</v>
      </c>
    </row>
    <row r="4859" spans="1:8" x14ac:dyDescent="0.3">
      <c r="A4859" s="2">
        <v>203</v>
      </c>
      <c r="B4859" s="2">
        <v>25</v>
      </c>
      <c r="C4859" s="2">
        <v>7</v>
      </c>
      <c r="D4859" s="2">
        <f t="shared" ca="1" si="151"/>
        <v>6128</v>
      </c>
      <c r="E4859" s="2"/>
      <c r="F4859" s="1">
        <v>41842</v>
      </c>
      <c r="G4859">
        <v>9</v>
      </c>
      <c r="H4859" s="4">
        <f t="shared" ca="1" si="150"/>
        <v>30.961814</v>
      </c>
    </row>
    <row r="4860" spans="1:8" x14ac:dyDescent="0.3">
      <c r="A4860" s="2">
        <v>203</v>
      </c>
      <c r="B4860" s="2">
        <v>28</v>
      </c>
      <c r="C4860" s="2">
        <v>7</v>
      </c>
      <c r="D4860" s="2">
        <f t="shared" ca="1" si="151"/>
        <v>4807</v>
      </c>
      <c r="E4860" s="2"/>
      <c r="F4860" s="1">
        <v>41842</v>
      </c>
      <c r="G4860">
        <v>10</v>
      </c>
      <c r="H4860" s="4">
        <f t="shared" ca="1" si="150"/>
        <v>35.568913000000002</v>
      </c>
    </row>
    <row r="4861" spans="1:8" x14ac:dyDescent="0.3">
      <c r="A4861" s="2">
        <v>203</v>
      </c>
      <c r="B4861" s="2">
        <v>31</v>
      </c>
      <c r="C4861" s="2">
        <v>7</v>
      </c>
      <c r="D4861" s="2">
        <f t="shared" ca="1" si="151"/>
        <v>2953</v>
      </c>
      <c r="E4861" s="2"/>
      <c r="F4861" s="1">
        <v>41842</v>
      </c>
      <c r="G4861">
        <v>11</v>
      </c>
      <c r="H4861" s="4">
        <f t="shared" ca="1" si="150"/>
        <v>42.297378999999999</v>
      </c>
    </row>
    <row r="4862" spans="1:8" x14ac:dyDescent="0.3">
      <c r="A4862" s="2">
        <v>203</v>
      </c>
      <c r="B4862" s="2">
        <v>34</v>
      </c>
      <c r="C4862" s="2">
        <v>7</v>
      </c>
      <c r="D4862" s="2">
        <f t="shared" ca="1" si="151"/>
        <v>2207</v>
      </c>
      <c r="E4862" s="2"/>
      <c r="F4862" s="1">
        <v>41842</v>
      </c>
      <c r="G4862">
        <v>12</v>
      </c>
      <c r="H4862" s="4">
        <f t="shared" ca="1" si="150"/>
        <v>46.050888999999998</v>
      </c>
    </row>
    <row r="4863" spans="1:8" x14ac:dyDescent="0.3">
      <c r="A4863" s="2">
        <v>203</v>
      </c>
      <c r="B4863" s="2">
        <v>37</v>
      </c>
      <c r="C4863" s="2">
        <v>7</v>
      </c>
      <c r="D4863" s="2">
        <f t="shared" ca="1" si="151"/>
        <v>1464</v>
      </c>
      <c r="E4863" s="2"/>
      <c r="F4863" s="1">
        <v>41842</v>
      </c>
      <c r="G4863">
        <v>13</v>
      </c>
      <c r="H4863" s="4">
        <f t="shared" ca="1" si="150"/>
        <v>52.230801</v>
      </c>
    </row>
    <row r="4864" spans="1:8" x14ac:dyDescent="0.3">
      <c r="A4864" s="2">
        <v>203</v>
      </c>
      <c r="B4864" s="2">
        <v>40</v>
      </c>
      <c r="C4864" s="2">
        <v>7</v>
      </c>
      <c r="D4864" s="2">
        <f t="shared" ca="1" si="151"/>
        <v>1443</v>
      </c>
      <c r="E4864" s="2"/>
      <c r="F4864" s="1">
        <v>41842</v>
      </c>
      <c r="G4864">
        <v>14</v>
      </c>
      <c r="H4864" s="4">
        <f t="shared" ca="1" si="150"/>
        <v>52.482112999999998</v>
      </c>
    </row>
    <row r="4865" spans="1:8" x14ac:dyDescent="0.3">
      <c r="A4865" s="2">
        <v>203</v>
      </c>
      <c r="B4865" s="2">
        <v>43</v>
      </c>
      <c r="C4865" s="2">
        <v>7</v>
      </c>
      <c r="D4865" s="2">
        <f t="shared" ca="1" si="151"/>
        <v>934</v>
      </c>
      <c r="E4865" s="2"/>
      <c r="F4865" s="1">
        <v>41842</v>
      </c>
      <c r="G4865">
        <v>15</v>
      </c>
      <c r="H4865" s="4">
        <f t="shared" ca="1" si="150"/>
        <v>60.307718999999999</v>
      </c>
    </row>
    <row r="4866" spans="1:8" x14ac:dyDescent="0.3">
      <c r="A4866" s="2">
        <v>203</v>
      </c>
      <c r="B4866" s="2">
        <v>46</v>
      </c>
      <c r="C4866" s="2">
        <v>7</v>
      </c>
      <c r="D4866" s="2">
        <f t="shared" ca="1" si="151"/>
        <v>581</v>
      </c>
      <c r="E4866" s="2"/>
      <c r="F4866" s="1">
        <v>41842</v>
      </c>
      <c r="G4866">
        <v>16</v>
      </c>
      <c r="H4866" s="4">
        <f t="shared" ca="1" si="150"/>
        <v>72.725977999999998</v>
      </c>
    </row>
    <row r="4867" spans="1:8" x14ac:dyDescent="0.3">
      <c r="A4867" s="2">
        <v>203</v>
      </c>
      <c r="B4867" s="2">
        <v>49</v>
      </c>
      <c r="C4867" s="2">
        <v>7</v>
      </c>
      <c r="D4867" s="2">
        <f t="shared" ca="1" si="151"/>
        <v>490</v>
      </c>
      <c r="E4867" s="2"/>
      <c r="F4867" s="1">
        <v>41842</v>
      </c>
      <c r="G4867">
        <v>17</v>
      </c>
      <c r="H4867" s="4">
        <f t="shared" ca="1" si="150"/>
        <v>78.434820999999999</v>
      </c>
    </row>
    <row r="4868" spans="1:8" x14ac:dyDescent="0.3">
      <c r="A4868" s="2">
        <v>203</v>
      </c>
      <c r="B4868" s="2">
        <v>52</v>
      </c>
      <c r="C4868" s="2">
        <v>7</v>
      </c>
      <c r="D4868" s="2">
        <f t="shared" ca="1" si="151"/>
        <v>645</v>
      </c>
      <c r="E4868" s="2"/>
      <c r="F4868" s="1">
        <v>41842</v>
      </c>
      <c r="G4868">
        <v>18</v>
      </c>
      <c r="H4868" s="4">
        <f t="shared" ref="H4868:H4931" ca="1" si="152">OFFSET(LMP_Start,$A4868,$B4868)</f>
        <v>69.896794</v>
      </c>
    </row>
    <row r="4869" spans="1:8" x14ac:dyDescent="0.3">
      <c r="A4869" s="2">
        <v>203</v>
      </c>
      <c r="B4869" s="2">
        <v>55</v>
      </c>
      <c r="C4869" s="2">
        <v>7</v>
      </c>
      <c r="D4869" s="2">
        <f t="shared" ref="D4869:D4932" ca="1" si="153">RANK(H4869,$H$4:$H$8763,0)</f>
        <v>1272</v>
      </c>
      <c r="E4869" s="2"/>
      <c r="F4869" s="1">
        <v>41842</v>
      </c>
      <c r="G4869">
        <v>19</v>
      </c>
      <c r="H4869" s="4">
        <f t="shared" ca="1" si="152"/>
        <v>54.221361000000002</v>
      </c>
    </row>
    <row r="4870" spans="1:8" x14ac:dyDescent="0.3">
      <c r="A4870" s="2">
        <v>203</v>
      </c>
      <c r="B4870" s="2">
        <v>58</v>
      </c>
      <c r="C4870" s="2">
        <v>7</v>
      </c>
      <c r="D4870" s="2">
        <f t="shared" ca="1" si="153"/>
        <v>1869</v>
      </c>
      <c r="E4870" s="2"/>
      <c r="F4870" s="1">
        <v>41842</v>
      </c>
      <c r="G4870">
        <v>20</v>
      </c>
      <c r="H4870" s="4">
        <f t="shared" ca="1" si="152"/>
        <v>48.363709</v>
      </c>
    </row>
    <row r="4871" spans="1:8" x14ac:dyDescent="0.3">
      <c r="A4871" s="2">
        <v>203</v>
      </c>
      <c r="B4871" s="2">
        <v>61</v>
      </c>
      <c r="C4871" s="2">
        <v>7</v>
      </c>
      <c r="D4871" s="2">
        <f t="shared" ca="1" si="153"/>
        <v>2064</v>
      </c>
      <c r="E4871" s="2"/>
      <c r="F4871" s="1">
        <v>41842</v>
      </c>
      <c r="G4871">
        <v>21</v>
      </c>
      <c r="H4871" s="4">
        <f t="shared" ca="1" si="152"/>
        <v>47.058188999999999</v>
      </c>
    </row>
    <row r="4872" spans="1:8" x14ac:dyDescent="0.3">
      <c r="A4872" s="2">
        <v>203</v>
      </c>
      <c r="B4872" s="2">
        <v>64</v>
      </c>
      <c r="C4872" s="2">
        <v>7</v>
      </c>
      <c r="D4872" s="2">
        <f t="shared" ca="1" si="153"/>
        <v>2068</v>
      </c>
      <c r="E4872" s="2"/>
      <c r="F4872" s="1">
        <v>41842</v>
      </c>
      <c r="G4872">
        <v>22</v>
      </c>
      <c r="H4872" s="4">
        <f t="shared" ca="1" si="152"/>
        <v>47.036648999999997</v>
      </c>
    </row>
    <row r="4873" spans="1:8" x14ac:dyDescent="0.3">
      <c r="A4873" s="2">
        <v>203</v>
      </c>
      <c r="B4873" s="2">
        <v>67</v>
      </c>
      <c r="C4873" s="2">
        <v>7</v>
      </c>
      <c r="D4873" s="2">
        <f t="shared" ca="1" si="153"/>
        <v>3506</v>
      </c>
      <c r="E4873" s="2"/>
      <c r="F4873" s="1">
        <v>41842</v>
      </c>
      <c r="G4873">
        <v>23</v>
      </c>
      <c r="H4873" s="4">
        <f t="shared" ca="1" si="152"/>
        <v>39.897933999999999</v>
      </c>
    </row>
    <row r="4874" spans="1:8" x14ac:dyDescent="0.3">
      <c r="A4874" s="2">
        <v>203</v>
      </c>
      <c r="B4874" s="2">
        <v>70</v>
      </c>
      <c r="C4874" s="2">
        <v>7</v>
      </c>
      <c r="D4874" s="2">
        <f t="shared" ca="1" si="153"/>
        <v>6006</v>
      </c>
      <c r="E4874" s="2"/>
      <c r="F4874" s="1">
        <v>41842</v>
      </c>
      <c r="G4874">
        <v>24</v>
      </c>
      <c r="H4874" s="4">
        <f t="shared" ca="1" si="152"/>
        <v>31.349278999999999</v>
      </c>
    </row>
    <row r="4875" spans="1:8" x14ac:dyDescent="0.3">
      <c r="A4875" s="2">
        <v>204</v>
      </c>
      <c r="B4875" s="2">
        <v>1</v>
      </c>
      <c r="C4875" s="2">
        <v>7</v>
      </c>
      <c r="D4875" s="2">
        <f t="shared" ca="1" si="153"/>
        <v>7436</v>
      </c>
      <c r="E4875" s="2"/>
      <c r="F4875" s="1">
        <v>41843</v>
      </c>
      <c r="G4875">
        <v>1</v>
      </c>
      <c r="H4875" s="4">
        <f t="shared" ca="1" si="152"/>
        <v>27.375713000000001</v>
      </c>
    </row>
    <row r="4876" spans="1:8" x14ac:dyDescent="0.3">
      <c r="A4876" s="2">
        <v>204</v>
      </c>
      <c r="B4876" s="2">
        <v>4</v>
      </c>
      <c r="C4876" s="2">
        <v>7</v>
      </c>
      <c r="D4876" s="2">
        <f t="shared" ca="1" si="153"/>
        <v>7829</v>
      </c>
      <c r="E4876" s="2"/>
      <c r="F4876" s="1">
        <v>41843</v>
      </c>
      <c r="G4876">
        <v>2</v>
      </c>
      <c r="H4876" s="4">
        <f t="shared" ca="1" si="152"/>
        <v>26.088066000000001</v>
      </c>
    </row>
    <row r="4877" spans="1:8" x14ac:dyDescent="0.3">
      <c r="A4877" s="2">
        <v>204</v>
      </c>
      <c r="B4877" s="2">
        <v>7</v>
      </c>
      <c r="C4877" s="2">
        <v>7</v>
      </c>
      <c r="D4877" s="2">
        <f t="shared" ca="1" si="153"/>
        <v>8160</v>
      </c>
      <c r="E4877" s="2"/>
      <c r="F4877" s="1">
        <v>41843</v>
      </c>
      <c r="G4877">
        <v>3</v>
      </c>
      <c r="H4877" s="4">
        <f t="shared" ca="1" si="152"/>
        <v>24.641030000000001</v>
      </c>
    </row>
    <row r="4878" spans="1:8" x14ac:dyDescent="0.3">
      <c r="A4878" s="2">
        <v>204</v>
      </c>
      <c r="B4878" s="2">
        <v>10</v>
      </c>
      <c r="C4878" s="2">
        <v>7</v>
      </c>
      <c r="D4878" s="2">
        <f t="shared" ca="1" si="153"/>
        <v>8276</v>
      </c>
      <c r="E4878" s="2"/>
      <c r="F4878" s="1">
        <v>41843</v>
      </c>
      <c r="G4878">
        <v>4</v>
      </c>
      <c r="H4878" s="4">
        <f t="shared" ca="1" si="152"/>
        <v>24.132221999999999</v>
      </c>
    </row>
    <row r="4879" spans="1:8" x14ac:dyDescent="0.3">
      <c r="A4879" s="2">
        <v>204</v>
      </c>
      <c r="B4879" s="2">
        <v>13</v>
      </c>
      <c r="C4879" s="2">
        <v>7</v>
      </c>
      <c r="D4879" s="2">
        <f t="shared" ca="1" si="153"/>
        <v>8271</v>
      </c>
      <c r="E4879" s="2"/>
      <c r="F4879" s="1">
        <v>41843</v>
      </c>
      <c r="G4879">
        <v>5</v>
      </c>
      <c r="H4879" s="4">
        <f t="shared" ca="1" si="152"/>
        <v>24.158498999999999</v>
      </c>
    </row>
    <row r="4880" spans="1:8" x14ac:dyDescent="0.3">
      <c r="A4880" s="2">
        <v>204</v>
      </c>
      <c r="B4880" s="2">
        <v>16</v>
      </c>
      <c r="C4880" s="2">
        <v>7</v>
      </c>
      <c r="D4880" s="2">
        <f t="shared" ca="1" si="153"/>
        <v>7958</v>
      </c>
      <c r="E4880" s="2"/>
      <c r="F4880" s="1">
        <v>41843</v>
      </c>
      <c r="G4880">
        <v>6</v>
      </c>
      <c r="H4880" s="4">
        <f t="shared" ca="1" si="152"/>
        <v>25.508049</v>
      </c>
    </row>
    <row r="4881" spans="1:8" x14ac:dyDescent="0.3">
      <c r="A4881" s="2">
        <v>204</v>
      </c>
      <c r="B4881" s="2">
        <v>19</v>
      </c>
      <c r="C4881" s="2">
        <v>7</v>
      </c>
      <c r="D4881" s="2">
        <f t="shared" ca="1" si="153"/>
        <v>7533</v>
      </c>
      <c r="E4881" s="2"/>
      <c r="F4881" s="1">
        <v>41843</v>
      </c>
      <c r="G4881">
        <v>7</v>
      </c>
      <c r="H4881" s="4">
        <f t="shared" ca="1" si="152"/>
        <v>27.106812999999999</v>
      </c>
    </row>
    <row r="4882" spans="1:8" x14ac:dyDescent="0.3">
      <c r="A4882" s="2">
        <v>204</v>
      </c>
      <c r="B4882" s="2">
        <v>22</v>
      </c>
      <c r="C4882" s="2">
        <v>7</v>
      </c>
      <c r="D4882" s="2">
        <f t="shared" ca="1" si="153"/>
        <v>6767</v>
      </c>
      <c r="E4882" s="2"/>
      <c r="F4882" s="1">
        <v>41843</v>
      </c>
      <c r="G4882">
        <v>8</v>
      </c>
      <c r="H4882" s="4">
        <f t="shared" ca="1" si="152"/>
        <v>29.118044000000001</v>
      </c>
    </row>
    <row r="4883" spans="1:8" x14ac:dyDescent="0.3">
      <c r="A4883" s="2">
        <v>204</v>
      </c>
      <c r="B4883" s="2">
        <v>25</v>
      </c>
      <c r="C4883" s="2">
        <v>7</v>
      </c>
      <c r="D4883" s="2">
        <f t="shared" ca="1" si="153"/>
        <v>6053</v>
      </c>
      <c r="E4883" s="2"/>
      <c r="F4883" s="1">
        <v>41843</v>
      </c>
      <c r="G4883">
        <v>9</v>
      </c>
      <c r="H4883" s="4">
        <f t="shared" ca="1" si="152"/>
        <v>31.198370000000001</v>
      </c>
    </row>
    <row r="4884" spans="1:8" x14ac:dyDescent="0.3">
      <c r="A4884" s="2">
        <v>204</v>
      </c>
      <c r="B4884" s="2">
        <v>28</v>
      </c>
      <c r="C4884" s="2">
        <v>7</v>
      </c>
      <c r="D4884" s="2">
        <f t="shared" ca="1" si="153"/>
        <v>5365</v>
      </c>
      <c r="E4884" s="2"/>
      <c r="F4884" s="1">
        <v>41843</v>
      </c>
      <c r="G4884">
        <v>10</v>
      </c>
      <c r="H4884" s="4">
        <f t="shared" ca="1" si="152"/>
        <v>33.614730000000002</v>
      </c>
    </row>
    <row r="4885" spans="1:8" x14ac:dyDescent="0.3">
      <c r="A4885" s="2">
        <v>204</v>
      </c>
      <c r="B4885" s="2">
        <v>31</v>
      </c>
      <c r="C4885" s="2">
        <v>7</v>
      </c>
      <c r="D4885" s="2">
        <f t="shared" ca="1" si="153"/>
        <v>4139</v>
      </c>
      <c r="E4885" s="2"/>
      <c r="F4885" s="1">
        <v>41843</v>
      </c>
      <c r="G4885">
        <v>11</v>
      </c>
      <c r="H4885" s="4">
        <f t="shared" ca="1" si="152"/>
        <v>37.821254000000003</v>
      </c>
    </row>
    <row r="4886" spans="1:8" x14ac:dyDescent="0.3">
      <c r="A4886" s="2">
        <v>204</v>
      </c>
      <c r="B4886" s="2">
        <v>34</v>
      </c>
      <c r="C4886" s="2">
        <v>7</v>
      </c>
      <c r="D4886" s="2">
        <f t="shared" ca="1" si="153"/>
        <v>4160</v>
      </c>
      <c r="E4886" s="2"/>
      <c r="F4886" s="1">
        <v>41843</v>
      </c>
      <c r="G4886">
        <v>12</v>
      </c>
      <c r="H4886" s="4">
        <f t="shared" ca="1" si="152"/>
        <v>37.733418</v>
      </c>
    </row>
    <row r="4887" spans="1:8" x14ac:dyDescent="0.3">
      <c r="A4887" s="2">
        <v>204</v>
      </c>
      <c r="B4887" s="2">
        <v>37</v>
      </c>
      <c r="C4887" s="2">
        <v>7</v>
      </c>
      <c r="D4887" s="2">
        <f t="shared" ca="1" si="153"/>
        <v>3914</v>
      </c>
      <c r="E4887" s="2"/>
      <c r="F4887" s="1">
        <v>41843</v>
      </c>
      <c r="G4887">
        <v>13</v>
      </c>
      <c r="H4887" s="4">
        <f t="shared" ca="1" si="152"/>
        <v>38.477494</v>
      </c>
    </row>
    <row r="4888" spans="1:8" x14ac:dyDescent="0.3">
      <c r="A4888" s="2">
        <v>204</v>
      </c>
      <c r="B4888" s="2">
        <v>40</v>
      </c>
      <c r="C4888" s="2">
        <v>7</v>
      </c>
      <c r="D4888" s="2">
        <f t="shared" ca="1" si="153"/>
        <v>2799</v>
      </c>
      <c r="E4888" s="2"/>
      <c r="F4888" s="1">
        <v>41843</v>
      </c>
      <c r="G4888">
        <v>14</v>
      </c>
      <c r="H4888" s="4">
        <f t="shared" ca="1" si="152"/>
        <v>42.961441000000001</v>
      </c>
    </row>
    <row r="4889" spans="1:8" x14ac:dyDescent="0.3">
      <c r="A4889" s="2">
        <v>204</v>
      </c>
      <c r="B4889" s="2">
        <v>43</v>
      </c>
      <c r="C4889" s="2">
        <v>7</v>
      </c>
      <c r="D4889" s="2">
        <f t="shared" ca="1" si="153"/>
        <v>2033</v>
      </c>
      <c r="E4889" s="2"/>
      <c r="F4889" s="1">
        <v>41843</v>
      </c>
      <c r="G4889">
        <v>15</v>
      </c>
      <c r="H4889" s="4">
        <f t="shared" ca="1" si="152"/>
        <v>47.255853000000002</v>
      </c>
    </row>
    <row r="4890" spans="1:8" x14ac:dyDescent="0.3">
      <c r="A4890" s="2">
        <v>204</v>
      </c>
      <c r="B4890" s="2">
        <v>46</v>
      </c>
      <c r="C4890" s="2">
        <v>7</v>
      </c>
      <c r="D4890" s="2">
        <f t="shared" ca="1" si="153"/>
        <v>2070</v>
      </c>
      <c r="E4890" s="2"/>
      <c r="F4890" s="1">
        <v>41843</v>
      </c>
      <c r="G4890">
        <v>16</v>
      </c>
      <c r="H4890" s="4">
        <f t="shared" ca="1" si="152"/>
        <v>47.032229999999998</v>
      </c>
    </row>
    <row r="4891" spans="1:8" x14ac:dyDescent="0.3">
      <c r="A4891" s="2">
        <v>204</v>
      </c>
      <c r="B4891" s="2">
        <v>49</v>
      </c>
      <c r="C4891" s="2">
        <v>7</v>
      </c>
      <c r="D4891" s="2">
        <f t="shared" ca="1" si="153"/>
        <v>1853</v>
      </c>
      <c r="E4891" s="2"/>
      <c r="F4891" s="1">
        <v>41843</v>
      </c>
      <c r="G4891">
        <v>17</v>
      </c>
      <c r="H4891" s="4">
        <f t="shared" ca="1" si="152"/>
        <v>48.446379999999998</v>
      </c>
    </row>
    <row r="4892" spans="1:8" x14ac:dyDescent="0.3">
      <c r="A4892" s="2">
        <v>204</v>
      </c>
      <c r="B4892" s="2">
        <v>52</v>
      </c>
      <c r="C4892" s="2">
        <v>7</v>
      </c>
      <c r="D4892" s="2">
        <f t="shared" ca="1" si="153"/>
        <v>3490</v>
      </c>
      <c r="E4892" s="2"/>
      <c r="F4892" s="1">
        <v>41843</v>
      </c>
      <c r="G4892">
        <v>18</v>
      </c>
      <c r="H4892" s="4">
        <f t="shared" ca="1" si="152"/>
        <v>39.979613000000001</v>
      </c>
    </row>
    <row r="4893" spans="1:8" x14ac:dyDescent="0.3">
      <c r="A4893" s="2">
        <v>204</v>
      </c>
      <c r="B4893" s="2">
        <v>55</v>
      </c>
      <c r="C4893" s="2">
        <v>7</v>
      </c>
      <c r="D4893" s="2">
        <f t="shared" ca="1" si="153"/>
        <v>5362</v>
      </c>
      <c r="E4893" s="2"/>
      <c r="F4893" s="1">
        <v>41843</v>
      </c>
      <c r="G4893">
        <v>19</v>
      </c>
      <c r="H4893" s="4">
        <f t="shared" ca="1" si="152"/>
        <v>33.62218</v>
      </c>
    </row>
    <row r="4894" spans="1:8" x14ac:dyDescent="0.3">
      <c r="A4894" s="2">
        <v>204</v>
      </c>
      <c r="B4894" s="2">
        <v>58</v>
      </c>
      <c r="C4894" s="2">
        <v>7</v>
      </c>
      <c r="D4894" s="2">
        <f t="shared" ca="1" si="153"/>
        <v>5635</v>
      </c>
      <c r="E4894" s="2"/>
      <c r="F4894" s="1">
        <v>41843</v>
      </c>
      <c r="G4894">
        <v>20</v>
      </c>
      <c r="H4894" s="4">
        <f t="shared" ca="1" si="152"/>
        <v>32.685184</v>
      </c>
    </row>
    <row r="4895" spans="1:8" x14ac:dyDescent="0.3">
      <c r="A4895" s="2">
        <v>204</v>
      </c>
      <c r="B4895" s="2">
        <v>61</v>
      </c>
      <c r="C4895" s="2">
        <v>7</v>
      </c>
      <c r="D4895" s="2">
        <f t="shared" ca="1" si="153"/>
        <v>5538</v>
      </c>
      <c r="E4895" s="2"/>
      <c r="F4895" s="1">
        <v>41843</v>
      </c>
      <c r="G4895">
        <v>21</v>
      </c>
      <c r="H4895" s="4">
        <f t="shared" ca="1" si="152"/>
        <v>32.994352999999997</v>
      </c>
    </row>
    <row r="4896" spans="1:8" x14ac:dyDescent="0.3">
      <c r="A4896" s="2">
        <v>204</v>
      </c>
      <c r="B4896" s="2">
        <v>64</v>
      </c>
      <c r="C4896" s="2">
        <v>7</v>
      </c>
      <c r="D4896" s="2">
        <f t="shared" ca="1" si="153"/>
        <v>5653</v>
      </c>
      <c r="E4896" s="2"/>
      <c r="F4896" s="1">
        <v>41843</v>
      </c>
      <c r="G4896">
        <v>22</v>
      </c>
      <c r="H4896" s="4">
        <f t="shared" ca="1" si="152"/>
        <v>32.623530000000002</v>
      </c>
    </row>
    <row r="4897" spans="1:8" x14ac:dyDescent="0.3">
      <c r="A4897" s="2">
        <v>204</v>
      </c>
      <c r="B4897" s="2">
        <v>67</v>
      </c>
      <c r="C4897" s="2">
        <v>7</v>
      </c>
      <c r="D4897" s="2">
        <f t="shared" ca="1" si="153"/>
        <v>6036</v>
      </c>
      <c r="E4897" s="2"/>
      <c r="F4897" s="1">
        <v>41843</v>
      </c>
      <c r="G4897">
        <v>23</v>
      </c>
      <c r="H4897" s="4">
        <f t="shared" ca="1" si="152"/>
        <v>31.237936999999999</v>
      </c>
    </row>
    <row r="4898" spans="1:8" x14ac:dyDescent="0.3">
      <c r="A4898" s="2">
        <v>204</v>
      </c>
      <c r="B4898" s="2">
        <v>70</v>
      </c>
      <c r="C4898" s="2">
        <v>7</v>
      </c>
      <c r="D4898" s="2">
        <f t="shared" ca="1" si="153"/>
        <v>7471</v>
      </c>
      <c r="E4898" s="2"/>
      <c r="F4898" s="1">
        <v>41843</v>
      </c>
      <c r="G4898">
        <v>24</v>
      </c>
      <c r="H4898" s="4">
        <f t="shared" ca="1" si="152"/>
        <v>27.300370999999998</v>
      </c>
    </row>
    <row r="4899" spans="1:8" x14ac:dyDescent="0.3">
      <c r="A4899" s="2">
        <v>205</v>
      </c>
      <c r="B4899" s="2">
        <v>1</v>
      </c>
      <c r="C4899" s="2">
        <v>7</v>
      </c>
      <c r="D4899" s="2">
        <f t="shared" ca="1" si="153"/>
        <v>7775</v>
      </c>
      <c r="E4899" s="2"/>
      <c r="F4899" s="1">
        <v>41844</v>
      </c>
      <c r="G4899">
        <v>1</v>
      </c>
      <c r="H4899" s="4">
        <f t="shared" ca="1" si="152"/>
        <v>26.295282</v>
      </c>
    </row>
    <row r="4900" spans="1:8" x14ac:dyDescent="0.3">
      <c r="A4900" s="2">
        <v>205</v>
      </c>
      <c r="B4900" s="2">
        <v>4</v>
      </c>
      <c r="C4900" s="2">
        <v>7</v>
      </c>
      <c r="D4900" s="2">
        <f t="shared" ca="1" si="153"/>
        <v>7966</v>
      </c>
      <c r="E4900" s="2"/>
      <c r="F4900" s="1">
        <v>41844</v>
      </c>
      <c r="G4900">
        <v>2</v>
      </c>
      <c r="H4900" s="4">
        <f t="shared" ca="1" si="152"/>
        <v>25.486618</v>
      </c>
    </row>
    <row r="4901" spans="1:8" x14ac:dyDescent="0.3">
      <c r="A4901" s="2">
        <v>205</v>
      </c>
      <c r="B4901" s="2">
        <v>7</v>
      </c>
      <c r="C4901" s="2">
        <v>7</v>
      </c>
      <c r="D4901" s="2">
        <f t="shared" ca="1" si="153"/>
        <v>8238</v>
      </c>
      <c r="E4901" s="2"/>
      <c r="F4901" s="1">
        <v>41844</v>
      </c>
      <c r="G4901">
        <v>3</v>
      </c>
      <c r="H4901" s="4">
        <f t="shared" ca="1" si="152"/>
        <v>24.29054</v>
      </c>
    </row>
    <row r="4902" spans="1:8" x14ac:dyDescent="0.3">
      <c r="A4902" s="2">
        <v>205</v>
      </c>
      <c r="B4902" s="2">
        <v>10</v>
      </c>
      <c r="C4902" s="2">
        <v>7</v>
      </c>
      <c r="D4902" s="2">
        <f t="shared" ca="1" si="153"/>
        <v>8363</v>
      </c>
      <c r="E4902" s="2"/>
      <c r="F4902" s="1">
        <v>41844</v>
      </c>
      <c r="G4902">
        <v>4</v>
      </c>
      <c r="H4902" s="4">
        <f t="shared" ca="1" si="152"/>
        <v>23.711358000000001</v>
      </c>
    </row>
    <row r="4903" spans="1:8" x14ac:dyDescent="0.3">
      <c r="A4903" s="2">
        <v>205</v>
      </c>
      <c r="B4903" s="2">
        <v>13</v>
      </c>
      <c r="C4903" s="2">
        <v>7</v>
      </c>
      <c r="D4903" s="2">
        <f t="shared" ca="1" si="153"/>
        <v>8340</v>
      </c>
      <c r="E4903" s="2"/>
      <c r="F4903" s="1">
        <v>41844</v>
      </c>
      <c r="G4903">
        <v>5</v>
      </c>
      <c r="H4903" s="4">
        <f t="shared" ca="1" si="152"/>
        <v>23.834914999999999</v>
      </c>
    </row>
    <row r="4904" spans="1:8" x14ac:dyDescent="0.3">
      <c r="A4904" s="2">
        <v>205</v>
      </c>
      <c r="B4904" s="2">
        <v>16</v>
      </c>
      <c r="C4904" s="2">
        <v>7</v>
      </c>
      <c r="D4904" s="2">
        <f t="shared" ca="1" si="153"/>
        <v>8111</v>
      </c>
      <c r="E4904" s="2"/>
      <c r="F4904" s="1">
        <v>41844</v>
      </c>
      <c r="G4904">
        <v>6</v>
      </c>
      <c r="H4904" s="4">
        <f t="shared" ca="1" si="152"/>
        <v>24.853376999999998</v>
      </c>
    </row>
    <row r="4905" spans="1:8" x14ac:dyDescent="0.3">
      <c r="A4905" s="2">
        <v>205</v>
      </c>
      <c r="B4905" s="2">
        <v>19</v>
      </c>
      <c r="C4905" s="2">
        <v>7</v>
      </c>
      <c r="D4905" s="2">
        <f t="shared" ca="1" si="153"/>
        <v>7712</v>
      </c>
      <c r="E4905" s="2"/>
      <c r="F4905" s="1">
        <v>41844</v>
      </c>
      <c r="G4905">
        <v>7</v>
      </c>
      <c r="H4905" s="4">
        <f t="shared" ca="1" si="152"/>
        <v>26.554221999999999</v>
      </c>
    </row>
    <row r="4906" spans="1:8" x14ac:dyDescent="0.3">
      <c r="A4906" s="2">
        <v>205</v>
      </c>
      <c r="B4906" s="2">
        <v>22</v>
      </c>
      <c r="C4906" s="2">
        <v>7</v>
      </c>
      <c r="D4906" s="2">
        <f t="shared" ca="1" si="153"/>
        <v>7578</v>
      </c>
      <c r="E4906" s="2"/>
      <c r="F4906" s="1">
        <v>41844</v>
      </c>
      <c r="G4906">
        <v>8</v>
      </c>
      <c r="H4906" s="4">
        <f t="shared" ca="1" si="152"/>
        <v>26.994357000000001</v>
      </c>
    </row>
    <row r="4907" spans="1:8" x14ac:dyDescent="0.3">
      <c r="A4907" s="2">
        <v>205</v>
      </c>
      <c r="B4907" s="2">
        <v>25</v>
      </c>
      <c r="C4907" s="2">
        <v>7</v>
      </c>
      <c r="D4907" s="2">
        <f t="shared" ca="1" si="153"/>
        <v>7041</v>
      </c>
      <c r="E4907" s="2"/>
      <c r="F4907" s="1">
        <v>41844</v>
      </c>
      <c r="G4907">
        <v>9</v>
      </c>
      <c r="H4907" s="4">
        <f t="shared" ca="1" si="152"/>
        <v>28.417957000000001</v>
      </c>
    </row>
    <row r="4908" spans="1:8" x14ac:dyDescent="0.3">
      <c r="A4908" s="2">
        <v>205</v>
      </c>
      <c r="B4908" s="2">
        <v>28</v>
      </c>
      <c r="C4908" s="2">
        <v>7</v>
      </c>
      <c r="D4908" s="2">
        <f t="shared" ca="1" si="153"/>
        <v>6312</v>
      </c>
      <c r="E4908" s="2"/>
      <c r="F4908" s="1">
        <v>41844</v>
      </c>
      <c r="G4908">
        <v>10</v>
      </c>
      <c r="H4908" s="4">
        <f t="shared" ca="1" si="152"/>
        <v>30.404679999999999</v>
      </c>
    </row>
    <row r="4909" spans="1:8" x14ac:dyDescent="0.3">
      <c r="A4909" s="2">
        <v>205</v>
      </c>
      <c r="B4909" s="2">
        <v>31</v>
      </c>
      <c r="C4909" s="2">
        <v>7</v>
      </c>
      <c r="D4909" s="2">
        <f t="shared" ca="1" si="153"/>
        <v>5389</v>
      </c>
      <c r="E4909" s="2"/>
      <c r="F4909" s="1">
        <v>41844</v>
      </c>
      <c r="G4909">
        <v>11</v>
      </c>
      <c r="H4909" s="4">
        <f t="shared" ca="1" si="152"/>
        <v>33.547136000000002</v>
      </c>
    </row>
    <row r="4910" spans="1:8" x14ac:dyDescent="0.3">
      <c r="A4910" s="2">
        <v>205</v>
      </c>
      <c r="B4910" s="2">
        <v>34</v>
      </c>
      <c r="C4910" s="2">
        <v>7</v>
      </c>
      <c r="D4910" s="2">
        <f t="shared" ca="1" si="153"/>
        <v>4204</v>
      </c>
      <c r="E4910" s="2"/>
      <c r="F4910" s="1">
        <v>41844</v>
      </c>
      <c r="G4910">
        <v>12</v>
      </c>
      <c r="H4910" s="4">
        <f t="shared" ca="1" si="152"/>
        <v>37.590873000000002</v>
      </c>
    </row>
    <row r="4911" spans="1:8" x14ac:dyDescent="0.3">
      <c r="A4911" s="2">
        <v>205</v>
      </c>
      <c r="B4911" s="2">
        <v>37</v>
      </c>
      <c r="C4911" s="2">
        <v>7</v>
      </c>
      <c r="D4911" s="2">
        <f t="shared" ca="1" si="153"/>
        <v>3853</v>
      </c>
      <c r="E4911" s="2"/>
      <c r="F4911" s="1">
        <v>41844</v>
      </c>
      <c r="G4911">
        <v>13</v>
      </c>
      <c r="H4911" s="4">
        <f t="shared" ca="1" si="152"/>
        <v>38.685772999999998</v>
      </c>
    </row>
    <row r="4912" spans="1:8" x14ac:dyDescent="0.3">
      <c r="A4912" s="2">
        <v>205</v>
      </c>
      <c r="B4912" s="2">
        <v>40</v>
      </c>
      <c r="C4912" s="2">
        <v>7</v>
      </c>
      <c r="D4912" s="2">
        <f t="shared" ca="1" si="153"/>
        <v>3256</v>
      </c>
      <c r="E4912" s="2"/>
      <c r="F4912" s="1">
        <v>41844</v>
      </c>
      <c r="G4912">
        <v>14</v>
      </c>
      <c r="H4912" s="4">
        <f t="shared" ca="1" si="152"/>
        <v>40.932045000000002</v>
      </c>
    </row>
    <row r="4913" spans="1:8" x14ac:dyDescent="0.3">
      <c r="A4913" s="2">
        <v>205</v>
      </c>
      <c r="B4913" s="2">
        <v>43</v>
      </c>
      <c r="C4913" s="2">
        <v>7</v>
      </c>
      <c r="D4913" s="2">
        <f t="shared" ca="1" si="153"/>
        <v>3129</v>
      </c>
      <c r="E4913" s="2"/>
      <c r="F4913" s="1">
        <v>41844</v>
      </c>
      <c r="G4913">
        <v>15</v>
      </c>
      <c r="H4913" s="4">
        <f t="shared" ca="1" si="152"/>
        <v>41.476036000000001</v>
      </c>
    </row>
    <row r="4914" spans="1:8" x14ac:dyDescent="0.3">
      <c r="A4914" s="2">
        <v>205</v>
      </c>
      <c r="B4914" s="2">
        <v>46</v>
      </c>
      <c r="C4914" s="2">
        <v>7</v>
      </c>
      <c r="D4914" s="2">
        <f t="shared" ca="1" si="153"/>
        <v>2839</v>
      </c>
      <c r="E4914" s="2"/>
      <c r="F4914" s="1">
        <v>41844</v>
      </c>
      <c r="G4914">
        <v>16</v>
      </c>
      <c r="H4914" s="4">
        <f t="shared" ca="1" si="152"/>
        <v>42.809164000000003</v>
      </c>
    </row>
    <row r="4915" spans="1:8" x14ac:dyDescent="0.3">
      <c r="A4915" s="2">
        <v>205</v>
      </c>
      <c r="B4915" s="2">
        <v>49</v>
      </c>
      <c r="C4915" s="2">
        <v>7</v>
      </c>
      <c r="D4915" s="2">
        <f t="shared" ca="1" si="153"/>
        <v>3236</v>
      </c>
      <c r="E4915" s="2"/>
      <c r="F4915" s="1">
        <v>41844</v>
      </c>
      <c r="G4915">
        <v>17</v>
      </c>
      <c r="H4915" s="4">
        <f t="shared" ca="1" si="152"/>
        <v>41.029471999999998</v>
      </c>
    </row>
    <row r="4916" spans="1:8" x14ac:dyDescent="0.3">
      <c r="A4916" s="2">
        <v>205</v>
      </c>
      <c r="B4916" s="2">
        <v>52</v>
      </c>
      <c r="C4916" s="2">
        <v>7</v>
      </c>
      <c r="D4916" s="2">
        <f t="shared" ca="1" si="153"/>
        <v>3731</v>
      </c>
      <c r="E4916" s="2"/>
      <c r="F4916" s="1">
        <v>41844</v>
      </c>
      <c r="G4916">
        <v>18</v>
      </c>
      <c r="H4916" s="4">
        <f t="shared" ca="1" si="152"/>
        <v>39.171118999999997</v>
      </c>
    </row>
    <row r="4917" spans="1:8" x14ac:dyDescent="0.3">
      <c r="A4917" s="2">
        <v>205</v>
      </c>
      <c r="B4917" s="2">
        <v>55</v>
      </c>
      <c r="C4917" s="2">
        <v>7</v>
      </c>
      <c r="D4917" s="2">
        <f t="shared" ca="1" si="153"/>
        <v>3990</v>
      </c>
      <c r="E4917" s="2"/>
      <c r="F4917" s="1">
        <v>41844</v>
      </c>
      <c r="G4917">
        <v>19</v>
      </c>
      <c r="H4917" s="4">
        <f t="shared" ca="1" si="152"/>
        <v>38.254415999999999</v>
      </c>
    </row>
    <row r="4918" spans="1:8" x14ac:dyDescent="0.3">
      <c r="A4918" s="2">
        <v>205</v>
      </c>
      <c r="B4918" s="2">
        <v>58</v>
      </c>
      <c r="C4918" s="2">
        <v>7</v>
      </c>
      <c r="D4918" s="2">
        <f t="shared" ca="1" si="153"/>
        <v>5174</v>
      </c>
      <c r="E4918" s="2"/>
      <c r="F4918" s="1">
        <v>41844</v>
      </c>
      <c r="G4918">
        <v>20</v>
      </c>
      <c r="H4918" s="4">
        <f t="shared" ca="1" si="152"/>
        <v>34.311745000000002</v>
      </c>
    </row>
    <row r="4919" spans="1:8" x14ac:dyDescent="0.3">
      <c r="A4919" s="2">
        <v>205</v>
      </c>
      <c r="B4919" s="2">
        <v>61</v>
      </c>
      <c r="C4919" s="2">
        <v>7</v>
      </c>
      <c r="D4919" s="2">
        <f t="shared" ca="1" si="153"/>
        <v>5641</v>
      </c>
      <c r="E4919" s="2"/>
      <c r="F4919" s="1">
        <v>41844</v>
      </c>
      <c r="G4919">
        <v>21</v>
      </c>
      <c r="H4919" s="4">
        <f t="shared" ca="1" si="152"/>
        <v>32.669482000000002</v>
      </c>
    </row>
    <row r="4920" spans="1:8" x14ac:dyDescent="0.3">
      <c r="A4920" s="2">
        <v>205</v>
      </c>
      <c r="B4920" s="2">
        <v>64</v>
      </c>
      <c r="C4920" s="2">
        <v>7</v>
      </c>
      <c r="D4920" s="2">
        <f t="shared" ca="1" si="153"/>
        <v>5881</v>
      </c>
      <c r="E4920" s="2"/>
      <c r="F4920" s="1">
        <v>41844</v>
      </c>
      <c r="G4920">
        <v>22</v>
      </c>
      <c r="H4920" s="4">
        <f t="shared" ca="1" si="152"/>
        <v>31.838937000000001</v>
      </c>
    </row>
    <row r="4921" spans="1:8" x14ac:dyDescent="0.3">
      <c r="A4921" s="2">
        <v>205</v>
      </c>
      <c r="B4921" s="2">
        <v>67</v>
      </c>
      <c r="C4921" s="2">
        <v>7</v>
      </c>
      <c r="D4921" s="2">
        <f t="shared" ca="1" si="153"/>
        <v>7441</v>
      </c>
      <c r="E4921" s="2"/>
      <c r="F4921" s="1">
        <v>41844</v>
      </c>
      <c r="G4921">
        <v>23</v>
      </c>
      <c r="H4921" s="4">
        <f t="shared" ca="1" si="152"/>
        <v>27.368638000000001</v>
      </c>
    </row>
    <row r="4922" spans="1:8" x14ac:dyDescent="0.3">
      <c r="A4922" s="2">
        <v>205</v>
      </c>
      <c r="B4922" s="2">
        <v>70</v>
      </c>
      <c r="C4922" s="2">
        <v>7</v>
      </c>
      <c r="D4922" s="2">
        <f t="shared" ca="1" si="153"/>
        <v>8003</v>
      </c>
      <c r="E4922" s="2"/>
      <c r="F4922" s="1">
        <v>41844</v>
      </c>
      <c r="G4922">
        <v>24</v>
      </c>
      <c r="H4922" s="4">
        <f t="shared" ca="1" si="152"/>
        <v>25.328095000000001</v>
      </c>
    </row>
    <row r="4923" spans="1:8" x14ac:dyDescent="0.3">
      <c r="A4923" s="2">
        <v>206</v>
      </c>
      <c r="B4923" s="2">
        <v>1</v>
      </c>
      <c r="C4923" s="2">
        <v>7</v>
      </c>
      <c r="D4923" s="2">
        <f t="shared" ca="1" si="153"/>
        <v>8263</v>
      </c>
      <c r="E4923" s="2"/>
      <c r="F4923" s="1">
        <v>41845</v>
      </c>
      <c r="G4923">
        <v>1</v>
      </c>
      <c r="H4923" s="4">
        <f t="shared" ca="1" si="152"/>
        <v>24.198763</v>
      </c>
    </row>
    <row r="4924" spans="1:8" x14ac:dyDescent="0.3">
      <c r="A4924" s="2">
        <v>206</v>
      </c>
      <c r="B4924" s="2">
        <v>4</v>
      </c>
      <c r="C4924" s="2">
        <v>7</v>
      </c>
      <c r="D4924" s="2">
        <f t="shared" ca="1" si="153"/>
        <v>8454</v>
      </c>
      <c r="E4924" s="2"/>
      <c r="F4924" s="1">
        <v>41845</v>
      </c>
      <c r="G4924">
        <v>2</v>
      </c>
      <c r="H4924" s="4">
        <f t="shared" ca="1" si="152"/>
        <v>22.954224</v>
      </c>
    </row>
    <row r="4925" spans="1:8" x14ac:dyDescent="0.3">
      <c r="A4925" s="2">
        <v>206</v>
      </c>
      <c r="B4925" s="2">
        <v>7</v>
      </c>
      <c r="C4925" s="2">
        <v>7</v>
      </c>
      <c r="D4925" s="2">
        <f t="shared" ca="1" si="153"/>
        <v>8624</v>
      </c>
      <c r="E4925" s="2"/>
      <c r="F4925" s="1">
        <v>41845</v>
      </c>
      <c r="G4925">
        <v>3</v>
      </c>
      <c r="H4925" s="4">
        <f t="shared" ca="1" si="152"/>
        <v>20.970679000000001</v>
      </c>
    </row>
    <row r="4926" spans="1:8" x14ac:dyDescent="0.3">
      <c r="A4926" s="2">
        <v>206</v>
      </c>
      <c r="B4926" s="2">
        <v>10</v>
      </c>
      <c r="C4926" s="2">
        <v>7</v>
      </c>
      <c r="D4926" s="2">
        <f t="shared" ca="1" si="153"/>
        <v>8662</v>
      </c>
      <c r="E4926" s="2"/>
      <c r="F4926" s="1">
        <v>41845</v>
      </c>
      <c r="G4926">
        <v>4</v>
      </c>
      <c r="H4926" s="4">
        <f t="shared" ca="1" si="152"/>
        <v>19.943380000000001</v>
      </c>
    </row>
    <row r="4927" spans="1:8" x14ac:dyDescent="0.3">
      <c r="A4927" s="2">
        <v>206</v>
      </c>
      <c r="B4927" s="2">
        <v>13</v>
      </c>
      <c r="C4927" s="2">
        <v>7</v>
      </c>
      <c r="D4927" s="2">
        <f t="shared" ca="1" si="153"/>
        <v>8621</v>
      </c>
      <c r="E4927" s="2"/>
      <c r="F4927" s="1">
        <v>41845</v>
      </c>
      <c r="G4927">
        <v>5</v>
      </c>
      <c r="H4927" s="4">
        <f t="shared" ca="1" si="152"/>
        <v>21.122358999999999</v>
      </c>
    </row>
    <row r="4928" spans="1:8" x14ac:dyDescent="0.3">
      <c r="A4928" s="2">
        <v>206</v>
      </c>
      <c r="B4928" s="2">
        <v>16</v>
      </c>
      <c r="C4928" s="2">
        <v>7</v>
      </c>
      <c r="D4928" s="2">
        <f t="shared" ca="1" si="153"/>
        <v>8422</v>
      </c>
      <c r="E4928" s="2"/>
      <c r="F4928" s="1">
        <v>41845</v>
      </c>
      <c r="G4928">
        <v>6</v>
      </c>
      <c r="H4928" s="4">
        <f t="shared" ca="1" si="152"/>
        <v>23.157026999999999</v>
      </c>
    </row>
    <row r="4929" spans="1:8" x14ac:dyDescent="0.3">
      <c r="A4929" s="2">
        <v>206</v>
      </c>
      <c r="B4929" s="2">
        <v>19</v>
      </c>
      <c r="C4929" s="2">
        <v>7</v>
      </c>
      <c r="D4929" s="2">
        <f t="shared" ca="1" si="153"/>
        <v>8054</v>
      </c>
      <c r="E4929" s="2"/>
      <c r="F4929" s="1">
        <v>41845</v>
      </c>
      <c r="G4929">
        <v>7</v>
      </c>
      <c r="H4929" s="4">
        <f t="shared" ca="1" si="152"/>
        <v>25.130389999999998</v>
      </c>
    </row>
    <row r="4930" spans="1:8" x14ac:dyDescent="0.3">
      <c r="A4930" s="2">
        <v>206</v>
      </c>
      <c r="B4930" s="2">
        <v>22</v>
      </c>
      <c r="C4930" s="2">
        <v>7</v>
      </c>
      <c r="D4930" s="2">
        <f t="shared" ca="1" si="153"/>
        <v>7702</v>
      </c>
      <c r="E4930" s="2"/>
      <c r="F4930" s="1">
        <v>41845</v>
      </c>
      <c r="G4930">
        <v>8</v>
      </c>
      <c r="H4930" s="4">
        <f t="shared" ca="1" si="152"/>
        <v>26.59187</v>
      </c>
    </row>
    <row r="4931" spans="1:8" x14ac:dyDescent="0.3">
      <c r="A4931" s="2">
        <v>206</v>
      </c>
      <c r="B4931" s="2">
        <v>25</v>
      </c>
      <c r="C4931" s="2">
        <v>7</v>
      </c>
      <c r="D4931" s="2">
        <f t="shared" ca="1" si="153"/>
        <v>7412</v>
      </c>
      <c r="E4931" s="2"/>
      <c r="F4931" s="1">
        <v>41845</v>
      </c>
      <c r="G4931">
        <v>9</v>
      </c>
      <c r="H4931" s="4">
        <f t="shared" ca="1" si="152"/>
        <v>27.442874</v>
      </c>
    </row>
    <row r="4932" spans="1:8" x14ac:dyDescent="0.3">
      <c r="A4932" s="2">
        <v>206</v>
      </c>
      <c r="B4932" s="2">
        <v>28</v>
      </c>
      <c r="C4932" s="2">
        <v>7</v>
      </c>
      <c r="D4932" s="2">
        <f t="shared" ca="1" si="153"/>
        <v>6650</v>
      </c>
      <c r="E4932" s="2"/>
      <c r="F4932" s="1">
        <v>41845</v>
      </c>
      <c r="G4932">
        <v>10</v>
      </c>
      <c r="H4932" s="4">
        <f t="shared" ref="H4932:H4995" ca="1" si="154">OFFSET(LMP_Start,$A4932,$B4932)</f>
        <v>29.445485000000001</v>
      </c>
    </row>
    <row r="4933" spans="1:8" x14ac:dyDescent="0.3">
      <c r="A4933" s="2">
        <v>206</v>
      </c>
      <c r="B4933" s="2">
        <v>31</v>
      </c>
      <c r="C4933" s="2">
        <v>7</v>
      </c>
      <c r="D4933" s="2">
        <f t="shared" ref="D4933:D4996" ca="1" si="155">RANK(H4933,$H$4:$H$8763,0)</f>
        <v>6001</v>
      </c>
      <c r="E4933" s="2"/>
      <c r="F4933" s="1">
        <v>41845</v>
      </c>
      <c r="G4933">
        <v>11</v>
      </c>
      <c r="H4933" s="4">
        <f t="shared" ca="1" si="154"/>
        <v>31.376522999999999</v>
      </c>
    </row>
    <row r="4934" spans="1:8" x14ac:dyDescent="0.3">
      <c r="A4934" s="2">
        <v>206</v>
      </c>
      <c r="B4934" s="2">
        <v>34</v>
      </c>
      <c r="C4934" s="2">
        <v>7</v>
      </c>
      <c r="D4934" s="2">
        <f t="shared" ca="1" si="155"/>
        <v>4936</v>
      </c>
      <c r="E4934" s="2"/>
      <c r="F4934" s="1">
        <v>41845</v>
      </c>
      <c r="G4934">
        <v>12</v>
      </c>
      <c r="H4934" s="4">
        <f t="shared" ca="1" si="154"/>
        <v>35.142110000000002</v>
      </c>
    </row>
    <row r="4935" spans="1:8" x14ac:dyDescent="0.3">
      <c r="A4935" s="2">
        <v>206</v>
      </c>
      <c r="B4935" s="2">
        <v>37</v>
      </c>
      <c r="C4935" s="2">
        <v>7</v>
      </c>
      <c r="D4935" s="2">
        <f t="shared" ca="1" si="155"/>
        <v>4186</v>
      </c>
      <c r="E4935" s="2"/>
      <c r="F4935" s="1">
        <v>41845</v>
      </c>
      <c r="G4935">
        <v>13</v>
      </c>
      <c r="H4935" s="4">
        <f t="shared" ca="1" si="154"/>
        <v>37.660347999999999</v>
      </c>
    </row>
    <row r="4936" spans="1:8" x14ac:dyDescent="0.3">
      <c r="A4936" s="2">
        <v>206</v>
      </c>
      <c r="B4936" s="2">
        <v>40</v>
      </c>
      <c r="C4936" s="2">
        <v>7</v>
      </c>
      <c r="D4936" s="2">
        <f t="shared" ca="1" si="155"/>
        <v>3932</v>
      </c>
      <c r="E4936" s="2"/>
      <c r="F4936" s="1">
        <v>41845</v>
      </c>
      <c r="G4936">
        <v>14</v>
      </c>
      <c r="H4936" s="4">
        <f t="shared" ca="1" si="154"/>
        <v>38.430410000000002</v>
      </c>
    </row>
    <row r="4937" spans="1:8" x14ac:dyDescent="0.3">
      <c r="A4937" s="2">
        <v>206</v>
      </c>
      <c r="B4937" s="2">
        <v>43</v>
      </c>
      <c r="C4937" s="2">
        <v>7</v>
      </c>
      <c r="D4937" s="2">
        <f t="shared" ca="1" si="155"/>
        <v>3567</v>
      </c>
      <c r="E4937" s="2"/>
      <c r="F4937" s="1">
        <v>41845</v>
      </c>
      <c r="G4937">
        <v>15</v>
      </c>
      <c r="H4937" s="4">
        <f t="shared" ca="1" si="154"/>
        <v>39.682603</v>
      </c>
    </row>
    <row r="4938" spans="1:8" x14ac:dyDescent="0.3">
      <c r="A4938" s="2">
        <v>206</v>
      </c>
      <c r="B4938" s="2">
        <v>46</v>
      </c>
      <c r="C4938" s="2">
        <v>7</v>
      </c>
      <c r="D4938" s="2">
        <f t="shared" ca="1" si="155"/>
        <v>2737</v>
      </c>
      <c r="E4938" s="2"/>
      <c r="F4938" s="1">
        <v>41845</v>
      </c>
      <c r="G4938">
        <v>16</v>
      </c>
      <c r="H4938" s="4">
        <f t="shared" ca="1" si="154"/>
        <v>43.236773999999997</v>
      </c>
    </row>
    <row r="4939" spans="1:8" x14ac:dyDescent="0.3">
      <c r="A4939" s="2">
        <v>206</v>
      </c>
      <c r="B4939" s="2">
        <v>49</v>
      </c>
      <c r="C4939" s="2">
        <v>7</v>
      </c>
      <c r="D4939" s="2">
        <f t="shared" ca="1" si="155"/>
        <v>2319</v>
      </c>
      <c r="E4939" s="2"/>
      <c r="F4939" s="1">
        <v>41845</v>
      </c>
      <c r="G4939">
        <v>17</v>
      </c>
      <c r="H4939" s="4">
        <f t="shared" ca="1" si="154"/>
        <v>45.344518999999998</v>
      </c>
    </row>
    <row r="4940" spans="1:8" x14ac:dyDescent="0.3">
      <c r="A4940" s="2">
        <v>206</v>
      </c>
      <c r="B4940" s="2">
        <v>52</v>
      </c>
      <c r="C4940" s="2">
        <v>7</v>
      </c>
      <c r="D4940" s="2">
        <f t="shared" ca="1" si="155"/>
        <v>2714</v>
      </c>
      <c r="E4940" s="2"/>
      <c r="F4940" s="1">
        <v>41845</v>
      </c>
      <c r="G4940">
        <v>18</v>
      </c>
      <c r="H4940" s="4">
        <f t="shared" ca="1" si="154"/>
        <v>43.316094</v>
      </c>
    </row>
    <row r="4941" spans="1:8" x14ac:dyDescent="0.3">
      <c r="A4941" s="2">
        <v>206</v>
      </c>
      <c r="B4941" s="2">
        <v>55</v>
      </c>
      <c r="C4941" s="2">
        <v>7</v>
      </c>
      <c r="D4941" s="2">
        <f t="shared" ca="1" si="155"/>
        <v>3884</v>
      </c>
      <c r="E4941" s="2"/>
      <c r="F4941" s="1">
        <v>41845</v>
      </c>
      <c r="G4941">
        <v>19</v>
      </c>
      <c r="H4941" s="4">
        <f t="shared" ca="1" si="154"/>
        <v>38.603993000000003</v>
      </c>
    </row>
    <row r="4942" spans="1:8" x14ac:dyDescent="0.3">
      <c r="A4942" s="2">
        <v>206</v>
      </c>
      <c r="B4942" s="2">
        <v>58</v>
      </c>
      <c r="C4942" s="2">
        <v>7</v>
      </c>
      <c r="D4942" s="2">
        <f t="shared" ca="1" si="155"/>
        <v>4747</v>
      </c>
      <c r="E4942" s="2"/>
      <c r="F4942" s="1">
        <v>41845</v>
      </c>
      <c r="G4942">
        <v>20</v>
      </c>
      <c r="H4942" s="4">
        <f t="shared" ca="1" si="154"/>
        <v>35.778117000000002</v>
      </c>
    </row>
    <row r="4943" spans="1:8" x14ac:dyDescent="0.3">
      <c r="A4943" s="2">
        <v>206</v>
      </c>
      <c r="B4943" s="2">
        <v>61</v>
      </c>
      <c r="C4943" s="2">
        <v>7</v>
      </c>
      <c r="D4943" s="2">
        <f t="shared" ca="1" si="155"/>
        <v>5161</v>
      </c>
      <c r="E4943" s="2"/>
      <c r="F4943" s="1">
        <v>41845</v>
      </c>
      <c r="G4943">
        <v>21</v>
      </c>
      <c r="H4943" s="4">
        <f t="shared" ca="1" si="154"/>
        <v>34.366287</v>
      </c>
    </row>
    <row r="4944" spans="1:8" x14ac:dyDescent="0.3">
      <c r="A4944" s="2">
        <v>206</v>
      </c>
      <c r="B4944" s="2">
        <v>64</v>
      </c>
      <c r="C4944" s="2">
        <v>7</v>
      </c>
      <c r="D4944" s="2">
        <f t="shared" ca="1" si="155"/>
        <v>5799</v>
      </c>
      <c r="E4944" s="2"/>
      <c r="F4944" s="1">
        <v>41845</v>
      </c>
      <c r="G4944">
        <v>22</v>
      </c>
      <c r="H4944" s="4">
        <f t="shared" ca="1" si="154"/>
        <v>32.091279999999998</v>
      </c>
    </row>
    <row r="4945" spans="1:8" x14ac:dyDescent="0.3">
      <c r="A4945" s="2">
        <v>206</v>
      </c>
      <c r="B4945" s="2">
        <v>67</v>
      </c>
      <c r="C4945" s="2">
        <v>7</v>
      </c>
      <c r="D4945" s="2">
        <f t="shared" ca="1" si="155"/>
        <v>7059</v>
      </c>
      <c r="E4945" s="2"/>
      <c r="F4945" s="1">
        <v>41845</v>
      </c>
      <c r="G4945">
        <v>23</v>
      </c>
      <c r="H4945" s="4">
        <f t="shared" ca="1" si="154"/>
        <v>28.379570999999999</v>
      </c>
    </row>
    <row r="4946" spans="1:8" x14ac:dyDescent="0.3">
      <c r="A4946" s="2">
        <v>206</v>
      </c>
      <c r="B4946" s="2">
        <v>70</v>
      </c>
      <c r="C4946" s="2">
        <v>7</v>
      </c>
      <c r="D4946" s="2">
        <f t="shared" ca="1" si="155"/>
        <v>7750</v>
      </c>
      <c r="E4946" s="2"/>
      <c r="F4946" s="1">
        <v>41845</v>
      </c>
      <c r="G4946">
        <v>24</v>
      </c>
      <c r="H4946" s="4">
        <f t="shared" ca="1" si="154"/>
        <v>26.392787999999999</v>
      </c>
    </row>
    <row r="4947" spans="1:8" x14ac:dyDescent="0.3">
      <c r="A4947" s="2">
        <v>207</v>
      </c>
      <c r="B4947" s="2">
        <v>1</v>
      </c>
      <c r="C4947" s="2">
        <v>7</v>
      </c>
      <c r="D4947" s="2">
        <f t="shared" ca="1" si="155"/>
        <v>7941</v>
      </c>
      <c r="E4947" s="2"/>
      <c r="F4947" s="1">
        <v>41846</v>
      </c>
      <c r="G4947">
        <v>1</v>
      </c>
      <c r="H4947" s="4">
        <f t="shared" ca="1" si="154"/>
        <v>25.573634999999999</v>
      </c>
    </row>
    <row r="4948" spans="1:8" x14ac:dyDescent="0.3">
      <c r="A4948" s="2">
        <v>207</v>
      </c>
      <c r="B4948" s="2">
        <v>4</v>
      </c>
      <c r="C4948" s="2">
        <v>7</v>
      </c>
      <c r="D4948" s="2">
        <f t="shared" ca="1" si="155"/>
        <v>8511</v>
      </c>
      <c r="E4948" s="2"/>
      <c r="F4948" s="1">
        <v>41846</v>
      </c>
      <c r="G4948">
        <v>2</v>
      </c>
      <c r="H4948" s="4">
        <f t="shared" ca="1" si="154"/>
        <v>22.482454000000001</v>
      </c>
    </row>
    <row r="4949" spans="1:8" x14ac:dyDescent="0.3">
      <c r="A4949" s="2">
        <v>207</v>
      </c>
      <c r="B4949" s="2">
        <v>7</v>
      </c>
      <c r="C4949" s="2">
        <v>7</v>
      </c>
      <c r="D4949" s="2">
        <f t="shared" ca="1" si="155"/>
        <v>8651</v>
      </c>
      <c r="E4949" s="2"/>
      <c r="F4949" s="1">
        <v>41846</v>
      </c>
      <c r="G4949">
        <v>3</v>
      </c>
      <c r="H4949" s="4">
        <f t="shared" ca="1" si="154"/>
        <v>20.162562999999999</v>
      </c>
    </row>
    <row r="4950" spans="1:8" x14ac:dyDescent="0.3">
      <c r="A4950" s="2">
        <v>207</v>
      </c>
      <c r="B4950" s="2">
        <v>10</v>
      </c>
      <c r="C4950" s="2">
        <v>7</v>
      </c>
      <c r="D4950" s="2">
        <f t="shared" ca="1" si="155"/>
        <v>8730</v>
      </c>
      <c r="E4950" s="2"/>
      <c r="F4950" s="1">
        <v>41846</v>
      </c>
      <c r="G4950">
        <v>4</v>
      </c>
      <c r="H4950" s="4">
        <f t="shared" ca="1" si="154"/>
        <v>16.430499999999999</v>
      </c>
    </row>
    <row r="4951" spans="1:8" x14ac:dyDescent="0.3">
      <c r="A4951" s="2">
        <v>207</v>
      </c>
      <c r="B4951" s="2">
        <v>13</v>
      </c>
      <c r="C4951" s="2">
        <v>7</v>
      </c>
      <c r="D4951" s="2">
        <f t="shared" ca="1" si="155"/>
        <v>8733</v>
      </c>
      <c r="E4951" s="2"/>
      <c r="F4951" s="1">
        <v>41846</v>
      </c>
      <c r="G4951">
        <v>5</v>
      </c>
      <c r="H4951" s="4">
        <f t="shared" ca="1" si="154"/>
        <v>16.011845999999998</v>
      </c>
    </row>
    <row r="4952" spans="1:8" x14ac:dyDescent="0.3">
      <c r="A4952" s="2">
        <v>207</v>
      </c>
      <c r="B4952" s="2">
        <v>16</v>
      </c>
      <c r="C4952" s="2">
        <v>7</v>
      </c>
      <c r="D4952" s="2">
        <f t="shared" ca="1" si="155"/>
        <v>8720</v>
      </c>
      <c r="E4952" s="2"/>
      <c r="F4952" s="1">
        <v>41846</v>
      </c>
      <c r="G4952">
        <v>6</v>
      </c>
      <c r="H4952" s="4">
        <f t="shared" ca="1" si="154"/>
        <v>16.981957000000001</v>
      </c>
    </row>
    <row r="4953" spans="1:8" x14ac:dyDescent="0.3">
      <c r="A4953" s="2">
        <v>207</v>
      </c>
      <c r="B4953" s="2">
        <v>19</v>
      </c>
      <c r="C4953" s="2">
        <v>7</v>
      </c>
      <c r="D4953" s="2">
        <f t="shared" ca="1" si="155"/>
        <v>8711</v>
      </c>
      <c r="E4953" s="2"/>
      <c r="F4953" s="1">
        <v>41846</v>
      </c>
      <c r="G4953">
        <v>7</v>
      </c>
      <c r="H4953" s="4">
        <f t="shared" ca="1" si="154"/>
        <v>17.379183999999999</v>
      </c>
    </row>
    <row r="4954" spans="1:8" x14ac:dyDescent="0.3">
      <c r="A4954" s="2">
        <v>207</v>
      </c>
      <c r="B4954" s="2">
        <v>22</v>
      </c>
      <c r="C4954" s="2">
        <v>7</v>
      </c>
      <c r="D4954" s="2">
        <f t="shared" ca="1" si="155"/>
        <v>8273</v>
      </c>
      <c r="E4954" s="2"/>
      <c r="F4954" s="1">
        <v>41846</v>
      </c>
      <c r="G4954">
        <v>8</v>
      </c>
      <c r="H4954" s="4">
        <f t="shared" ca="1" si="154"/>
        <v>24.149591000000001</v>
      </c>
    </row>
    <row r="4955" spans="1:8" x14ac:dyDescent="0.3">
      <c r="A4955" s="2">
        <v>207</v>
      </c>
      <c r="B4955" s="2">
        <v>25</v>
      </c>
      <c r="C4955" s="2">
        <v>7</v>
      </c>
      <c r="D4955" s="2">
        <f t="shared" ca="1" si="155"/>
        <v>7573</v>
      </c>
      <c r="E4955" s="2"/>
      <c r="F4955" s="1">
        <v>41846</v>
      </c>
      <c r="G4955">
        <v>9</v>
      </c>
      <c r="H4955" s="4">
        <f t="shared" ca="1" si="154"/>
        <v>27.010912999999999</v>
      </c>
    </row>
    <row r="4956" spans="1:8" x14ac:dyDescent="0.3">
      <c r="A4956" s="2">
        <v>207</v>
      </c>
      <c r="B4956" s="2">
        <v>28</v>
      </c>
      <c r="C4956" s="2">
        <v>7</v>
      </c>
      <c r="D4956" s="2">
        <f t="shared" ca="1" si="155"/>
        <v>6698</v>
      </c>
      <c r="E4956" s="2"/>
      <c r="F4956" s="1">
        <v>41846</v>
      </c>
      <c r="G4956">
        <v>10</v>
      </c>
      <c r="H4956" s="4">
        <f t="shared" ca="1" si="154"/>
        <v>29.28792</v>
      </c>
    </row>
    <row r="4957" spans="1:8" x14ac:dyDescent="0.3">
      <c r="A4957" s="2">
        <v>207</v>
      </c>
      <c r="B4957" s="2">
        <v>31</v>
      </c>
      <c r="C4957" s="2">
        <v>7</v>
      </c>
      <c r="D4957" s="2">
        <f t="shared" ca="1" si="155"/>
        <v>6224</v>
      </c>
      <c r="E4957" s="2"/>
      <c r="F4957" s="1">
        <v>41846</v>
      </c>
      <c r="G4957">
        <v>11</v>
      </c>
      <c r="H4957" s="4">
        <f t="shared" ca="1" si="154"/>
        <v>30.680816</v>
      </c>
    </row>
    <row r="4958" spans="1:8" x14ac:dyDescent="0.3">
      <c r="A4958" s="2">
        <v>207</v>
      </c>
      <c r="B4958" s="2">
        <v>34</v>
      </c>
      <c r="C4958" s="2">
        <v>7</v>
      </c>
      <c r="D4958" s="2">
        <f t="shared" ca="1" si="155"/>
        <v>5695</v>
      </c>
      <c r="E4958" s="2"/>
      <c r="F4958" s="1">
        <v>41846</v>
      </c>
      <c r="G4958">
        <v>12</v>
      </c>
      <c r="H4958" s="4">
        <f t="shared" ca="1" si="154"/>
        <v>32.455497000000001</v>
      </c>
    </row>
    <row r="4959" spans="1:8" x14ac:dyDescent="0.3">
      <c r="A4959" s="2">
        <v>207</v>
      </c>
      <c r="B4959" s="2">
        <v>37</v>
      </c>
      <c r="C4959" s="2">
        <v>7</v>
      </c>
      <c r="D4959" s="2">
        <f t="shared" ca="1" si="155"/>
        <v>4334</v>
      </c>
      <c r="E4959" s="2"/>
      <c r="F4959" s="1">
        <v>41846</v>
      </c>
      <c r="G4959">
        <v>13</v>
      </c>
      <c r="H4959" s="4">
        <f t="shared" ca="1" si="154"/>
        <v>37.157781</v>
      </c>
    </row>
    <row r="4960" spans="1:8" x14ac:dyDescent="0.3">
      <c r="A4960" s="2">
        <v>207</v>
      </c>
      <c r="B4960" s="2">
        <v>40</v>
      </c>
      <c r="C4960" s="2">
        <v>7</v>
      </c>
      <c r="D4960" s="2">
        <f t="shared" ca="1" si="155"/>
        <v>4212</v>
      </c>
      <c r="E4960" s="2"/>
      <c r="F4960" s="1">
        <v>41846</v>
      </c>
      <c r="G4960">
        <v>14</v>
      </c>
      <c r="H4960" s="4">
        <f t="shared" ca="1" si="154"/>
        <v>37.562978000000001</v>
      </c>
    </row>
    <row r="4961" spans="1:8" x14ac:dyDescent="0.3">
      <c r="A4961" s="2">
        <v>207</v>
      </c>
      <c r="B4961" s="2">
        <v>43</v>
      </c>
      <c r="C4961" s="2">
        <v>7</v>
      </c>
      <c r="D4961" s="2">
        <f t="shared" ca="1" si="155"/>
        <v>3436</v>
      </c>
      <c r="E4961" s="2"/>
      <c r="F4961" s="1">
        <v>41846</v>
      </c>
      <c r="G4961">
        <v>15</v>
      </c>
      <c r="H4961" s="4">
        <f t="shared" ca="1" si="154"/>
        <v>40.182509000000003</v>
      </c>
    </row>
    <row r="4962" spans="1:8" x14ac:dyDescent="0.3">
      <c r="A4962" s="2">
        <v>207</v>
      </c>
      <c r="B4962" s="2">
        <v>46</v>
      </c>
      <c r="C4962" s="2">
        <v>7</v>
      </c>
      <c r="D4962" s="2">
        <f t="shared" ca="1" si="155"/>
        <v>2211</v>
      </c>
      <c r="E4962" s="2"/>
      <c r="F4962" s="1">
        <v>41846</v>
      </c>
      <c r="G4962">
        <v>16</v>
      </c>
      <c r="H4962" s="4">
        <f t="shared" ca="1" si="154"/>
        <v>46.036968999999999</v>
      </c>
    </row>
    <row r="4963" spans="1:8" x14ac:dyDescent="0.3">
      <c r="A4963" s="2">
        <v>207</v>
      </c>
      <c r="B4963" s="2">
        <v>49</v>
      </c>
      <c r="C4963" s="2">
        <v>7</v>
      </c>
      <c r="D4963" s="2">
        <f t="shared" ca="1" si="155"/>
        <v>1688</v>
      </c>
      <c r="E4963" s="2"/>
      <c r="F4963" s="1">
        <v>41846</v>
      </c>
      <c r="G4963">
        <v>17</v>
      </c>
      <c r="H4963" s="4">
        <f t="shared" ca="1" si="154"/>
        <v>49.820903999999999</v>
      </c>
    </row>
    <row r="4964" spans="1:8" x14ac:dyDescent="0.3">
      <c r="A4964" s="2">
        <v>207</v>
      </c>
      <c r="B4964" s="2">
        <v>52</v>
      </c>
      <c r="C4964" s="2">
        <v>7</v>
      </c>
      <c r="D4964" s="2">
        <f t="shared" ca="1" si="155"/>
        <v>1575</v>
      </c>
      <c r="E4964" s="2"/>
      <c r="F4964" s="1">
        <v>41846</v>
      </c>
      <c r="G4964">
        <v>18</v>
      </c>
      <c r="H4964" s="4">
        <f t="shared" ca="1" si="154"/>
        <v>51.202837000000002</v>
      </c>
    </row>
    <row r="4965" spans="1:8" x14ac:dyDescent="0.3">
      <c r="A4965" s="2">
        <v>207</v>
      </c>
      <c r="B4965" s="2">
        <v>55</v>
      </c>
      <c r="C4965" s="2">
        <v>7</v>
      </c>
      <c r="D4965" s="2">
        <f t="shared" ca="1" si="155"/>
        <v>2526</v>
      </c>
      <c r="E4965" s="2"/>
      <c r="F4965" s="1">
        <v>41846</v>
      </c>
      <c r="G4965">
        <v>19</v>
      </c>
      <c r="H4965" s="4">
        <f t="shared" ca="1" si="154"/>
        <v>44.183489999999999</v>
      </c>
    </row>
    <row r="4966" spans="1:8" x14ac:dyDescent="0.3">
      <c r="A4966" s="2">
        <v>207</v>
      </c>
      <c r="B4966" s="2">
        <v>58</v>
      </c>
      <c r="C4966" s="2">
        <v>7</v>
      </c>
      <c r="D4966" s="2">
        <f t="shared" ca="1" si="155"/>
        <v>3475</v>
      </c>
      <c r="E4966" s="2"/>
      <c r="F4966" s="1">
        <v>41846</v>
      </c>
      <c r="G4966">
        <v>20</v>
      </c>
      <c r="H4966" s="4">
        <f t="shared" ca="1" si="154"/>
        <v>40.039349999999999</v>
      </c>
    </row>
    <row r="4967" spans="1:8" x14ac:dyDescent="0.3">
      <c r="A4967" s="2">
        <v>207</v>
      </c>
      <c r="B4967" s="2">
        <v>61</v>
      </c>
      <c r="C4967" s="2">
        <v>7</v>
      </c>
      <c r="D4967" s="2">
        <f t="shared" ca="1" si="155"/>
        <v>3950</v>
      </c>
      <c r="E4967" s="2"/>
      <c r="F4967" s="1">
        <v>41846</v>
      </c>
      <c r="G4967">
        <v>21</v>
      </c>
      <c r="H4967" s="4">
        <f t="shared" ca="1" si="154"/>
        <v>38.386696999999998</v>
      </c>
    </row>
    <row r="4968" spans="1:8" x14ac:dyDescent="0.3">
      <c r="A4968" s="2">
        <v>207</v>
      </c>
      <c r="B4968" s="2">
        <v>64</v>
      </c>
      <c r="C4968" s="2">
        <v>7</v>
      </c>
      <c r="D4968" s="2">
        <f t="shared" ca="1" si="155"/>
        <v>4452</v>
      </c>
      <c r="E4968" s="2"/>
      <c r="F4968" s="1">
        <v>41846</v>
      </c>
      <c r="G4968">
        <v>22</v>
      </c>
      <c r="H4968" s="4">
        <f t="shared" ca="1" si="154"/>
        <v>36.737152999999999</v>
      </c>
    </row>
    <row r="4969" spans="1:8" x14ac:dyDescent="0.3">
      <c r="A4969" s="2">
        <v>207</v>
      </c>
      <c r="B4969" s="2">
        <v>67</v>
      </c>
      <c r="C4969" s="2">
        <v>7</v>
      </c>
      <c r="D4969" s="2">
        <f t="shared" ca="1" si="155"/>
        <v>5955</v>
      </c>
      <c r="E4969" s="2"/>
      <c r="F4969" s="1">
        <v>41846</v>
      </c>
      <c r="G4969">
        <v>23</v>
      </c>
      <c r="H4969" s="4">
        <f t="shared" ca="1" si="154"/>
        <v>31.545165000000001</v>
      </c>
    </row>
    <row r="4970" spans="1:8" x14ac:dyDescent="0.3">
      <c r="A4970" s="2">
        <v>207</v>
      </c>
      <c r="B4970" s="2">
        <v>70</v>
      </c>
      <c r="C4970" s="2">
        <v>7</v>
      </c>
      <c r="D4970" s="2">
        <f t="shared" ca="1" si="155"/>
        <v>7018</v>
      </c>
      <c r="E4970" s="2"/>
      <c r="F4970" s="1">
        <v>41846</v>
      </c>
      <c r="G4970">
        <v>24</v>
      </c>
      <c r="H4970" s="4">
        <f t="shared" ca="1" si="154"/>
        <v>28.468699000000001</v>
      </c>
    </row>
    <row r="4971" spans="1:8" x14ac:dyDescent="0.3">
      <c r="A4971" s="2">
        <v>208</v>
      </c>
      <c r="B4971" s="2">
        <v>1</v>
      </c>
      <c r="C4971" s="2">
        <v>7</v>
      </c>
      <c r="D4971" s="2">
        <f t="shared" ca="1" si="155"/>
        <v>7572</v>
      </c>
      <c r="E4971" s="2"/>
      <c r="F4971" s="1">
        <v>41847</v>
      </c>
      <c r="G4971">
        <v>1</v>
      </c>
      <c r="H4971" s="4">
        <f t="shared" ca="1" si="154"/>
        <v>27.012720999999999</v>
      </c>
    </row>
    <row r="4972" spans="1:8" x14ac:dyDescent="0.3">
      <c r="A4972" s="2">
        <v>208</v>
      </c>
      <c r="B4972" s="2">
        <v>4</v>
      </c>
      <c r="C4972" s="2">
        <v>7</v>
      </c>
      <c r="D4972" s="2">
        <f t="shared" ca="1" si="155"/>
        <v>7917</v>
      </c>
      <c r="E4972" s="2"/>
      <c r="F4972" s="1">
        <v>41847</v>
      </c>
      <c r="G4972">
        <v>2</v>
      </c>
      <c r="H4972" s="4">
        <f t="shared" ca="1" si="154"/>
        <v>25.697492</v>
      </c>
    </row>
    <row r="4973" spans="1:8" x14ac:dyDescent="0.3">
      <c r="A4973" s="2">
        <v>208</v>
      </c>
      <c r="B4973" s="2">
        <v>7</v>
      </c>
      <c r="C4973" s="2">
        <v>7</v>
      </c>
      <c r="D4973" s="2">
        <f t="shared" ca="1" si="155"/>
        <v>8233</v>
      </c>
      <c r="E4973" s="2"/>
      <c r="F4973" s="1">
        <v>41847</v>
      </c>
      <c r="G4973">
        <v>3</v>
      </c>
      <c r="H4973" s="4">
        <f t="shared" ca="1" si="154"/>
        <v>24.308312000000001</v>
      </c>
    </row>
    <row r="4974" spans="1:8" x14ac:dyDescent="0.3">
      <c r="A4974" s="2">
        <v>208</v>
      </c>
      <c r="B4974" s="2">
        <v>10</v>
      </c>
      <c r="C4974" s="2">
        <v>7</v>
      </c>
      <c r="D4974" s="2">
        <f t="shared" ca="1" si="155"/>
        <v>8463</v>
      </c>
      <c r="E4974" s="2"/>
      <c r="F4974" s="1">
        <v>41847</v>
      </c>
      <c r="G4974">
        <v>4</v>
      </c>
      <c r="H4974" s="4">
        <f t="shared" ca="1" si="154"/>
        <v>22.879477999999999</v>
      </c>
    </row>
    <row r="4975" spans="1:8" x14ac:dyDescent="0.3">
      <c r="A4975" s="2">
        <v>208</v>
      </c>
      <c r="B4975" s="2">
        <v>13</v>
      </c>
      <c r="C4975" s="2">
        <v>7</v>
      </c>
      <c r="D4975" s="2">
        <f t="shared" ca="1" si="155"/>
        <v>8529</v>
      </c>
      <c r="E4975" s="2"/>
      <c r="F4975" s="1">
        <v>41847</v>
      </c>
      <c r="G4975">
        <v>5</v>
      </c>
      <c r="H4975" s="4">
        <f t="shared" ca="1" si="154"/>
        <v>22.361909000000001</v>
      </c>
    </row>
    <row r="4976" spans="1:8" x14ac:dyDescent="0.3">
      <c r="A4976" s="2">
        <v>208</v>
      </c>
      <c r="B4976" s="2">
        <v>16</v>
      </c>
      <c r="C4976" s="2">
        <v>7</v>
      </c>
      <c r="D4976" s="2">
        <f t="shared" ca="1" si="155"/>
        <v>8531</v>
      </c>
      <c r="E4976" s="2"/>
      <c r="F4976" s="1">
        <v>41847</v>
      </c>
      <c r="G4976">
        <v>6</v>
      </c>
      <c r="H4976" s="4">
        <f t="shared" ca="1" si="154"/>
        <v>22.343343999999998</v>
      </c>
    </row>
    <row r="4977" spans="1:8" x14ac:dyDescent="0.3">
      <c r="A4977" s="2">
        <v>208</v>
      </c>
      <c r="B4977" s="2">
        <v>19</v>
      </c>
      <c r="C4977" s="2">
        <v>7</v>
      </c>
      <c r="D4977" s="2">
        <f t="shared" ca="1" si="155"/>
        <v>8569</v>
      </c>
      <c r="E4977" s="2"/>
      <c r="F4977" s="1">
        <v>41847</v>
      </c>
      <c r="G4977">
        <v>7</v>
      </c>
      <c r="H4977" s="4">
        <f t="shared" ca="1" si="154"/>
        <v>21.999829999999999</v>
      </c>
    </row>
    <row r="4978" spans="1:8" x14ac:dyDescent="0.3">
      <c r="A4978" s="2">
        <v>208</v>
      </c>
      <c r="B4978" s="2">
        <v>22</v>
      </c>
      <c r="C4978" s="2">
        <v>7</v>
      </c>
      <c r="D4978" s="2">
        <f t="shared" ca="1" si="155"/>
        <v>8345</v>
      </c>
      <c r="E4978" s="2"/>
      <c r="F4978" s="1">
        <v>41847</v>
      </c>
      <c r="G4978">
        <v>8</v>
      </c>
      <c r="H4978" s="4">
        <f t="shared" ca="1" si="154"/>
        <v>23.817352</v>
      </c>
    </row>
    <row r="4979" spans="1:8" x14ac:dyDescent="0.3">
      <c r="A4979" s="2">
        <v>208</v>
      </c>
      <c r="B4979" s="2">
        <v>25</v>
      </c>
      <c r="C4979" s="2">
        <v>7</v>
      </c>
      <c r="D4979" s="2">
        <f t="shared" ca="1" si="155"/>
        <v>7797</v>
      </c>
      <c r="E4979" s="2"/>
      <c r="F4979" s="1">
        <v>41847</v>
      </c>
      <c r="G4979">
        <v>9</v>
      </c>
      <c r="H4979" s="4">
        <f t="shared" ca="1" si="154"/>
        <v>26.228380000000001</v>
      </c>
    </row>
    <row r="4980" spans="1:8" x14ac:dyDescent="0.3">
      <c r="A4980" s="2">
        <v>208</v>
      </c>
      <c r="B4980" s="2">
        <v>28</v>
      </c>
      <c r="C4980" s="2">
        <v>7</v>
      </c>
      <c r="D4980" s="2">
        <f t="shared" ca="1" si="155"/>
        <v>6918</v>
      </c>
      <c r="E4980" s="2"/>
      <c r="F4980" s="1">
        <v>41847</v>
      </c>
      <c r="G4980">
        <v>10</v>
      </c>
      <c r="H4980" s="4">
        <f t="shared" ca="1" si="154"/>
        <v>28.736848999999999</v>
      </c>
    </row>
    <row r="4981" spans="1:8" x14ac:dyDescent="0.3">
      <c r="A4981" s="2">
        <v>208</v>
      </c>
      <c r="B4981" s="2">
        <v>31</v>
      </c>
      <c r="C4981" s="2">
        <v>7</v>
      </c>
      <c r="D4981" s="2">
        <f t="shared" ca="1" si="155"/>
        <v>6240</v>
      </c>
      <c r="E4981" s="2"/>
      <c r="F4981" s="1">
        <v>41847</v>
      </c>
      <c r="G4981">
        <v>11</v>
      </c>
      <c r="H4981" s="4">
        <f t="shared" ca="1" si="154"/>
        <v>30.620532000000001</v>
      </c>
    </row>
    <row r="4982" spans="1:8" x14ac:dyDescent="0.3">
      <c r="A4982" s="2">
        <v>208</v>
      </c>
      <c r="B4982" s="2">
        <v>34</v>
      </c>
      <c r="C4982" s="2">
        <v>7</v>
      </c>
      <c r="D4982" s="2">
        <f t="shared" ca="1" si="155"/>
        <v>5444</v>
      </c>
      <c r="E4982" s="2"/>
      <c r="F4982" s="1">
        <v>41847</v>
      </c>
      <c r="G4982">
        <v>12</v>
      </c>
      <c r="H4982" s="4">
        <f t="shared" ca="1" si="154"/>
        <v>33.375934999999998</v>
      </c>
    </row>
    <row r="4983" spans="1:8" x14ac:dyDescent="0.3">
      <c r="A4983" s="2">
        <v>208</v>
      </c>
      <c r="B4983" s="2">
        <v>37</v>
      </c>
      <c r="C4983" s="2">
        <v>7</v>
      </c>
      <c r="D4983" s="2">
        <f t="shared" ca="1" si="155"/>
        <v>4697</v>
      </c>
      <c r="E4983" s="2"/>
      <c r="F4983" s="1">
        <v>41847</v>
      </c>
      <c r="G4983">
        <v>13</v>
      </c>
      <c r="H4983" s="4">
        <f t="shared" ca="1" si="154"/>
        <v>35.952998000000001</v>
      </c>
    </row>
    <row r="4984" spans="1:8" x14ac:dyDescent="0.3">
      <c r="A4984" s="2">
        <v>208</v>
      </c>
      <c r="B4984" s="2">
        <v>40</v>
      </c>
      <c r="C4984" s="2">
        <v>7</v>
      </c>
      <c r="D4984" s="2">
        <f t="shared" ca="1" si="155"/>
        <v>4029</v>
      </c>
      <c r="E4984" s="2"/>
      <c r="F4984" s="1">
        <v>41847</v>
      </c>
      <c r="G4984">
        <v>14</v>
      </c>
      <c r="H4984" s="4">
        <f t="shared" ca="1" si="154"/>
        <v>38.154575999999999</v>
      </c>
    </row>
    <row r="4985" spans="1:8" x14ac:dyDescent="0.3">
      <c r="A4985" s="2">
        <v>208</v>
      </c>
      <c r="B4985" s="2">
        <v>43</v>
      </c>
      <c r="C4985" s="2">
        <v>7</v>
      </c>
      <c r="D4985" s="2">
        <f t="shared" ca="1" si="155"/>
        <v>4201</v>
      </c>
      <c r="E4985" s="2"/>
      <c r="F4985" s="1">
        <v>41847</v>
      </c>
      <c r="G4985">
        <v>15</v>
      </c>
      <c r="H4985" s="4">
        <f t="shared" ca="1" si="154"/>
        <v>37.607970000000002</v>
      </c>
    </row>
    <row r="4986" spans="1:8" x14ac:dyDescent="0.3">
      <c r="A4986" s="2">
        <v>208</v>
      </c>
      <c r="B4986" s="2">
        <v>46</v>
      </c>
      <c r="C4986" s="2">
        <v>7</v>
      </c>
      <c r="D4986" s="2">
        <f t="shared" ca="1" si="155"/>
        <v>4237</v>
      </c>
      <c r="E4986" s="2"/>
      <c r="F4986" s="1">
        <v>41847</v>
      </c>
      <c r="G4986">
        <v>16</v>
      </c>
      <c r="H4986" s="4">
        <f t="shared" ca="1" si="154"/>
        <v>37.456417999999999</v>
      </c>
    </row>
    <row r="4987" spans="1:8" x14ac:dyDescent="0.3">
      <c r="A4987" s="2">
        <v>208</v>
      </c>
      <c r="B4987" s="2">
        <v>49</v>
      </c>
      <c r="C4987" s="2">
        <v>7</v>
      </c>
      <c r="D4987" s="2">
        <f t="shared" ca="1" si="155"/>
        <v>3215</v>
      </c>
      <c r="E4987" s="2"/>
      <c r="F4987" s="1">
        <v>41847</v>
      </c>
      <c r="G4987">
        <v>17</v>
      </c>
      <c r="H4987" s="4">
        <f t="shared" ca="1" si="154"/>
        <v>41.129246999999999</v>
      </c>
    </row>
    <row r="4988" spans="1:8" x14ac:dyDescent="0.3">
      <c r="A4988" s="2">
        <v>208</v>
      </c>
      <c r="B4988" s="2">
        <v>52</v>
      </c>
      <c r="C4988" s="2">
        <v>7</v>
      </c>
      <c r="D4988" s="2">
        <f t="shared" ca="1" si="155"/>
        <v>3272</v>
      </c>
      <c r="E4988" s="2"/>
      <c r="F4988" s="1">
        <v>41847</v>
      </c>
      <c r="G4988">
        <v>18</v>
      </c>
      <c r="H4988" s="4">
        <f t="shared" ca="1" si="154"/>
        <v>40.879109</v>
      </c>
    </row>
    <row r="4989" spans="1:8" x14ac:dyDescent="0.3">
      <c r="A4989" s="2">
        <v>208</v>
      </c>
      <c r="B4989" s="2">
        <v>55</v>
      </c>
      <c r="C4989" s="2">
        <v>7</v>
      </c>
      <c r="D4989" s="2">
        <f t="shared" ca="1" si="155"/>
        <v>4010</v>
      </c>
      <c r="E4989" s="2"/>
      <c r="F4989" s="1">
        <v>41847</v>
      </c>
      <c r="G4989">
        <v>19</v>
      </c>
      <c r="H4989" s="4">
        <f t="shared" ca="1" si="154"/>
        <v>38.205965999999997</v>
      </c>
    </row>
    <row r="4990" spans="1:8" x14ac:dyDescent="0.3">
      <c r="A4990" s="2">
        <v>208</v>
      </c>
      <c r="B4990" s="2">
        <v>58</v>
      </c>
      <c r="C4990" s="2">
        <v>7</v>
      </c>
      <c r="D4990" s="2">
        <f t="shared" ca="1" si="155"/>
        <v>3957</v>
      </c>
      <c r="E4990" s="2"/>
      <c r="F4990" s="1">
        <v>41847</v>
      </c>
      <c r="G4990">
        <v>20</v>
      </c>
      <c r="H4990" s="4">
        <f t="shared" ca="1" si="154"/>
        <v>38.368505999999996</v>
      </c>
    </row>
    <row r="4991" spans="1:8" x14ac:dyDescent="0.3">
      <c r="A4991" s="2">
        <v>208</v>
      </c>
      <c r="B4991" s="2">
        <v>61</v>
      </c>
      <c r="C4991" s="2">
        <v>7</v>
      </c>
      <c r="D4991" s="2">
        <f t="shared" ca="1" si="155"/>
        <v>4383</v>
      </c>
      <c r="E4991" s="2"/>
      <c r="F4991" s="1">
        <v>41847</v>
      </c>
      <c r="G4991">
        <v>21</v>
      </c>
      <c r="H4991" s="4">
        <f t="shared" ca="1" si="154"/>
        <v>36.974269999999997</v>
      </c>
    </row>
    <row r="4992" spans="1:8" x14ac:dyDescent="0.3">
      <c r="A4992" s="2">
        <v>208</v>
      </c>
      <c r="B4992" s="2">
        <v>64</v>
      </c>
      <c r="C4992" s="2">
        <v>7</v>
      </c>
      <c r="D4992" s="2">
        <f t="shared" ca="1" si="155"/>
        <v>4632</v>
      </c>
      <c r="E4992" s="2"/>
      <c r="F4992" s="1">
        <v>41847</v>
      </c>
      <c r="G4992">
        <v>22</v>
      </c>
      <c r="H4992" s="4">
        <f t="shared" ca="1" si="154"/>
        <v>36.132584000000001</v>
      </c>
    </row>
    <row r="4993" spans="1:8" x14ac:dyDescent="0.3">
      <c r="A4993" s="2">
        <v>208</v>
      </c>
      <c r="B4993" s="2">
        <v>67</v>
      </c>
      <c r="C4993" s="2">
        <v>7</v>
      </c>
      <c r="D4993" s="2">
        <f t="shared" ca="1" si="155"/>
        <v>5993</v>
      </c>
      <c r="E4993" s="2"/>
      <c r="F4993" s="1">
        <v>41847</v>
      </c>
      <c r="G4993">
        <v>23</v>
      </c>
      <c r="H4993" s="4">
        <f t="shared" ca="1" si="154"/>
        <v>31.400641</v>
      </c>
    </row>
    <row r="4994" spans="1:8" x14ac:dyDescent="0.3">
      <c r="A4994" s="2">
        <v>208</v>
      </c>
      <c r="B4994" s="2">
        <v>70</v>
      </c>
      <c r="C4994" s="2">
        <v>7</v>
      </c>
      <c r="D4994" s="2">
        <f t="shared" ca="1" si="155"/>
        <v>7297</v>
      </c>
      <c r="E4994" s="2"/>
      <c r="F4994" s="1">
        <v>41847</v>
      </c>
      <c r="G4994">
        <v>24</v>
      </c>
      <c r="H4994" s="4">
        <f t="shared" ca="1" si="154"/>
        <v>27.773578000000001</v>
      </c>
    </row>
    <row r="4995" spans="1:8" x14ac:dyDescent="0.3">
      <c r="A4995" s="2">
        <v>209</v>
      </c>
      <c r="B4995" s="2">
        <v>1</v>
      </c>
      <c r="C4995" s="2">
        <v>7</v>
      </c>
      <c r="D4995" s="2">
        <f t="shared" ca="1" si="155"/>
        <v>7881</v>
      </c>
      <c r="E4995" s="2"/>
      <c r="F4995" s="1">
        <v>41848</v>
      </c>
      <c r="G4995">
        <v>1</v>
      </c>
      <c r="H4995" s="4">
        <f t="shared" ca="1" si="154"/>
        <v>25.827432999999999</v>
      </c>
    </row>
    <row r="4996" spans="1:8" x14ac:dyDescent="0.3">
      <c r="A4996" s="2">
        <v>209</v>
      </c>
      <c r="B4996" s="2">
        <v>4</v>
      </c>
      <c r="C4996" s="2">
        <v>7</v>
      </c>
      <c r="D4996" s="2">
        <f t="shared" ca="1" si="155"/>
        <v>8324</v>
      </c>
      <c r="E4996" s="2"/>
      <c r="F4996" s="1">
        <v>41848</v>
      </c>
      <c r="G4996">
        <v>2</v>
      </c>
      <c r="H4996" s="4">
        <f t="shared" ref="H4996:H5059" ca="1" si="156">OFFSET(LMP_Start,$A4996,$B4996)</f>
        <v>23.925142999999998</v>
      </c>
    </row>
    <row r="4997" spans="1:8" x14ac:dyDescent="0.3">
      <c r="A4997" s="2">
        <v>209</v>
      </c>
      <c r="B4997" s="2">
        <v>7</v>
      </c>
      <c r="C4997" s="2">
        <v>7</v>
      </c>
      <c r="D4997" s="2">
        <f t="shared" ref="D4997:D5060" ca="1" si="157">RANK(H4997,$H$4:$H$8763,0)</f>
        <v>8473</v>
      </c>
      <c r="E4997" s="2"/>
      <c r="F4997" s="1">
        <v>41848</v>
      </c>
      <c r="G4997">
        <v>3</v>
      </c>
      <c r="H4997" s="4">
        <f t="shared" ca="1" si="156"/>
        <v>22.791332000000001</v>
      </c>
    </row>
    <row r="4998" spans="1:8" x14ac:dyDescent="0.3">
      <c r="A4998" s="2">
        <v>209</v>
      </c>
      <c r="B4998" s="2">
        <v>10</v>
      </c>
      <c r="C4998" s="2">
        <v>7</v>
      </c>
      <c r="D4998" s="2">
        <f t="shared" ca="1" si="157"/>
        <v>8547</v>
      </c>
      <c r="E4998" s="2"/>
      <c r="F4998" s="1">
        <v>41848</v>
      </c>
      <c r="G4998">
        <v>4</v>
      </c>
      <c r="H4998" s="4">
        <f t="shared" ca="1" si="156"/>
        <v>22.195412000000001</v>
      </c>
    </row>
    <row r="4999" spans="1:8" x14ac:dyDescent="0.3">
      <c r="A4999" s="2">
        <v>209</v>
      </c>
      <c r="B4999" s="2">
        <v>13</v>
      </c>
      <c r="C4999" s="2">
        <v>7</v>
      </c>
      <c r="D4999" s="2">
        <f t="shared" ca="1" si="157"/>
        <v>8478</v>
      </c>
      <c r="E4999" s="2"/>
      <c r="F4999" s="1">
        <v>41848</v>
      </c>
      <c r="G4999">
        <v>5</v>
      </c>
      <c r="H4999" s="4">
        <f t="shared" ca="1" si="156"/>
        <v>22.764979</v>
      </c>
    </row>
    <row r="5000" spans="1:8" x14ac:dyDescent="0.3">
      <c r="A5000" s="2">
        <v>209</v>
      </c>
      <c r="B5000" s="2">
        <v>16</v>
      </c>
      <c r="C5000" s="2">
        <v>7</v>
      </c>
      <c r="D5000" s="2">
        <f t="shared" ca="1" si="157"/>
        <v>8227</v>
      </c>
      <c r="E5000" s="2"/>
      <c r="F5000" s="1">
        <v>41848</v>
      </c>
      <c r="G5000">
        <v>6</v>
      </c>
      <c r="H5000" s="4">
        <f t="shared" ca="1" si="156"/>
        <v>24.358688000000001</v>
      </c>
    </row>
    <row r="5001" spans="1:8" x14ac:dyDescent="0.3">
      <c r="A5001" s="2">
        <v>209</v>
      </c>
      <c r="B5001" s="2">
        <v>19</v>
      </c>
      <c r="C5001" s="2">
        <v>7</v>
      </c>
      <c r="D5001" s="2">
        <f t="shared" ca="1" si="157"/>
        <v>7773</v>
      </c>
      <c r="E5001" s="2"/>
      <c r="F5001" s="1">
        <v>41848</v>
      </c>
      <c r="G5001">
        <v>7</v>
      </c>
      <c r="H5001" s="4">
        <f t="shared" ca="1" si="156"/>
        <v>26.300692999999999</v>
      </c>
    </row>
    <row r="5002" spans="1:8" x14ac:dyDescent="0.3">
      <c r="A5002" s="2">
        <v>209</v>
      </c>
      <c r="B5002" s="2">
        <v>22</v>
      </c>
      <c r="C5002" s="2">
        <v>7</v>
      </c>
      <c r="D5002" s="2">
        <f t="shared" ca="1" si="157"/>
        <v>7360</v>
      </c>
      <c r="E5002" s="2"/>
      <c r="F5002" s="1">
        <v>41848</v>
      </c>
      <c r="G5002">
        <v>8</v>
      </c>
      <c r="H5002" s="4">
        <f t="shared" ca="1" si="156"/>
        <v>27.597135999999999</v>
      </c>
    </row>
    <row r="5003" spans="1:8" x14ac:dyDescent="0.3">
      <c r="A5003" s="2">
        <v>209</v>
      </c>
      <c r="B5003" s="2">
        <v>25</v>
      </c>
      <c r="C5003" s="2">
        <v>7</v>
      </c>
      <c r="D5003" s="2">
        <f t="shared" ca="1" si="157"/>
        <v>6966</v>
      </c>
      <c r="E5003" s="2"/>
      <c r="F5003" s="1">
        <v>41848</v>
      </c>
      <c r="G5003">
        <v>9</v>
      </c>
      <c r="H5003" s="4">
        <f t="shared" ca="1" si="156"/>
        <v>28.599412999999998</v>
      </c>
    </row>
    <row r="5004" spans="1:8" x14ac:dyDescent="0.3">
      <c r="A5004" s="2">
        <v>209</v>
      </c>
      <c r="B5004" s="2">
        <v>28</v>
      </c>
      <c r="C5004" s="2">
        <v>7</v>
      </c>
      <c r="D5004" s="2">
        <f t="shared" ca="1" si="157"/>
        <v>6056</v>
      </c>
      <c r="E5004" s="2"/>
      <c r="F5004" s="1">
        <v>41848</v>
      </c>
      <c r="G5004">
        <v>10</v>
      </c>
      <c r="H5004" s="4">
        <f t="shared" ca="1" si="156"/>
        <v>31.197277</v>
      </c>
    </row>
    <row r="5005" spans="1:8" x14ac:dyDescent="0.3">
      <c r="A5005" s="2">
        <v>209</v>
      </c>
      <c r="B5005" s="2">
        <v>31</v>
      </c>
      <c r="C5005" s="2">
        <v>7</v>
      </c>
      <c r="D5005" s="2">
        <f t="shared" ca="1" si="157"/>
        <v>5634</v>
      </c>
      <c r="E5005" s="2"/>
      <c r="F5005" s="1">
        <v>41848</v>
      </c>
      <c r="G5005">
        <v>11</v>
      </c>
      <c r="H5005" s="4">
        <f t="shared" ca="1" si="156"/>
        <v>32.702088000000003</v>
      </c>
    </row>
    <row r="5006" spans="1:8" x14ac:dyDescent="0.3">
      <c r="A5006" s="2">
        <v>209</v>
      </c>
      <c r="B5006" s="2">
        <v>34</v>
      </c>
      <c r="C5006" s="2">
        <v>7</v>
      </c>
      <c r="D5006" s="2">
        <f t="shared" ca="1" si="157"/>
        <v>5445</v>
      </c>
      <c r="E5006" s="2"/>
      <c r="F5006" s="1">
        <v>41848</v>
      </c>
      <c r="G5006">
        <v>12</v>
      </c>
      <c r="H5006" s="4">
        <f t="shared" ca="1" si="156"/>
        <v>33.356028999999999</v>
      </c>
    </row>
    <row r="5007" spans="1:8" x14ac:dyDescent="0.3">
      <c r="A5007" s="2">
        <v>209</v>
      </c>
      <c r="B5007" s="2">
        <v>37</v>
      </c>
      <c r="C5007" s="2">
        <v>7</v>
      </c>
      <c r="D5007" s="2">
        <f t="shared" ca="1" si="157"/>
        <v>5244</v>
      </c>
      <c r="E5007" s="2"/>
      <c r="F5007" s="1">
        <v>41848</v>
      </c>
      <c r="G5007">
        <v>13</v>
      </c>
      <c r="H5007" s="4">
        <f t="shared" ca="1" si="156"/>
        <v>34.032229000000001</v>
      </c>
    </row>
    <row r="5008" spans="1:8" x14ac:dyDescent="0.3">
      <c r="A5008" s="2">
        <v>209</v>
      </c>
      <c r="B5008" s="2">
        <v>40</v>
      </c>
      <c r="C5008" s="2">
        <v>7</v>
      </c>
      <c r="D5008" s="2">
        <f t="shared" ca="1" si="157"/>
        <v>4507</v>
      </c>
      <c r="E5008" s="2"/>
      <c r="F5008" s="1">
        <v>41848</v>
      </c>
      <c r="G5008">
        <v>14</v>
      </c>
      <c r="H5008" s="4">
        <f t="shared" ca="1" si="156"/>
        <v>36.539729000000001</v>
      </c>
    </row>
    <row r="5009" spans="1:8" x14ac:dyDescent="0.3">
      <c r="A5009" s="2">
        <v>209</v>
      </c>
      <c r="B5009" s="2">
        <v>43</v>
      </c>
      <c r="C5009" s="2">
        <v>7</v>
      </c>
      <c r="D5009" s="2">
        <f t="shared" ca="1" si="157"/>
        <v>4214</v>
      </c>
      <c r="E5009" s="2"/>
      <c r="F5009" s="1">
        <v>41848</v>
      </c>
      <c r="G5009">
        <v>15</v>
      </c>
      <c r="H5009" s="4">
        <f t="shared" ca="1" si="156"/>
        <v>37.547609000000001</v>
      </c>
    </row>
    <row r="5010" spans="1:8" x14ac:dyDescent="0.3">
      <c r="A5010" s="2">
        <v>209</v>
      </c>
      <c r="B5010" s="2">
        <v>46</v>
      </c>
      <c r="C5010" s="2">
        <v>7</v>
      </c>
      <c r="D5010" s="2">
        <f t="shared" ca="1" si="157"/>
        <v>3918</v>
      </c>
      <c r="E5010" s="2"/>
      <c r="F5010" s="1">
        <v>41848</v>
      </c>
      <c r="G5010">
        <v>16</v>
      </c>
      <c r="H5010" s="4">
        <f t="shared" ca="1" si="156"/>
        <v>38.468141000000003</v>
      </c>
    </row>
    <row r="5011" spans="1:8" x14ac:dyDescent="0.3">
      <c r="A5011" s="2">
        <v>209</v>
      </c>
      <c r="B5011" s="2">
        <v>49</v>
      </c>
      <c r="C5011" s="2">
        <v>7</v>
      </c>
      <c r="D5011" s="2">
        <f t="shared" ca="1" si="157"/>
        <v>4040</v>
      </c>
      <c r="E5011" s="2"/>
      <c r="F5011" s="1">
        <v>41848</v>
      </c>
      <c r="G5011">
        <v>17</v>
      </c>
      <c r="H5011" s="4">
        <f t="shared" ca="1" si="156"/>
        <v>38.111386000000003</v>
      </c>
    </row>
    <row r="5012" spans="1:8" x14ac:dyDescent="0.3">
      <c r="A5012" s="2">
        <v>209</v>
      </c>
      <c r="B5012" s="2">
        <v>52</v>
      </c>
      <c r="C5012" s="2">
        <v>7</v>
      </c>
      <c r="D5012" s="2">
        <f t="shared" ca="1" si="157"/>
        <v>5212</v>
      </c>
      <c r="E5012" s="2"/>
      <c r="F5012" s="1">
        <v>41848</v>
      </c>
      <c r="G5012">
        <v>18</v>
      </c>
      <c r="H5012" s="4">
        <f t="shared" ca="1" si="156"/>
        <v>34.147753999999999</v>
      </c>
    </row>
    <row r="5013" spans="1:8" x14ac:dyDescent="0.3">
      <c r="A5013" s="2">
        <v>209</v>
      </c>
      <c r="B5013" s="2">
        <v>55</v>
      </c>
      <c r="C5013" s="2">
        <v>7</v>
      </c>
      <c r="D5013" s="2">
        <f t="shared" ca="1" si="157"/>
        <v>5512</v>
      </c>
      <c r="E5013" s="2"/>
      <c r="F5013" s="1">
        <v>41848</v>
      </c>
      <c r="G5013">
        <v>19</v>
      </c>
      <c r="H5013" s="4">
        <f t="shared" ca="1" si="156"/>
        <v>33.081104000000003</v>
      </c>
    </row>
    <row r="5014" spans="1:8" x14ac:dyDescent="0.3">
      <c r="A5014" s="2">
        <v>209</v>
      </c>
      <c r="B5014" s="2">
        <v>58</v>
      </c>
      <c r="C5014" s="2">
        <v>7</v>
      </c>
      <c r="D5014" s="2">
        <f t="shared" ca="1" si="157"/>
        <v>5547</v>
      </c>
      <c r="E5014" s="2"/>
      <c r="F5014" s="1">
        <v>41848</v>
      </c>
      <c r="G5014">
        <v>20</v>
      </c>
      <c r="H5014" s="4">
        <f t="shared" ca="1" si="156"/>
        <v>32.979081999999998</v>
      </c>
    </row>
    <row r="5015" spans="1:8" x14ac:dyDescent="0.3">
      <c r="A5015" s="2">
        <v>209</v>
      </c>
      <c r="B5015" s="2">
        <v>61</v>
      </c>
      <c r="C5015" s="2">
        <v>7</v>
      </c>
      <c r="D5015" s="2">
        <f t="shared" ca="1" si="157"/>
        <v>5806</v>
      </c>
      <c r="E5015" s="2"/>
      <c r="F5015" s="1">
        <v>41848</v>
      </c>
      <c r="G5015">
        <v>21</v>
      </c>
      <c r="H5015" s="4">
        <f t="shared" ca="1" si="156"/>
        <v>32.070436999999998</v>
      </c>
    </row>
    <row r="5016" spans="1:8" x14ac:dyDescent="0.3">
      <c r="A5016" s="2">
        <v>209</v>
      </c>
      <c r="B5016" s="2">
        <v>64</v>
      </c>
      <c r="C5016" s="2">
        <v>7</v>
      </c>
      <c r="D5016" s="2">
        <f t="shared" ca="1" si="157"/>
        <v>5944</v>
      </c>
      <c r="E5016" s="2"/>
      <c r="F5016" s="1">
        <v>41848</v>
      </c>
      <c r="G5016">
        <v>22</v>
      </c>
      <c r="H5016" s="4">
        <f t="shared" ca="1" si="156"/>
        <v>31.576934000000001</v>
      </c>
    </row>
    <row r="5017" spans="1:8" x14ac:dyDescent="0.3">
      <c r="A5017" s="2">
        <v>209</v>
      </c>
      <c r="B5017" s="2">
        <v>67</v>
      </c>
      <c r="C5017" s="2">
        <v>7</v>
      </c>
      <c r="D5017" s="2">
        <f t="shared" ca="1" si="157"/>
        <v>7239</v>
      </c>
      <c r="E5017" s="2"/>
      <c r="F5017" s="1">
        <v>41848</v>
      </c>
      <c r="G5017">
        <v>23</v>
      </c>
      <c r="H5017" s="4">
        <f t="shared" ca="1" si="156"/>
        <v>27.937318000000001</v>
      </c>
    </row>
    <row r="5018" spans="1:8" x14ac:dyDescent="0.3">
      <c r="A5018" s="2">
        <v>209</v>
      </c>
      <c r="B5018" s="2">
        <v>70</v>
      </c>
      <c r="C5018" s="2">
        <v>7</v>
      </c>
      <c r="D5018" s="2">
        <f t="shared" ca="1" si="157"/>
        <v>7975</v>
      </c>
      <c r="E5018" s="2"/>
      <c r="F5018" s="1">
        <v>41848</v>
      </c>
      <c r="G5018">
        <v>24</v>
      </c>
      <c r="H5018" s="4">
        <f t="shared" ca="1" si="156"/>
        <v>25.466995000000001</v>
      </c>
    </row>
    <row r="5019" spans="1:8" x14ac:dyDescent="0.3">
      <c r="A5019" s="2">
        <v>210</v>
      </c>
      <c r="B5019" s="2">
        <v>1</v>
      </c>
      <c r="C5019" s="2">
        <v>7</v>
      </c>
      <c r="D5019" s="2">
        <f t="shared" ca="1" si="157"/>
        <v>8354</v>
      </c>
      <c r="E5019" s="2"/>
      <c r="F5019" s="1">
        <v>41849</v>
      </c>
      <c r="G5019">
        <v>1</v>
      </c>
      <c r="H5019" s="4">
        <f t="shared" ca="1" si="156"/>
        <v>23.77234</v>
      </c>
    </row>
    <row r="5020" spans="1:8" x14ac:dyDescent="0.3">
      <c r="A5020" s="2">
        <v>210</v>
      </c>
      <c r="B5020" s="2">
        <v>4</v>
      </c>
      <c r="C5020" s="2">
        <v>7</v>
      </c>
      <c r="D5020" s="2">
        <f t="shared" ca="1" si="157"/>
        <v>8627</v>
      </c>
      <c r="E5020" s="2"/>
      <c r="F5020" s="1">
        <v>41849</v>
      </c>
      <c r="G5020">
        <v>2</v>
      </c>
      <c r="H5020" s="4">
        <f t="shared" ca="1" si="156"/>
        <v>20.873194999999999</v>
      </c>
    </row>
    <row r="5021" spans="1:8" x14ac:dyDescent="0.3">
      <c r="A5021" s="2">
        <v>210</v>
      </c>
      <c r="B5021" s="2">
        <v>7</v>
      </c>
      <c r="C5021" s="2">
        <v>7</v>
      </c>
      <c r="D5021" s="2">
        <f t="shared" ca="1" si="157"/>
        <v>8713</v>
      </c>
      <c r="E5021" s="2"/>
      <c r="F5021" s="1">
        <v>41849</v>
      </c>
      <c r="G5021">
        <v>3</v>
      </c>
      <c r="H5021" s="4">
        <f t="shared" ca="1" si="156"/>
        <v>17.314236999999999</v>
      </c>
    </row>
    <row r="5022" spans="1:8" x14ac:dyDescent="0.3">
      <c r="A5022" s="2">
        <v>210</v>
      </c>
      <c r="B5022" s="2">
        <v>10</v>
      </c>
      <c r="C5022" s="2">
        <v>7</v>
      </c>
      <c r="D5022" s="2">
        <f t="shared" ca="1" si="157"/>
        <v>8734</v>
      </c>
      <c r="E5022" s="2"/>
      <c r="F5022" s="1">
        <v>41849</v>
      </c>
      <c r="G5022">
        <v>4</v>
      </c>
      <c r="H5022" s="4">
        <f t="shared" ca="1" si="156"/>
        <v>15.830406999999999</v>
      </c>
    </row>
    <row r="5023" spans="1:8" x14ac:dyDescent="0.3">
      <c r="A5023" s="2">
        <v>210</v>
      </c>
      <c r="B5023" s="2">
        <v>13</v>
      </c>
      <c r="C5023" s="2">
        <v>7</v>
      </c>
      <c r="D5023" s="2">
        <f t="shared" ca="1" si="157"/>
        <v>8710</v>
      </c>
      <c r="E5023" s="2"/>
      <c r="F5023" s="1">
        <v>41849</v>
      </c>
      <c r="G5023">
        <v>5</v>
      </c>
      <c r="H5023" s="4">
        <f t="shared" ca="1" si="156"/>
        <v>17.425809000000001</v>
      </c>
    </row>
    <row r="5024" spans="1:8" x14ac:dyDescent="0.3">
      <c r="A5024" s="2">
        <v>210</v>
      </c>
      <c r="B5024" s="2">
        <v>16</v>
      </c>
      <c r="C5024" s="2">
        <v>7</v>
      </c>
      <c r="D5024" s="2">
        <f t="shared" ca="1" si="157"/>
        <v>8548</v>
      </c>
      <c r="E5024" s="2"/>
      <c r="F5024" s="1">
        <v>41849</v>
      </c>
      <c r="G5024">
        <v>6</v>
      </c>
      <c r="H5024" s="4">
        <f t="shared" ca="1" si="156"/>
        <v>22.19511</v>
      </c>
    </row>
    <row r="5025" spans="1:8" x14ac:dyDescent="0.3">
      <c r="A5025" s="2">
        <v>210</v>
      </c>
      <c r="B5025" s="2">
        <v>19</v>
      </c>
      <c r="C5025" s="2">
        <v>7</v>
      </c>
      <c r="D5025" s="2">
        <f t="shared" ca="1" si="157"/>
        <v>8253</v>
      </c>
      <c r="E5025" s="2"/>
      <c r="F5025" s="1">
        <v>41849</v>
      </c>
      <c r="G5025">
        <v>7</v>
      </c>
      <c r="H5025" s="4">
        <f t="shared" ca="1" si="156"/>
        <v>24.241755000000001</v>
      </c>
    </row>
    <row r="5026" spans="1:8" x14ac:dyDescent="0.3">
      <c r="A5026" s="2">
        <v>210</v>
      </c>
      <c r="B5026" s="2">
        <v>22</v>
      </c>
      <c r="C5026" s="2">
        <v>7</v>
      </c>
      <c r="D5026" s="2">
        <f t="shared" ca="1" si="157"/>
        <v>8064</v>
      </c>
      <c r="E5026" s="2"/>
      <c r="F5026" s="1">
        <v>41849</v>
      </c>
      <c r="G5026">
        <v>8</v>
      </c>
      <c r="H5026" s="4">
        <f t="shared" ca="1" si="156"/>
        <v>25.093782000000001</v>
      </c>
    </row>
    <row r="5027" spans="1:8" x14ac:dyDescent="0.3">
      <c r="A5027" s="2">
        <v>210</v>
      </c>
      <c r="B5027" s="2">
        <v>25</v>
      </c>
      <c r="C5027" s="2">
        <v>7</v>
      </c>
      <c r="D5027" s="2">
        <f t="shared" ca="1" si="157"/>
        <v>7793</v>
      </c>
      <c r="E5027" s="2"/>
      <c r="F5027" s="1">
        <v>41849</v>
      </c>
      <c r="G5027">
        <v>9</v>
      </c>
      <c r="H5027" s="4">
        <f t="shared" ca="1" si="156"/>
        <v>26.239453999999999</v>
      </c>
    </row>
    <row r="5028" spans="1:8" x14ac:dyDescent="0.3">
      <c r="A5028" s="2">
        <v>210</v>
      </c>
      <c r="B5028" s="2">
        <v>28</v>
      </c>
      <c r="C5028" s="2">
        <v>7</v>
      </c>
      <c r="D5028" s="2">
        <f t="shared" ca="1" si="157"/>
        <v>7431</v>
      </c>
      <c r="E5028" s="2"/>
      <c r="F5028" s="1">
        <v>41849</v>
      </c>
      <c r="G5028">
        <v>10</v>
      </c>
      <c r="H5028" s="4">
        <f t="shared" ca="1" si="156"/>
        <v>27.382577000000001</v>
      </c>
    </row>
    <row r="5029" spans="1:8" x14ac:dyDescent="0.3">
      <c r="A5029" s="2">
        <v>210</v>
      </c>
      <c r="B5029" s="2">
        <v>31</v>
      </c>
      <c r="C5029" s="2">
        <v>7</v>
      </c>
      <c r="D5029" s="2">
        <f t="shared" ca="1" si="157"/>
        <v>6789</v>
      </c>
      <c r="E5029" s="2"/>
      <c r="F5029" s="1">
        <v>41849</v>
      </c>
      <c r="G5029">
        <v>11</v>
      </c>
      <c r="H5029" s="4">
        <f t="shared" ca="1" si="156"/>
        <v>29.065200000000001</v>
      </c>
    </row>
    <row r="5030" spans="1:8" x14ac:dyDescent="0.3">
      <c r="A5030" s="2">
        <v>210</v>
      </c>
      <c r="B5030" s="2">
        <v>34</v>
      </c>
      <c r="C5030" s="2">
        <v>7</v>
      </c>
      <c r="D5030" s="2">
        <f t="shared" ca="1" si="157"/>
        <v>6291</v>
      </c>
      <c r="E5030" s="2"/>
      <c r="F5030" s="1">
        <v>41849</v>
      </c>
      <c r="G5030">
        <v>12</v>
      </c>
      <c r="H5030" s="4">
        <f t="shared" ca="1" si="156"/>
        <v>30.473958</v>
      </c>
    </row>
    <row r="5031" spans="1:8" x14ac:dyDescent="0.3">
      <c r="A5031" s="2">
        <v>210</v>
      </c>
      <c r="B5031" s="2">
        <v>37</v>
      </c>
      <c r="C5031" s="2">
        <v>7</v>
      </c>
      <c r="D5031" s="2">
        <f t="shared" ca="1" si="157"/>
        <v>6156</v>
      </c>
      <c r="E5031" s="2"/>
      <c r="F5031" s="1">
        <v>41849</v>
      </c>
      <c r="G5031">
        <v>13</v>
      </c>
      <c r="H5031" s="4">
        <f t="shared" ca="1" si="156"/>
        <v>30.873815</v>
      </c>
    </row>
    <row r="5032" spans="1:8" x14ac:dyDescent="0.3">
      <c r="A5032" s="2">
        <v>210</v>
      </c>
      <c r="B5032" s="2">
        <v>40</v>
      </c>
      <c r="C5032" s="2">
        <v>7</v>
      </c>
      <c r="D5032" s="2">
        <f t="shared" ca="1" si="157"/>
        <v>6142</v>
      </c>
      <c r="E5032" s="2"/>
      <c r="F5032" s="1">
        <v>41849</v>
      </c>
      <c r="G5032">
        <v>14</v>
      </c>
      <c r="H5032" s="4">
        <f t="shared" ca="1" si="156"/>
        <v>30.914657999999999</v>
      </c>
    </row>
    <row r="5033" spans="1:8" x14ac:dyDescent="0.3">
      <c r="A5033" s="2">
        <v>210</v>
      </c>
      <c r="B5033" s="2">
        <v>43</v>
      </c>
      <c r="C5033" s="2">
        <v>7</v>
      </c>
      <c r="D5033" s="2">
        <f t="shared" ca="1" si="157"/>
        <v>5978</v>
      </c>
      <c r="E5033" s="2"/>
      <c r="F5033" s="1">
        <v>41849</v>
      </c>
      <c r="G5033">
        <v>15</v>
      </c>
      <c r="H5033" s="4">
        <f t="shared" ca="1" si="156"/>
        <v>31.441163</v>
      </c>
    </row>
    <row r="5034" spans="1:8" x14ac:dyDescent="0.3">
      <c r="A5034" s="2">
        <v>210</v>
      </c>
      <c r="B5034" s="2">
        <v>46</v>
      </c>
      <c r="C5034" s="2">
        <v>7</v>
      </c>
      <c r="D5034" s="2">
        <f t="shared" ca="1" si="157"/>
        <v>5367</v>
      </c>
      <c r="E5034" s="2"/>
      <c r="F5034" s="1">
        <v>41849</v>
      </c>
      <c r="G5034">
        <v>16</v>
      </c>
      <c r="H5034" s="4">
        <f t="shared" ca="1" si="156"/>
        <v>33.607008</v>
      </c>
    </row>
    <row r="5035" spans="1:8" x14ac:dyDescent="0.3">
      <c r="A5035" s="2">
        <v>210</v>
      </c>
      <c r="B5035" s="2">
        <v>49</v>
      </c>
      <c r="C5035" s="2">
        <v>7</v>
      </c>
      <c r="D5035" s="2">
        <f t="shared" ca="1" si="157"/>
        <v>4859</v>
      </c>
      <c r="E5035" s="2"/>
      <c r="F5035" s="1">
        <v>41849</v>
      </c>
      <c r="G5035">
        <v>17</v>
      </c>
      <c r="H5035" s="4">
        <f t="shared" ca="1" si="156"/>
        <v>35.415311000000003</v>
      </c>
    </row>
    <row r="5036" spans="1:8" x14ac:dyDescent="0.3">
      <c r="A5036" s="2">
        <v>210</v>
      </c>
      <c r="B5036" s="2">
        <v>52</v>
      </c>
      <c r="C5036" s="2">
        <v>7</v>
      </c>
      <c r="D5036" s="2">
        <f t="shared" ca="1" si="157"/>
        <v>5407</v>
      </c>
      <c r="E5036" s="2"/>
      <c r="F5036" s="1">
        <v>41849</v>
      </c>
      <c r="G5036">
        <v>18</v>
      </c>
      <c r="H5036" s="4">
        <f t="shared" ca="1" si="156"/>
        <v>33.495227</v>
      </c>
    </row>
    <row r="5037" spans="1:8" x14ac:dyDescent="0.3">
      <c r="A5037" s="2">
        <v>210</v>
      </c>
      <c r="B5037" s="2">
        <v>55</v>
      </c>
      <c r="C5037" s="2">
        <v>7</v>
      </c>
      <c r="D5037" s="2">
        <f t="shared" ca="1" si="157"/>
        <v>6124</v>
      </c>
      <c r="E5037" s="2"/>
      <c r="F5037" s="1">
        <v>41849</v>
      </c>
      <c r="G5037">
        <v>19</v>
      </c>
      <c r="H5037" s="4">
        <f t="shared" ca="1" si="156"/>
        <v>30.966688999999999</v>
      </c>
    </row>
    <row r="5038" spans="1:8" x14ac:dyDescent="0.3">
      <c r="A5038" s="2">
        <v>210</v>
      </c>
      <c r="B5038" s="2">
        <v>58</v>
      </c>
      <c r="C5038" s="2">
        <v>7</v>
      </c>
      <c r="D5038" s="2">
        <f t="shared" ca="1" si="157"/>
        <v>6282</v>
      </c>
      <c r="E5038" s="2"/>
      <c r="F5038" s="1">
        <v>41849</v>
      </c>
      <c r="G5038">
        <v>20</v>
      </c>
      <c r="H5038" s="4">
        <f t="shared" ca="1" si="156"/>
        <v>30.512813000000001</v>
      </c>
    </row>
    <row r="5039" spans="1:8" x14ac:dyDescent="0.3">
      <c r="A5039" s="2">
        <v>210</v>
      </c>
      <c r="B5039" s="2">
        <v>61</v>
      </c>
      <c r="C5039" s="2">
        <v>7</v>
      </c>
      <c r="D5039" s="2">
        <f t="shared" ca="1" si="157"/>
        <v>6460</v>
      </c>
      <c r="E5039" s="2"/>
      <c r="F5039" s="1">
        <v>41849</v>
      </c>
      <c r="G5039">
        <v>21</v>
      </c>
      <c r="H5039" s="4">
        <f t="shared" ca="1" si="156"/>
        <v>29.951533999999999</v>
      </c>
    </row>
    <row r="5040" spans="1:8" x14ac:dyDescent="0.3">
      <c r="A5040" s="2">
        <v>210</v>
      </c>
      <c r="B5040" s="2">
        <v>64</v>
      </c>
      <c r="C5040" s="2">
        <v>7</v>
      </c>
      <c r="D5040" s="2">
        <f t="shared" ca="1" si="157"/>
        <v>6652</v>
      </c>
      <c r="E5040" s="2"/>
      <c r="F5040" s="1">
        <v>41849</v>
      </c>
      <c r="G5040">
        <v>22</v>
      </c>
      <c r="H5040" s="4">
        <f t="shared" ca="1" si="156"/>
        <v>29.441579000000001</v>
      </c>
    </row>
    <row r="5041" spans="1:8" x14ac:dyDescent="0.3">
      <c r="A5041" s="2">
        <v>210</v>
      </c>
      <c r="B5041" s="2">
        <v>67</v>
      </c>
      <c r="C5041" s="2">
        <v>7</v>
      </c>
      <c r="D5041" s="2">
        <f t="shared" ca="1" si="157"/>
        <v>7692</v>
      </c>
      <c r="E5041" s="2"/>
      <c r="F5041" s="1">
        <v>41849</v>
      </c>
      <c r="G5041">
        <v>23</v>
      </c>
      <c r="H5041" s="4">
        <f t="shared" ca="1" si="156"/>
        <v>26.618181</v>
      </c>
    </row>
    <row r="5042" spans="1:8" x14ac:dyDescent="0.3">
      <c r="A5042" s="2">
        <v>210</v>
      </c>
      <c r="B5042" s="2">
        <v>70</v>
      </c>
      <c r="C5042" s="2">
        <v>7</v>
      </c>
      <c r="D5042" s="2">
        <f t="shared" ca="1" si="157"/>
        <v>8202</v>
      </c>
      <c r="E5042" s="2"/>
      <c r="F5042" s="1">
        <v>41849</v>
      </c>
      <c r="G5042">
        <v>24</v>
      </c>
      <c r="H5042" s="4">
        <f t="shared" ca="1" si="156"/>
        <v>24.494686000000002</v>
      </c>
    </row>
    <row r="5043" spans="1:8" x14ac:dyDescent="0.3">
      <c r="A5043" s="2">
        <v>211</v>
      </c>
      <c r="B5043" s="2">
        <v>1</v>
      </c>
      <c r="C5043" s="2">
        <v>7</v>
      </c>
      <c r="D5043" s="2">
        <f t="shared" ca="1" si="157"/>
        <v>8487</v>
      </c>
      <c r="E5043" s="2"/>
      <c r="F5043" s="1">
        <v>41850</v>
      </c>
      <c r="G5043">
        <v>1</v>
      </c>
      <c r="H5043" s="4">
        <f t="shared" ca="1" si="156"/>
        <v>22.690493</v>
      </c>
    </row>
    <row r="5044" spans="1:8" x14ac:dyDescent="0.3">
      <c r="A5044" s="2">
        <v>211</v>
      </c>
      <c r="B5044" s="2">
        <v>4</v>
      </c>
      <c r="C5044" s="2">
        <v>7</v>
      </c>
      <c r="D5044" s="2">
        <f t="shared" ca="1" si="157"/>
        <v>8665</v>
      </c>
      <c r="E5044" s="2"/>
      <c r="F5044" s="1">
        <v>41850</v>
      </c>
      <c r="G5044">
        <v>2</v>
      </c>
      <c r="H5044" s="4">
        <f t="shared" ca="1" si="156"/>
        <v>19.880807999999998</v>
      </c>
    </row>
    <row r="5045" spans="1:8" x14ac:dyDescent="0.3">
      <c r="A5045" s="2">
        <v>211</v>
      </c>
      <c r="B5045" s="2">
        <v>7</v>
      </c>
      <c r="C5045" s="2">
        <v>7</v>
      </c>
      <c r="D5045" s="2">
        <f t="shared" ca="1" si="157"/>
        <v>8736</v>
      </c>
      <c r="E5045" s="2"/>
      <c r="F5045" s="1">
        <v>41850</v>
      </c>
      <c r="G5045">
        <v>3</v>
      </c>
      <c r="H5045" s="4">
        <f t="shared" ca="1" si="156"/>
        <v>15.81541</v>
      </c>
    </row>
    <row r="5046" spans="1:8" x14ac:dyDescent="0.3">
      <c r="A5046" s="2">
        <v>211</v>
      </c>
      <c r="B5046" s="2">
        <v>10</v>
      </c>
      <c r="C5046" s="2">
        <v>7</v>
      </c>
      <c r="D5046" s="2">
        <f t="shared" ca="1" si="157"/>
        <v>8744</v>
      </c>
      <c r="E5046" s="2"/>
      <c r="F5046" s="1">
        <v>41850</v>
      </c>
      <c r="G5046">
        <v>4</v>
      </c>
      <c r="H5046" s="4">
        <f t="shared" ca="1" si="156"/>
        <v>14.285057999999999</v>
      </c>
    </row>
    <row r="5047" spans="1:8" x14ac:dyDescent="0.3">
      <c r="A5047" s="2">
        <v>211</v>
      </c>
      <c r="B5047" s="2">
        <v>13</v>
      </c>
      <c r="C5047" s="2">
        <v>7</v>
      </c>
      <c r="D5047" s="2">
        <f t="shared" ca="1" si="157"/>
        <v>8737</v>
      </c>
      <c r="E5047" s="2"/>
      <c r="F5047" s="1">
        <v>41850</v>
      </c>
      <c r="G5047">
        <v>5</v>
      </c>
      <c r="H5047" s="4">
        <f t="shared" ca="1" si="156"/>
        <v>15.367232</v>
      </c>
    </row>
    <row r="5048" spans="1:8" x14ac:dyDescent="0.3">
      <c r="A5048" s="2">
        <v>211</v>
      </c>
      <c r="B5048" s="2">
        <v>16</v>
      </c>
      <c r="C5048" s="2">
        <v>7</v>
      </c>
      <c r="D5048" s="2">
        <f t="shared" ca="1" si="157"/>
        <v>8568</v>
      </c>
      <c r="E5048" s="2"/>
      <c r="F5048" s="1">
        <v>41850</v>
      </c>
      <c r="G5048">
        <v>6</v>
      </c>
      <c r="H5048" s="4">
        <f t="shared" ca="1" si="156"/>
        <v>22.005763999999999</v>
      </c>
    </row>
    <row r="5049" spans="1:8" x14ac:dyDescent="0.3">
      <c r="A5049" s="2">
        <v>211</v>
      </c>
      <c r="B5049" s="2">
        <v>19</v>
      </c>
      <c r="C5049" s="2">
        <v>7</v>
      </c>
      <c r="D5049" s="2">
        <f t="shared" ca="1" si="157"/>
        <v>8228</v>
      </c>
      <c r="E5049" s="2"/>
      <c r="F5049" s="1">
        <v>41850</v>
      </c>
      <c r="G5049">
        <v>7</v>
      </c>
      <c r="H5049" s="4">
        <f t="shared" ca="1" si="156"/>
        <v>24.342220999999999</v>
      </c>
    </row>
    <row r="5050" spans="1:8" x14ac:dyDescent="0.3">
      <c r="A5050" s="2">
        <v>211</v>
      </c>
      <c r="B5050" s="2">
        <v>22</v>
      </c>
      <c r="C5050" s="2">
        <v>7</v>
      </c>
      <c r="D5050" s="2">
        <f t="shared" ca="1" si="157"/>
        <v>8058</v>
      </c>
      <c r="E5050" s="2"/>
      <c r="F5050" s="1">
        <v>41850</v>
      </c>
      <c r="G5050">
        <v>8</v>
      </c>
      <c r="H5050" s="4">
        <f t="shared" ca="1" si="156"/>
        <v>25.103745</v>
      </c>
    </row>
    <row r="5051" spans="1:8" x14ac:dyDescent="0.3">
      <c r="A5051" s="2">
        <v>211</v>
      </c>
      <c r="B5051" s="2">
        <v>25</v>
      </c>
      <c r="C5051" s="2">
        <v>7</v>
      </c>
      <c r="D5051" s="2">
        <f t="shared" ca="1" si="157"/>
        <v>7824</v>
      </c>
      <c r="E5051" s="2"/>
      <c r="F5051" s="1">
        <v>41850</v>
      </c>
      <c r="G5051">
        <v>9</v>
      </c>
      <c r="H5051" s="4">
        <f t="shared" ca="1" si="156"/>
        <v>26.10397</v>
      </c>
    </row>
    <row r="5052" spans="1:8" x14ac:dyDescent="0.3">
      <c r="A5052" s="2">
        <v>211</v>
      </c>
      <c r="B5052" s="2">
        <v>28</v>
      </c>
      <c r="C5052" s="2">
        <v>7</v>
      </c>
      <c r="D5052" s="2">
        <f t="shared" ca="1" si="157"/>
        <v>7316</v>
      </c>
      <c r="E5052" s="2"/>
      <c r="F5052" s="1">
        <v>41850</v>
      </c>
      <c r="G5052">
        <v>10</v>
      </c>
      <c r="H5052" s="4">
        <f t="shared" ca="1" si="156"/>
        <v>27.721753</v>
      </c>
    </row>
    <row r="5053" spans="1:8" x14ac:dyDescent="0.3">
      <c r="A5053" s="2">
        <v>211</v>
      </c>
      <c r="B5053" s="2">
        <v>31</v>
      </c>
      <c r="C5053" s="2">
        <v>7</v>
      </c>
      <c r="D5053" s="2">
        <f t="shared" ca="1" si="157"/>
        <v>6680</v>
      </c>
      <c r="E5053" s="2"/>
      <c r="F5053" s="1">
        <v>41850</v>
      </c>
      <c r="G5053">
        <v>11</v>
      </c>
      <c r="H5053" s="4">
        <f t="shared" ca="1" si="156"/>
        <v>29.351831000000001</v>
      </c>
    </row>
    <row r="5054" spans="1:8" x14ac:dyDescent="0.3">
      <c r="A5054" s="2">
        <v>211</v>
      </c>
      <c r="B5054" s="2">
        <v>34</v>
      </c>
      <c r="C5054" s="2">
        <v>7</v>
      </c>
      <c r="D5054" s="2">
        <f t="shared" ca="1" si="157"/>
        <v>6283</v>
      </c>
      <c r="E5054" s="2"/>
      <c r="F5054" s="1">
        <v>41850</v>
      </c>
      <c r="G5054">
        <v>12</v>
      </c>
      <c r="H5054" s="4">
        <f t="shared" ca="1" si="156"/>
        <v>30.512264999999999</v>
      </c>
    </row>
    <row r="5055" spans="1:8" x14ac:dyDescent="0.3">
      <c r="A5055" s="2">
        <v>211</v>
      </c>
      <c r="B5055" s="2">
        <v>37</v>
      </c>
      <c r="C5055" s="2">
        <v>7</v>
      </c>
      <c r="D5055" s="2">
        <f t="shared" ca="1" si="157"/>
        <v>5805</v>
      </c>
      <c r="E5055" s="2"/>
      <c r="F5055" s="1">
        <v>41850</v>
      </c>
      <c r="G5055">
        <v>13</v>
      </c>
      <c r="H5055" s="4">
        <f t="shared" ca="1" si="156"/>
        <v>32.073461000000002</v>
      </c>
    </row>
    <row r="5056" spans="1:8" x14ac:dyDescent="0.3">
      <c r="A5056" s="2">
        <v>211</v>
      </c>
      <c r="B5056" s="2">
        <v>40</v>
      </c>
      <c r="C5056" s="2">
        <v>7</v>
      </c>
      <c r="D5056" s="2">
        <f t="shared" ca="1" si="157"/>
        <v>5378</v>
      </c>
      <c r="E5056" s="2"/>
      <c r="F5056" s="1">
        <v>41850</v>
      </c>
      <c r="G5056">
        <v>14</v>
      </c>
      <c r="H5056" s="4">
        <f t="shared" ca="1" si="156"/>
        <v>33.576914000000002</v>
      </c>
    </row>
    <row r="5057" spans="1:8" x14ac:dyDescent="0.3">
      <c r="A5057" s="2">
        <v>211</v>
      </c>
      <c r="B5057" s="2">
        <v>43</v>
      </c>
      <c r="C5057" s="2">
        <v>7</v>
      </c>
      <c r="D5057" s="2">
        <f t="shared" ca="1" si="157"/>
        <v>5245</v>
      </c>
      <c r="E5057" s="2"/>
      <c r="F5057" s="1">
        <v>41850</v>
      </c>
      <c r="G5057">
        <v>15</v>
      </c>
      <c r="H5057" s="4">
        <f t="shared" ca="1" si="156"/>
        <v>34.031255999999999</v>
      </c>
    </row>
    <row r="5058" spans="1:8" x14ac:dyDescent="0.3">
      <c r="A5058" s="2">
        <v>211</v>
      </c>
      <c r="B5058" s="2">
        <v>46</v>
      </c>
      <c r="C5058" s="2">
        <v>7</v>
      </c>
      <c r="D5058" s="2">
        <f t="shared" ca="1" si="157"/>
        <v>5521</v>
      </c>
      <c r="E5058" s="2"/>
      <c r="F5058" s="1">
        <v>41850</v>
      </c>
      <c r="G5058">
        <v>16</v>
      </c>
      <c r="H5058" s="4">
        <f t="shared" ca="1" si="156"/>
        <v>33.028224000000002</v>
      </c>
    </row>
    <row r="5059" spans="1:8" x14ac:dyDescent="0.3">
      <c r="A5059" s="2">
        <v>211</v>
      </c>
      <c r="B5059" s="2">
        <v>49</v>
      </c>
      <c r="C5059" s="2">
        <v>7</v>
      </c>
      <c r="D5059" s="2">
        <f t="shared" ca="1" si="157"/>
        <v>4393</v>
      </c>
      <c r="E5059" s="2"/>
      <c r="F5059" s="1">
        <v>41850</v>
      </c>
      <c r="G5059">
        <v>17</v>
      </c>
      <c r="H5059" s="4">
        <f t="shared" ca="1" si="156"/>
        <v>36.945360999999998</v>
      </c>
    </row>
    <row r="5060" spans="1:8" x14ac:dyDescent="0.3">
      <c r="A5060" s="2">
        <v>211</v>
      </c>
      <c r="B5060" s="2">
        <v>52</v>
      </c>
      <c r="C5060" s="2">
        <v>7</v>
      </c>
      <c r="D5060" s="2">
        <f t="shared" ca="1" si="157"/>
        <v>4534</v>
      </c>
      <c r="E5060" s="2"/>
      <c r="F5060" s="1">
        <v>41850</v>
      </c>
      <c r="G5060">
        <v>18</v>
      </c>
      <c r="H5060" s="4">
        <f t="shared" ref="H5060:H5123" ca="1" si="158">OFFSET(LMP_Start,$A5060,$B5060)</f>
        <v>36.427641000000001</v>
      </c>
    </row>
    <row r="5061" spans="1:8" x14ac:dyDescent="0.3">
      <c r="A5061" s="2">
        <v>211</v>
      </c>
      <c r="B5061" s="2">
        <v>55</v>
      </c>
      <c r="C5061" s="2">
        <v>7</v>
      </c>
      <c r="D5061" s="2">
        <f t="shared" ref="D5061:D5124" ca="1" si="159">RANK(H5061,$H$4:$H$8763,0)</f>
        <v>5686</v>
      </c>
      <c r="E5061" s="2"/>
      <c r="F5061" s="1">
        <v>41850</v>
      </c>
      <c r="G5061">
        <v>19</v>
      </c>
      <c r="H5061" s="4">
        <f t="shared" ca="1" si="158"/>
        <v>32.476494000000002</v>
      </c>
    </row>
    <row r="5062" spans="1:8" x14ac:dyDescent="0.3">
      <c r="A5062" s="2">
        <v>211</v>
      </c>
      <c r="B5062" s="2">
        <v>58</v>
      </c>
      <c r="C5062" s="2">
        <v>7</v>
      </c>
      <c r="D5062" s="2">
        <f t="shared" ca="1" si="159"/>
        <v>5875</v>
      </c>
      <c r="E5062" s="2"/>
      <c r="F5062" s="1">
        <v>41850</v>
      </c>
      <c r="G5062">
        <v>20</v>
      </c>
      <c r="H5062" s="4">
        <f t="shared" ca="1" si="158"/>
        <v>31.872025000000001</v>
      </c>
    </row>
    <row r="5063" spans="1:8" x14ac:dyDescent="0.3">
      <c r="A5063" s="2">
        <v>211</v>
      </c>
      <c r="B5063" s="2">
        <v>61</v>
      </c>
      <c r="C5063" s="2">
        <v>7</v>
      </c>
      <c r="D5063" s="2">
        <f t="shared" ca="1" si="159"/>
        <v>6063</v>
      </c>
      <c r="E5063" s="2"/>
      <c r="F5063" s="1">
        <v>41850</v>
      </c>
      <c r="G5063">
        <v>21</v>
      </c>
      <c r="H5063" s="4">
        <f t="shared" ca="1" si="158"/>
        <v>31.163779000000002</v>
      </c>
    </row>
    <row r="5064" spans="1:8" x14ac:dyDescent="0.3">
      <c r="A5064" s="2">
        <v>211</v>
      </c>
      <c r="B5064" s="2">
        <v>64</v>
      </c>
      <c r="C5064" s="2">
        <v>7</v>
      </c>
      <c r="D5064" s="2">
        <f t="shared" ca="1" si="159"/>
        <v>6179</v>
      </c>
      <c r="E5064" s="2"/>
      <c r="F5064" s="1">
        <v>41850</v>
      </c>
      <c r="G5064">
        <v>22</v>
      </c>
      <c r="H5064" s="4">
        <f t="shared" ca="1" si="158"/>
        <v>30.800049999999999</v>
      </c>
    </row>
    <row r="5065" spans="1:8" x14ac:dyDescent="0.3">
      <c r="A5065" s="2">
        <v>211</v>
      </c>
      <c r="B5065" s="2">
        <v>67</v>
      </c>
      <c r="C5065" s="2">
        <v>7</v>
      </c>
      <c r="D5065" s="2">
        <f t="shared" ca="1" si="159"/>
        <v>7317</v>
      </c>
      <c r="E5065" s="2"/>
      <c r="F5065" s="1">
        <v>41850</v>
      </c>
      <c r="G5065">
        <v>23</v>
      </c>
      <c r="H5065" s="4">
        <f t="shared" ca="1" si="158"/>
        <v>27.721204</v>
      </c>
    </row>
    <row r="5066" spans="1:8" x14ac:dyDescent="0.3">
      <c r="A5066" s="2">
        <v>211</v>
      </c>
      <c r="B5066" s="2">
        <v>70</v>
      </c>
      <c r="C5066" s="2">
        <v>7</v>
      </c>
      <c r="D5066" s="2">
        <f t="shared" ca="1" si="159"/>
        <v>8212</v>
      </c>
      <c r="E5066" s="2"/>
      <c r="F5066" s="1">
        <v>41850</v>
      </c>
      <c r="G5066">
        <v>24</v>
      </c>
      <c r="H5066" s="4">
        <f t="shared" ca="1" si="158"/>
        <v>24.459254000000001</v>
      </c>
    </row>
    <row r="5067" spans="1:8" x14ac:dyDescent="0.3">
      <c r="A5067" s="2">
        <v>212</v>
      </c>
      <c r="B5067" s="2">
        <v>1</v>
      </c>
      <c r="C5067" s="2">
        <v>7</v>
      </c>
      <c r="D5067" s="2">
        <f t="shared" ca="1" si="159"/>
        <v>8168</v>
      </c>
      <c r="E5067" s="2"/>
      <c r="F5067" s="1">
        <v>41851</v>
      </c>
      <c r="G5067">
        <v>1</v>
      </c>
      <c r="H5067" s="4">
        <f t="shared" ca="1" si="158"/>
        <v>24.602081999999999</v>
      </c>
    </row>
    <row r="5068" spans="1:8" x14ac:dyDescent="0.3">
      <c r="A5068" s="2">
        <v>212</v>
      </c>
      <c r="B5068" s="2">
        <v>4</v>
      </c>
      <c r="C5068" s="2">
        <v>7</v>
      </c>
      <c r="D5068" s="2">
        <f t="shared" ca="1" si="159"/>
        <v>8526</v>
      </c>
      <c r="E5068" s="2"/>
      <c r="F5068" s="1">
        <v>41851</v>
      </c>
      <c r="G5068">
        <v>2</v>
      </c>
      <c r="H5068" s="4">
        <f t="shared" ca="1" si="158"/>
        <v>22.377511999999999</v>
      </c>
    </row>
    <row r="5069" spans="1:8" x14ac:dyDescent="0.3">
      <c r="A5069" s="2">
        <v>212</v>
      </c>
      <c r="B5069" s="2">
        <v>7</v>
      </c>
      <c r="C5069" s="2">
        <v>7</v>
      </c>
      <c r="D5069" s="2">
        <f t="shared" ca="1" si="159"/>
        <v>8660</v>
      </c>
      <c r="E5069" s="2"/>
      <c r="F5069" s="1">
        <v>41851</v>
      </c>
      <c r="G5069">
        <v>3</v>
      </c>
      <c r="H5069" s="4">
        <f t="shared" ca="1" si="158"/>
        <v>20.030902000000001</v>
      </c>
    </row>
    <row r="5070" spans="1:8" x14ac:dyDescent="0.3">
      <c r="A5070" s="2">
        <v>212</v>
      </c>
      <c r="B5070" s="2">
        <v>10</v>
      </c>
      <c r="C5070" s="2">
        <v>7</v>
      </c>
      <c r="D5070" s="2">
        <f t="shared" ca="1" si="159"/>
        <v>8700</v>
      </c>
      <c r="E5070" s="2"/>
      <c r="F5070" s="1">
        <v>41851</v>
      </c>
      <c r="G5070">
        <v>4</v>
      </c>
      <c r="H5070" s="4">
        <f t="shared" ca="1" si="158"/>
        <v>18.021260000000002</v>
      </c>
    </row>
    <row r="5071" spans="1:8" x14ac:dyDescent="0.3">
      <c r="A5071" s="2">
        <v>212</v>
      </c>
      <c r="B5071" s="2">
        <v>13</v>
      </c>
      <c r="C5071" s="2">
        <v>7</v>
      </c>
      <c r="D5071" s="2">
        <f t="shared" ca="1" si="159"/>
        <v>8677</v>
      </c>
      <c r="E5071" s="2"/>
      <c r="F5071" s="1">
        <v>41851</v>
      </c>
      <c r="G5071">
        <v>5</v>
      </c>
      <c r="H5071" s="4">
        <f t="shared" ca="1" si="158"/>
        <v>19.526522</v>
      </c>
    </row>
    <row r="5072" spans="1:8" x14ac:dyDescent="0.3">
      <c r="A5072" s="2">
        <v>212</v>
      </c>
      <c r="B5072" s="2">
        <v>16</v>
      </c>
      <c r="C5072" s="2">
        <v>7</v>
      </c>
      <c r="D5072" s="2">
        <f t="shared" ca="1" si="159"/>
        <v>8381</v>
      </c>
      <c r="E5072" s="2"/>
      <c r="F5072" s="1">
        <v>41851</v>
      </c>
      <c r="G5072">
        <v>6</v>
      </c>
      <c r="H5072" s="4">
        <f t="shared" ca="1" si="158"/>
        <v>23.579426999999999</v>
      </c>
    </row>
    <row r="5073" spans="1:8" x14ac:dyDescent="0.3">
      <c r="A5073" s="2">
        <v>212</v>
      </c>
      <c r="B5073" s="2">
        <v>19</v>
      </c>
      <c r="C5073" s="2">
        <v>7</v>
      </c>
      <c r="D5073" s="2">
        <f t="shared" ca="1" si="159"/>
        <v>8050</v>
      </c>
      <c r="E5073" s="2"/>
      <c r="F5073" s="1">
        <v>41851</v>
      </c>
      <c r="G5073">
        <v>7</v>
      </c>
      <c r="H5073" s="4">
        <f t="shared" ca="1" si="158"/>
        <v>25.131972000000001</v>
      </c>
    </row>
    <row r="5074" spans="1:8" x14ac:dyDescent="0.3">
      <c r="A5074" s="2">
        <v>212</v>
      </c>
      <c r="B5074" s="2">
        <v>22</v>
      </c>
      <c r="C5074" s="2">
        <v>7</v>
      </c>
      <c r="D5074" s="2">
        <f t="shared" ca="1" si="159"/>
        <v>7735</v>
      </c>
      <c r="E5074" s="2"/>
      <c r="F5074" s="1">
        <v>41851</v>
      </c>
      <c r="G5074">
        <v>8</v>
      </c>
      <c r="H5074" s="4">
        <f t="shared" ca="1" si="158"/>
        <v>26.457874</v>
      </c>
    </row>
    <row r="5075" spans="1:8" x14ac:dyDescent="0.3">
      <c r="A5075" s="2">
        <v>212</v>
      </c>
      <c r="B5075" s="2">
        <v>25</v>
      </c>
      <c r="C5075" s="2">
        <v>7</v>
      </c>
      <c r="D5075" s="2">
        <f t="shared" ca="1" si="159"/>
        <v>7497</v>
      </c>
      <c r="E5075" s="2"/>
      <c r="F5075" s="1">
        <v>41851</v>
      </c>
      <c r="G5075">
        <v>9</v>
      </c>
      <c r="H5075" s="4">
        <f t="shared" ca="1" si="158"/>
        <v>27.233888</v>
      </c>
    </row>
    <row r="5076" spans="1:8" x14ac:dyDescent="0.3">
      <c r="A5076" s="2">
        <v>212</v>
      </c>
      <c r="B5076" s="2">
        <v>28</v>
      </c>
      <c r="C5076" s="2">
        <v>7</v>
      </c>
      <c r="D5076" s="2">
        <f t="shared" ca="1" si="159"/>
        <v>6735</v>
      </c>
      <c r="E5076" s="2"/>
      <c r="F5076" s="1">
        <v>41851</v>
      </c>
      <c r="G5076">
        <v>10</v>
      </c>
      <c r="H5076" s="4">
        <f t="shared" ca="1" si="158"/>
        <v>29.171958</v>
      </c>
    </row>
    <row r="5077" spans="1:8" x14ac:dyDescent="0.3">
      <c r="A5077" s="2">
        <v>212</v>
      </c>
      <c r="B5077" s="2">
        <v>31</v>
      </c>
      <c r="C5077" s="2">
        <v>7</v>
      </c>
      <c r="D5077" s="2">
        <f t="shared" ca="1" si="159"/>
        <v>5768</v>
      </c>
      <c r="E5077" s="2"/>
      <c r="F5077" s="1">
        <v>41851</v>
      </c>
      <c r="G5077">
        <v>11</v>
      </c>
      <c r="H5077" s="4">
        <f t="shared" ca="1" si="158"/>
        <v>32.184657999999999</v>
      </c>
    </row>
    <row r="5078" spans="1:8" x14ac:dyDescent="0.3">
      <c r="A5078" s="2">
        <v>212</v>
      </c>
      <c r="B5078" s="2">
        <v>34</v>
      </c>
      <c r="C5078" s="2">
        <v>7</v>
      </c>
      <c r="D5078" s="2">
        <f t="shared" ca="1" si="159"/>
        <v>4923</v>
      </c>
      <c r="E5078" s="2"/>
      <c r="F5078" s="1">
        <v>41851</v>
      </c>
      <c r="G5078">
        <v>12</v>
      </c>
      <c r="H5078" s="4">
        <f t="shared" ca="1" si="158"/>
        <v>35.169733000000001</v>
      </c>
    </row>
    <row r="5079" spans="1:8" x14ac:dyDescent="0.3">
      <c r="A5079" s="2">
        <v>212</v>
      </c>
      <c r="B5079" s="2">
        <v>37</v>
      </c>
      <c r="C5079" s="2">
        <v>7</v>
      </c>
      <c r="D5079" s="2">
        <f t="shared" ca="1" si="159"/>
        <v>4449</v>
      </c>
      <c r="E5079" s="2"/>
      <c r="F5079" s="1">
        <v>41851</v>
      </c>
      <c r="G5079">
        <v>13</v>
      </c>
      <c r="H5079" s="4">
        <f t="shared" ca="1" si="158"/>
        <v>36.744318</v>
      </c>
    </row>
    <row r="5080" spans="1:8" x14ac:dyDescent="0.3">
      <c r="A5080" s="2">
        <v>212</v>
      </c>
      <c r="B5080" s="2">
        <v>40</v>
      </c>
      <c r="C5080" s="2">
        <v>7</v>
      </c>
      <c r="D5080" s="2">
        <f t="shared" ca="1" si="159"/>
        <v>4095</v>
      </c>
      <c r="E5080" s="2"/>
      <c r="F5080" s="1">
        <v>41851</v>
      </c>
      <c r="G5080">
        <v>14</v>
      </c>
      <c r="H5080" s="4">
        <f t="shared" ca="1" si="158"/>
        <v>37.935585000000003</v>
      </c>
    </row>
    <row r="5081" spans="1:8" x14ac:dyDescent="0.3">
      <c r="A5081" s="2">
        <v>212</v>
      </c>
      <c r="B5081" s="2">
        <v>43</v>
      </c>
      <c r="C5081" s="2">
        <v>7</v>
      </c>
      <c r="D5081" s="2">
        <f t="shared" ca="1" si="159"/>
        <v>3076</v>
      </c>
      <c r="E5081" s="2"/>
      <c r="F5081" s="1">
        <v>41851</v>
      </c>
      <c r="G5081">
        <v>15</v>
      </c>
      <c r="H5081" s="4">
        <f t="shared" ca="1" si="158"/>
        <v>41.725988000000001</v>
      </c>
    </row>
    <row r="5082" spans="1:8" x14ac:dyDescent="0.3">
      <c r="A5082" s="2">
        <v>212</v>
      </c>
      <c r="B5082" s="2">
        <v>46</v>
      </c>
      <c r="C5082" s="2">
        <v>7</v>
      </c>
      <c r="D5082" s="2">
        <f t="shared" ca="1" si="159"/>
        <v>2633</v>
      </c>
      <c r="E5082" s="2"/>
      <c r="F5082" s="1">
        <v>41851</v>
      </c>
      <c r="G5082">
        <v>16</v>
      </c>
      <c r="H5082" s="4">
        <f t="shared" ca="1" si="158"/>
        <v>43.709117999999997</v>
      </c>
    </row>
    <row r="5083" spans="1:8" x14ac:dyDescent="0.3">
      <c r="A5083" s="2">
        <v>212</v>
      </c>
      <c r="B5083" s="2">
        <v>49</v>
      </c>
      <c r="C5083" s="2">
        <v>7</v>
      </c>
      <c r="D5083" s="2">
        <f t="shared" ca="1" si="159"/>
        <v>1439</v>
      </c>
      <c r="E5083" s="2"/>
      <c r="F5083" s="1">
        <v>41851</v>
      </c>
      <c r="G5083">
        <v>17</v>
      </c>
      <c r="H5083" s="4">
        <f t="shared" ca="1" si="158"/>
        <v>52.531179999999999</v>
      </c>
    </row>
    <row r="5084" spans="1:8" x14ac:dyDescent="0.3">
      <c r="A5084" s="2">
        <v>212</v>
      </c>
      <c r="B5084" s="2">
        <v>52</v>
      </c>
      <c r="C5084" s="2">
        <v>7</v>
      </c>
      <c r="D5084" s="2">
        <f t="shared" ca="1" si="159"/>
        <v>2188</v>
      </c>
      <c r="E5084" s="2"/>
      <c r="F5084" s="1">
        <v>41851</v>
      </c>
      <c r="G5084">
        <v>18</v>
      </c>
      <c r="H5084" s="4">
        <f t="shared" ca="1" si="158"/>
        <v>46.172249000000001</v>
      </c>
    </row>
    <row r="5085" spans="1:8" x14ac:dyDescent="0.3">
      <c r="A5085" s="2">
        <v>212</v>
      </c>
      <c r="B5085" s="2">
        <v>55</v>
      </c>
      <c r="C5085" s="2">
        <v>7</v>
      </c>
      <c r="D5085" s="2">
        <f t="shared" ca="1" si="159"/>
        <v>3966</v>
      </c>
      <c r="E5085" s="2"/>
      <c r="F5085" s="1">
        <v>41851</v>
      </c>
      <c r="G5085">
        <v>19</v>
      </c>
      <c r="H5085" s="4">
        <f t="shared" ca="1" si="158"/>
        <v>38.331383000000002</v>
      </c>
    </row>
    <row r="5086" spans="1:8" x14ac:dyDescent="0.3">
      <c r="A5086" s="2">
        <v>212</v>
      </c>
      <c r="B5086" s="2">
        <v>58</v>
      </c>
      <c r="C5086" s="2">
        <v>7</v>
      </c>
      <c r="D5086" s="2">
        <f t="shared" ca="1" si="159"/>
        <v>4491</v>
      </c>
      <c r="E5086" s="2"/>
      <c r="F5086" s="1">
        <v>41851</v>
      </c>
      <c r="G5086">
        <v>20</v>
      </c>
      <c r="H5086" s="4">
        <f t="shared" ca="1" si="158"/>
        <v>36.629764999999999</v>
      </c>
    </row>
    <row r="5087" spans="1:8" x14ac:dyDescent="0.3">
      <c r="A5087" s="2">
        <v>212</v>
      </c>
      <c r="B5087" s="2">
        <v>61</v>
      </c>
      <c r="C5087" s="2">
        <v>7</v>
      </c>
      <c r="D5087" s="2">
        <f t="shared" ca="1" si="159"/>
        <v>4509</v>
      </c>
      <c r="E5087" s="2"/>
      <c r="F5087" s="1">
        <v>41851</v>
      </c>
      <c r="G5087">
        <v>21</v>
      </c>
      <c r="H5087" s="4">
        <f t="shared" ca="1" si="158"/>
        <v>36.538296000000003</v>
      </c>
    </row>
    <row r="5088" spans="1:8" x14ac:dyDescent="0.3">
      <c r="A5088" s="2">
        <v>212</v>
      </c>
      <c r="B5088" s="2">
        <v>64</v>
      </c>
      <c r="C5088" s="2">
        <v>7</v>
      </c>
      <c r="D5088" s="2">
        <f t="shared" ca="1" si="159"/>
        <v>4973</v>
      </c>
      <c r="E5088" s="2"/>
      <c r="F5088" s="1">
        <v>41851</v>
      </c>
      <c r="G5088">
        <v>22</v>
      </c>
      <c r="H5088" s="4">
        <f t="shared" ca="1" si="158"/>
        <v>35.019801999999999</v>
      </c>
    </row>
    <row r="5089" spans="1:8" x14ac:dyDescent="0.3">
      <c r="A5089" s="2">
        <v>212</v>
      </c>
      <c r="B5089" s="2">
        <v>67</v>
      </c>
      <c r="C5089" s="2">
        <v>7</v>
      </c>
      <c r="D5089" s="2">
        <f t="shared" ca="1" si="159"/>
        <v>6779</v>
      </c>
      <c r="E5089" s="2"/>
      <c r="F5089" s="1">
        <v>41851</v>
      </c>
      <c r="G5089">
        <v>23</v>
      </c>
      <c r="H5089" s="4">
        <f t="shared" ca="1" si="158"/>
        <v>29.086431999999999</v>
      </c>
    </row>
    <row r="5090" spans="1:8" x14ac:dyDescent="0.3">
      <c r="A5090" s="2">
        <v>212</v>
      </c>
      <c r="B5090" s="2">
        <v>70</v>
      </c>
      <c r="C5090" s="2">
        <v>7</v>
      </c>
      <c r="D5090" s="2">
        <f t="shared" ca="1" si="159"/>
        <v>7681</v>
      </c>
      <c r="E5090" s="2"/>
      <c r="F5090" s="1">
        <v>41851</v>
      </c>
      <c r="G5090">
        <v>24</v>
      </c>
      <c r="H5090" s="4">
        <f t="shared" ca="1" si="158"/>
        <v>26.653829000000002</v>
      </c>
    </row>
    <row r="5091" spans="1:8" x14ac:dyDescent="0.3">
      <c r="A5091" s="2">
        <v>213</v>
      </c>
      <c r="B5091" s="2">
        <v>1</v>
      </c>
      <c r="C5091" s="2">
        <v>8</v>
      </c>
      <c r="D5091" s="2">
        <f t="shared" ca="1" si="159"/>
        <v>7728</v>
      </c>
      <c r="E5091" s="2"/>
      <c r="F5091" s="1">
        <v>41852</v>
      </c>
      <c r="G5091">
        <v>1</v>
      </c>
      <c r="H5091" s="4">
        <f t="shared" ca="1" si="158"/>
        <v>26.488385999999998</v>
      </c>
    </row>
    <row r="5092" spans="1:8" x14ac:dyDescent="0.3">
      <c r="A5092" s="2">
        <v>213</v>
      </c>
      <c r="B5092" s="2">
        <v>4</v>
      </c>
      <c r="C5092" s="2">
        <v>8</v>
      </c>
      <c r="D5092" s="2">
        <f t="shared" ca="1" si="159"/>
        <v>8038</v>
      </c>
      <c r="E5092" s="2"/>
      <c r="F5092" s="1">
        <v>41852</v>
      </c>
      <c r="G5092">
        <v>2</v>
      </c>
      <c r="H5092" s="4">
        <f t="shared" ca="1" si="158"/>
        <v>25.175965999999999</v>
      </c>
    </row>
    <row r="5093" spans="1:8" x14ac:dyDescent="0.3">
      <c r="A5093" s="2">
        <v>213</v>
      </c>
      <c r="B5093" s="2">
        <v>7</v>
      </c>
      <c r="C5093" s="2">
        <v>8</v>
      </c>
      <c r="D5093" s="2">
        <f t="shared" ca="1" si="159"/>
        <v>8269</v>
      </c>
      <c r="E5093" s="2"/>
      <c r="F5093" s="1">
        <v>41852</v>
      </c>
      <c r="G5093">
        <v>3</v>
      </c>
      <c r="H5093" s="4">
        <f t="shared" ca="1" si="158"/>
        <v>24.168075000000002</v>
      </c>
    </row>
    <row r="5094" spans="1:8" x14ac:dyDescent="0.3">
      <c r="A5094" s="2">
        <v>213</v>
      </c>
      <c r="B5094" s="2">
        <v>10</v>
      </c>
      <c r="C5094" s="2">
        <v>8</v>
      </c>
      <c r="D5094" s="2">
        <f t="shared" ca="1" si="159"/>
        <v>8379</v>
      </c>
      <c r="E5094" s="2"/>
      <c r="F5094" s="1">
        <v>41852</v>
      </c>
      <c r="G5094">
        <v>4</v>
      </c>
      <c r="H5094" s="4">
        <f t="shared" ca="1" si="158"/>
        <v>23.604585</v>
      </c>
    </row>
    <row r="5095" spans="1:8" x14ac:dyDescent="0.3">
      <c r="A5095" s="2">
        <v>213</v>
      </c>
      <c r="B5095" s="2">
        <v>13</v>
      </c>
      <c r="C5095" s="2">
        <v>8</v>
      </c>
      <c r="D5095" s="2">
        <f t="shared" ca="1" si="159"/>
        <v>8322</v>
      </c>
      <c r="E5095" s="2"/>
      <c r="F5095" s="1">
        <v>41852</v>
      </c>
      <c r="G5095">
        <v>5</v>
      </c>
      <c r="H5095" s="4">
        <f t="shared" ca="1" si="158"/>
        <v>23.936648000000002</v>
      </c>
    </row>
    <row r="5096" spans="1:8" x14ac:dyDescent="0.3">
      <c r="A5096" s="2">
        <v>213</v>
      </c>
      <c r="B5096" s="2">
        <v>16</v>
      </c>
      <c r="C5096" s="2">
        <v>8</v>
      </c>
      <c r="D5096" s="2">
        <f t="shared" ca="1" si="159"/>
        <v>7992</v>
      </c>
      <c r="E5096" s="2"/>
      <c r="F5096" s="1">
        <v>41852</v>
      </c>
      <c r="G5096">
        <v>6</v>
      </c>
      <c r="H5096" s="4">
        <f t="shared" ca="1" si="158"/>
        <v>25.388109</v>
      </c>
    </row>
    <row r="5097" spans="1:8" x14ac:dyDescent="0.3">
      <c r="A5097" s="2">
        <v>213</v>
      </c>
      <c r="B5097" s="2">
        <v>19</v>
      </c>
      <c r="C5097" s="2">
        <v>8</v>
      </c>
      <c r="D5097" s="2">
        <f t="shared" ca="1" si="159"/>
        <v>7634</v>
      </c>
      <c r="E5097" s="2"/>
      <c r="F5097" s="1">
        <v>41852</v>
      </c>
      <c r="G5097">
        <v>7</v>
      </c>
      <c r="H5097" s="4">
        <f t="shared" ca="1" si="158"/>
        <v>26.795417</v>
      </c>
    </row>
    <row r="5098" spans="1:8" x14ac:dyDescent="0.3">
      <c r="A5098" s="2">
        <v>213</v>
      </c>
      <c r="B5098" s="2">
        <v>22</v>
      </c>
      <c r="C5098" s="2">
        <v>8</v>
      </c>
      <c r="D5098" s="2">
        <f t="shared" ca="1" si="159"/>
        <v>7402</v>
      </c>
      <c r="E5098" s="2"/>
      <c r="F5098" s="1">
        <v>41852</v>
      </c>
      <c r="G5098">
        <v>8</v>
      </c>
      <c r="H5098" s="4">
        <f t="shared" ca="1" si="158"/>
        <v>27.477737999999999</v>
      </c>
    </row>
    <row r="5099" spans="1:8" x14ac:dyDescent="0.3">
      <c r="A5099" s="2">
        <v>213</v>
      </c>
      <c r="B5099" s="2">
        <v>25</v>
      </c>
      <c r="C5099" s="2">
        <v>8</v>
      </c>
      <c r="D5099" s="2">
        <f t="shared" ca="1" si="159"/>
        <v>6891</v>
      </c>
      <c r="E5099" s="2"/>
      <c r="F5099" s="1">
        <v>41852</v>
      </c>
      <c r="G5099">
        <v>9</v>
      </c>
      <c r="H5099" s="4">
        <f t="shared" ca="1" si="158"/>
        <v>28.802669000000002</v>
      </c>
    </row>
    <row r="5100" spans="1:8" x14ac:dyDescent="0.3">
      <c r="A5100" s="2">
        <v>213</v>
      </c>
      <c r="B5100" s="2">
        <v>28</v>
      </c>
      <c r="C5100" s="2">
        <v>8</v>
      </c>
      <c r="D5100" s="2">
        <f t="shared" ca="1" si="159"/>
        <v>6190</v>
      </c>
      <c r="E5100" s="2"/>
      <c r="F5100" s="1">
        <v>41852</v>
      </c>
      <c r="G5100">
        <v>10</v>
      </c>
      <c r="H5100" s="4">
        <f t="shared" ca="1" si="158"/>
        <v>30.767931999999998</v>
      </c>
    </row>
    <row r="5101" spans="1:8" x14ac:dyDescent="0.3">
      <c r="A5101" s="2">
        <v>213</v>
      </c>
      <c r="B5101" s="2">
        <v>31</v>
      </c>
      <c r="C5101" s="2">
        <v>8</v>
      </c>
      <c r="D5101" s="2">
        <f t="shared" ca="1" si="159"/>
        <v>4844</v>
      </c>
      <c r="E5101" s="2"/>
      <c r="F5101" s="1">
        <v>41852</v>
      </c>
      <c r="G5101">
        <v>11</v>
      </c>
      <c r="H5101" s="4">
        <f t="shared" ca="1" si="158"/>
        <v>35.474915000000003</v>
      </c>
    </row>
    <row r="5102" spans="1:8" x14ac:dyDescent="0.3">
      <c r="A5102" s="2">
        <v>213</v>
      </c>
      <c r="B5102" s="2">
        <v>34</v>
      </c>
      <c r="C5102" s="2">
        <v>8</v>
      </c>
      <c r="D5102" s="2">
        <f t="shared" ca="1" si="159"/>
        <v>3992</v>
      </c>
      <c r="E5102" s="2"/>
      <c r="F5102" s="1">
        <v>41852</v>
      </c>
      <c r="G5102">
        <v>12</v>
      </c>
      <c r="H5102" s="4">
        <f t="shared" ca="1" si="158"/>
        <v>38.252031000000002</v>
      </c>
    </row>
    <row r="5103" spans="1:8" x14ac:dyDescent="0.3">
      <c r="A5103" s="2">
        <v>213</v>
      </c>
      <c r="B5103" s="2">
        <v>37</v>
      </c>
      <c r="C5103" s="2">
        <v>8</v>
      </c>
      <c r="D5103" s="2">
        <f t="shared" ca="1" si="159"/>
        <v>3781</v>
      </c>
      <c r="E5103" s="2"/>
      <c r="F5103" s="1">
        <v>41852</v>
      </c>
      <c r="G5103">
        <v>13</v>
      </c>
      <c r="H5103" s="4">
        <f t="shared" ca="1" si="158"/>
        <v>38.980688999999998</v>
      </c>
    </row>
    <row r="5104" spans="1:8" x14ac:dyDescent="0.3">
      <c r="A5104" s="2">
        <v>213</v>
      </c>
      <c r="B5104" s="2">
        <v>40</v>
      </c>
      <c r="C5104" s="2">
        <v>8</v>
      </c>
      <c r="D5104" s="2">
        <f t="shared" ca="1" si="159"/>
        <v>4088</v>
      </c>
      <c r="E5104" s="2"/>
      <c r="F5104" s="1">
        <v>41852</v>
      </c>
      <c r="G5104">
        <v>14</v>
      </c>
      <c r="H5104" s="4">
        <f t="shared" ca="1" si="158"/>
        <v>37.983879000000002</v>
      </c>
    </row>
    <row r="5105" spans="1:8" x14ac:dyDescent="0.3">
      <c r="A5105" s="2">
        <v>213</v>
      </c>
      <c r="B5105" s="2">
        <v>43</v>
      </c>
      <c r="C5105" s="2">
        <v>8</v>
      </c>
      <c r="D5105" s="2">
        <f t="shared" ca="1" si="159"/>
        <v>2972</v>
      </c>
      <c r="E5105" s="2"/>
      <c r="F5105" s="1">
        <v>41852</v>
      </c>
      <c r="G5105">
        <v>15</v>
      </c>
      <c r="H5105" s="4">
        <f t="shared" ca="1" si="158"/>
        <v>42.200536</v>
      </c>
    </row>
    <row r="5106" spans="1:8" x14ac:dyDescent="0.3">
      <c r="A5106" s="2">
        <v>213</v>
      </c>
      <c r="B5106" s="2">
        <v>46</v>
      </c>
      <c r="C5106" s="2">
        <v>8</v>
      </c>
      <c r="D5106" s="2">
        <f t="shared" ca="1" si="159"/>
        <v>3209</v>
      </c>
      <c r="E5106" s="2"/>
      <c r="F5106" s="1">
        <v>41852</v>
      </c>
      <c r="G5106">
        <v>16</v>
      </c>
      <c r="H5106" s="4">
        <f t="shared" ca="1" si="158"/>
        <v>41.153874000000002</v>
      </c>
    </row>
    <row r="5107" spans="1:8" x14ac:dyDescent="0.3">
      <c r="A5107" s="2">
        <v>213</v>
      </c>
      <c r="B5107" s="2">
        <v>49</v>
      </c>
      <c r="C5107" s="2">
        <v>8</v>
      </c>
      <c r="D5107" s="2">
        <f t="shared" ca="1" si="159"/>
        <v>2948</v>
      </c>
      <c r="E5107" s="2"/>
      <c r="F5107" s="1">
        <v>41852</v>
      </c>
      <c r="G5107">
        <v>17</v>
      </c>
      <c r="H5107" s="4">
        <f t="shared" ca="1" si="158"/>
        <v>42.312395000000002</v>
      </c>
    </row>
    <row r="5108" spans="1:8" x14ac:dyDescent="0.3">
      <c r="A5108" s="2">
        <v>213</v>
      </c>
      <c r="B5108" s="2">
        <v>52</v>
      </c>
      <c r="C5108" s="2">
        <v>8</v>
      </c>
      <c r="D5108" s="2">
        <f t="shared" ca="1" si="159"/>
        <v>3743</v>
      </c>
      <c r="E5108" s="2"/>
      <c r="F5108" s="1">
        <v>41852</v>
      </c>
      <c r="G5108">
        <v>18</v>
      </c>
      <c r="H5108" s="4">
        <f t="shared" ca="1" si="158"/>
        <v>39.133557000000003</v>
      </c>
    </row>
    <row r="5109" spans="1:8" x14ac:dyDescent="0.3">
      <c r="A5109" s="2">
        <v>213</v>
      </c>
      <c r="B5109" s="2">
        <v>55</v>
      </c>
      <c r="C5109" s="2">
        <v>8</v>
      </c>
      <c r="D5109" s="2">
        <f t="shared" ca="1" si="159"/>
        <v>4924</v>
      </c>
      <c r="E5109" s="2"/>
      <c r="F5109" s="1">
        <v>41852</v>
      </c>
      <c r="G5109">
        <v>19</v>
      </c>
      <c r="H5109" s="4">
        <f t="shared" ca="1" si="158"/>
        <v>35.169319999999999</v>
      </c>
    </row>
    <row r="5110" spans="1:8" x14ac:dyDescent="0.3">
      <c r="A5110" s="2">
        <v>213</v>
      </c>
      <c r="B5110" s="2">
        <v>58</v>
      </c>
      <c r="C5110" s="2">
        <v>8</v>
      </c>
      <c r="D5110" s="2">
        <f t="shared" ca="1" si="159"/>
        <v>5266</v>
      </c>
      <c r="E5110" s="2"/>
      <c r="F5110" s="1">
        <v>41852</v>
      </c>
      <c r="G5110">
        <v>20</v>
      </c>
      <c r="H5110" s="4">
        <f t="shared" ca="1" si="158"/>
        <v>33.940976999999997</v>
      </c>
    </row>
    <row r="5111" spans="1:8" x14ac:dyDescent="0.3">
      <c r="A5111" s="2">
        <v>213</v>
      </c>
      <c r="B5111" s="2">
        <v>61</v>
      </c>
      <c r="C5111" s="2">
        <v>8</v>
      </c>
      <c r="D5111" s="2">
        <f t="shared" ca="1" si="159"/>
        <v>5292</v>
      </c>
      <c r="E5111" s="2"/>
      <c r="F5111" s="1">
        <v>41852</v>
      </c>
      <c r="G5111">
        <v>21</v>
      </c>
      <c r="H5111" s="4">
        <f t="shared" ca="1" si="158"/>
        <v>33.863169999999997</v>
      </c>
    </row>
    <row r="5112" spans="1:8" x14ac:dyDescent="0.3">
      <c r="A5112" s="2">
        <v>213</v>
      </c>
      <c r="B5112" s="2">
        <v>64</v>
      </c>
      <c r="C5112" s="2">
        <v>8</v>
      </c>
      <c r="D5112" s="2">
        <f t="shared" ca="1" si="159"/>
        <v>5665</v>
      </c>
      <c r="E5112" s="2"/>
      <c r="F5112" s="1">
        <v>41852</v>
      </c>
      <c r="G5112">
        <v>22</v>
      </c>
      <c r="H5112" s="4">
        <f t="shared" ca="1" si="158"/>
        <v>32.559038999999999</v>
      </c>
    </row>
    <row r="5113" spans="1:8" x14ac:dyDescent="0.3">
      <c r="A5113" s="2">
        <v>213</v>
      </c>
      <c r="B5113" s="2">
        <v>67</v>
      </c>
      <c r="C5113" s="2">
        <v>8</v>
      </c>
      <c r="D5113" s="2">
        <f t="shared" ca="1" si="159"/>
        <v>6571</v>
      </c>
      <c r="E5113" s="2"/>
      <c r="F5113" s="1">
        <v>41852</v>
      </c>
      <c r="G5113">
        <v>23</v>
      </c>
      <c r="H5113" s="4">
        <f t="shared" ca="1" si="158"/>
        <v>29.695649</v>
      </c>
    </row>
    <row r="5114" spans="1:8" x14ac:dyDescent="0.3">
      <c r="A5114" s="2">
        <v>213</v>
      </c>
      <c r="B5114" s="2">
        <v>70</v>
      </c>
      <c r="C5114" s="2">
        <v>8</v>
      </c>
      <c r="D5114" s="2">
        <f t="shared" ca="1" si="159"/>
        <v>7528</v>
      </c>
      <c r="E5114" s="2"/>
      <c r="F5114" s="1">
        <v>41852</v>
      </c>
      <c r="G5114">
        <v>24</v>
      </c>
      <c r="H5114" s="4">
        <f t="shared" ca="1" si="158"/>
        <v>27.126106</v>
      </c>
    </row>
    <row r="5115" spans="1:8" x14ac:dyDescent="0.3">
      <c r="A5115" s="2">
        <v>214</v>
      </c>
      <c r="B5115" s="2">
        <v>1</v>
      </c>
      <c r="C5115" s="2">
        <v>8</v>
      </c>
      <c r="D5115" s="2">
        <f t="shared" ca="1" si="159"/>
        <v>7874</v>
      </c>
      <c r="E5115" s="2"/>
      <c r="F5115" s="1">
        <v>41853</v>
      </c>
      <c r="G5115">
        <v>1</v>
      </c>
      <c r="H5115" s="4">
        <f t="shared" ca="1" si="158"/>
        <v>25.876283999999998</v>
      </c>
    </row>
    <row r="5116" spans="1:8" x14ac:dyDescent="0.3">
      <c r="A5116" s="2">
        <v>214</v>
      </c>
      <c r="B5116" s="2">
        <v>4</v>
      </c>
      <c r="C5116" s="2">
        <v>8</v>
      </c>
      <c r="D5116" s="2">
        <f t="shared" ca="1" si="159"/>
        <v>8101</v>
      </c>
      <c r="E5116" s="2"/>
      <c r="F5116" s="1">
        <v>41853</v>
      </c>
      <c r="G5116">
        <v>2</v>
      </c>
      <c r="H5116" s="4">
        <f t="shared" ca="1" si="158"/>
        <v>24.912196000000002</v>
      </c>
    </row>
    <row r="5117" spans="1:8" x14ac:dyDescent="0.3">
      <c r="A5117" s="2">
        <v>214</v>
      </c>
      <c r="B5117" s="2">
        <v>7</v>
      </c>
      <c r="C5117" s="2">
        <v>8</v>
      </c>
      <c r="D5117" s="2">
        <f t="shared" ca="1" si="159"/>
        <v>8366</v>
      </c>
      <c r="E5117" s="2"/>
      <c r="F5117" s="1">
        <v>41853</v>
      </c>
      <c r="G5117">
        <v>3</v>
      </c>
      <c r="H5117" s="4">
        <f t="shared" ca="1" si="158"/>
        <v>23.693135999999999</v>
      </c>
    </row>
    <row r="5118" spans="1:8" x14ac:dyDescent="0.3">
      <c r="A5118" s="2">
        <v>214</v>
      </c>
      <c r="B5118" s="2">
        <v>10</v>
      </c>
      <c r="C5118" s="2">
        <v>8</v>
      </c>
      <c r="D5118" s="2">
        <f t="shared" ca="1" si="159"/>
        <v>8503</v>
      </c>
      <c r="E5118" s="2"/>
      <c r="F5118" s="1">
        <v>41853</v>
      </c>
      <c r="G5118">
        <v>4</v>
      </c>
      <c r="H5118" s="4">
        <f t="shared" ca="1" si="158"/>
        <v>22.570446</v>
      </c>
    </row>
    <row r="5119" spans="1:8" x14ac:dyDescent="0.3">
      <c r="A5119" s="2">
        <v>214</v>
      </c>
      <c r="B5119" s="2">
        <v>13</v>
      </c>
      <c r="C5119" s="2">
        <v>8</v>
      </c>
      <c r="D5119" s="2">
        <f t="shared" ca="1" si="159"/>
        <v>8565</v>
      </c>
      <c r="E5119" s="2"/>
      <c r="F5119" s="1">
        <v>41853</v>
      </c>
      <c r="G5119">
        <v>5</v>
      </c>
      <c r="H5119" s="4">
        <f t="shared" ca="1" si="158"/>
        <v>22.067371999999999</v>
      </c>
    </row>
    <row r="5120" spans="1:8" x14ac:dyDescent="0.3">
      <c r="A5120" s="2">
        <v>214</v>
      </c>
      <c r="B5120" s="2">
        <v>16</v>
      </c>
      <c r="C5120" s="2">
        <v>8</v>
      </c>
      <c r="D5120" s="2">
        <f t="shared" ca="1" si="159"/>
        <v>8452</v>
      </c>
      <c r="E5120" s="2"/>
      <c r="F5120" s="1">
        <v>41853</v>
      </c>
      <c r="G5120">
        <v>6</v>
      </c>
      <c r="H5120" s="4">
        <f t="shared" ca="1" si="158"/>
        <v>22.964787999999999</v>
      </c>
    </row>
    <row r="5121" spans="1:8" x14ac:dyDescent="0.3">
      <c r="A5121" s="2">
        <v>214</v>
      </c>
      <c r="B5121" s="2">
        <v>19</v>
      </c>
      <c r="C5121" s="2">
        <v>8</v>
      </c>
      <c r="D5121" s="2">
        <f t="shared" ca="1" si="159"/>
        <v>8343</v>
      </c>
      <c r="E5121" s="2"/>
      <c r="F5121" s="1">
        <v>41853</v>
      </c>
      <c r="G5121">
        <v>7</v>
      </c>
      <c r="H5121" s="4">
        <f t="shared" ca="1" si="158"/>
        <v>23.823039000000001</v>
      </c>
    </row>
    <row r="5122" spans="1:8" x14ac:dyDescent="0.3">
      <c r="A5122" s="2">
        <v>214</v>
      </c>
      <c r="B5122" s="2">
        <v>22</v>
      </c>
      <c r="C5122" s="2">
        <v>8</v>
      </c>
      <c r="D5122" s="2">
        <f t="shared" ca="1" si="159"/>
        <v>8013</v>
      </c>
      <c r="E5122" s="2"/>
      <c r="F5122" s="1">
        <v>41853</v>
      </c>
      <c r="G5122">
        <v>8</v>
      </c>
      <c r="H5122" s="4">
        <f t="shared" ca="1" si="158"/>
        <v>25.284832999999999</v>
      </c>
    </row>
    <row r="5123" spans="1:8" x14ac:dyDescent="0.3">
      <c r="A5123" s="2">
        <v>214</v>
      </c>
      <c r="B5123" s="2">
        <v>25</v>
      </c>
      <c r="C5123" s="2">
        <v>8</v>
      </c>
      <c r="D5123" s="2">
        <f t="shared" ca="1" si="159"/>
        <v>7594</v>
      </c>
      <c r="E5123" s="2"/>
      <c r="F5123" s="1">
        <v>41853</v>
      </c>
      <c r="G5123">
        <v>9</v>
      </c>
      <c r="H5123" s="4">
        <f t="shared" ca="1" si="158"/>
        <v>26.955005</v>
      </c>
    </row>
    <row r="5124" spans="1:8" x14ac:dyDescent="0.3">
      <c r="A5124" s="2">
        <v>214</v>
      </c>
      <c r="B5124" s="2">
        <v>28</v>
      </c>
      <c r="C5124" s="2">
        <v>8</v>
      </c>
      <c r="D5124" s="2">
        <f t="shared" ca="1" si="159"/>
        <v>6972</v>
      </c>
      <c r="E5124" s="2"/>
      <c r="F5124" s="1">
        <v>41853</v>
      </c>
      <c r="G5124">
        <v>10</v>
      </c>
      <c r="H5124" s="4">
        <f t="shared" ref="H5124:H5187" ca="1" si="160">OFFSET(LMP_Start,$A5124,$B5124)</f>
        <v>28.588885000000001</v>
      </c>
    </row>
    <row r="5125" spans="1:8" x14ac:dyDescent="0.3">
      <c r="A5125" s="2">
        <v>214</v>
      </c>
      <c r="B5125" s="2">
        <v>31</v>
      </c>
      <c r="C5125" s="2">
        <v>8</v>
      </c>
      <c r="D5125" s="2">
        <f t="shared" ref="D5125:D5188" ca="1" si="161">RANK(H5125,$H$4:$H$8763,0)</f>
        <v>6447</v>
      </c>
      <c r="E5125" s="2"/>
      <c r="F5125" s="1">
        <v>41853</v>
      </c>
      <c r="G5125">
        <v>11</v>
      </c>
      <c r="H5125" s="4">
        <f t="shared" ca="1" si="160"/>
        <v>29.989000000000001</v>
      </c>
    </row>
    <row r="5126" spans="1:8" x14ac:dyDescent="0.3">
      <c r="A5126" s="2">
        <v>214</v>
      </c>
      <c r="B5126" s="2">
        <v>34</v>
      </c>
      <c r="C5126" s="2">
        <v>8</v>
      </c>
      <c r="D5126" s="2">
        <f t="shared" ca="1" si="161"/>
        <v>5705</v>
      </c>
      <c r="E5126" s="2"/>
      <c r="F5126" s="1">
        <v>41853</v>
      </c>
      <c r="G5126">
        <v>12</v>
      </c>
      <c r="H5126" s="4">
        <f t="shared" ca="1" si="160"/>
        <v>32.395336</v>
      </c>
    </row>
    <row r="5127" spans="1:8" x14ac:dyDescent="0.3">
      <c r="A5127" s="2">
        <v>214</v>
      </c>
      <c r="B5127" s="2">
        <v>37</v>
      </c>
      <c r="C5127" s="2">
        <v>8</v>
      </c>
      <c r="D5127" s="2">
        <f t="shared" ca="1" si="161"/>
        <v>4698</v>
      </c>
      <c r="E5127" s="2"/>
      <c r="F5127" s="1">
        <v>41853</v>
      </c>
      <c r="G5127">
        <v>13</v>
      </c>
      <c r="H5127" s="4">
        <f t="shared" ca="1" si="160"/>
        <v>35.949857999999999</v>
      </c>
    </row>
    <row r="5128" spans="1:8" x14ac:dyDescent="0.3">
      <c r="A5128" s="2">
        <v>214</v>
      </c>
      <c r="B5128" s="2">
        <v>40</v>
      </c>
      <c r="C5128" s="2">
        <v>8</v>
      </c>
      <c r="D5128" s="2">
        <f t="shared" ca="1" si="161"/>
        <v>4672</v>
      </c>
      <c r="E5128" s="2"/>
      <c r="F5128" s="1">
        <v>41853</v>
      </c>
      <c r="G5128">
        <v>14</v>
      </c>
      <c r="H5128" s="4">
        <f t="shared" ca="1" si="160"/>
        <v>36.013330000000003</v>
      </c>
    </row>
    <row r="5129" spans="1:8" x14ac:dyDescent="0.3">
      <c r="A5129" s="2">
        <v>214</v>
      </c>
      <c r="B5129" s="2">
        <v>43</v>
      </c>
      <c r="C5129" s="2">
        <v>8</v>
      </c>
      <c r="D5129" s="2">
        <f t="shared" ca="1" si="161"/>
        <v>4689</v>
      </c>
      <c r="E5129" s="2"/>
      <c r="F5129" s="1">
        <v>41853</v>
      </c>
      <c r="G5129">
        <v>15</v>
      </c>
      <c r="H5129" s="4">
        <f t="shared" ca="1" si="160"/>
        <v>35.965594000000003</v>
      </c>
    </row>
    <row r="5130" spans="1:8" x14ac:dyDescent="0.3">
      <c r="A5130" s="2">
        <v>214</v>
      </c>
      <c r="B5130" s="2">
        <v>46</v>
      </c>
      <c r="C5130" s="2">
        <v>8</v>
      </c>
      <c r="D5130" s="2">
        <f t="shared" ca="1" si="161"/>
        <v>4702</v>
      </c>
      <c r="E5130" s="2"/>
      <c r="F5130" s="1">
        <v>41853</v>
      </c>
      <c r="G5130">
        <v>16</v>
      </c>
      <c r="H5130" s="4">
        <f t="shared" ca="1" si="160"/>
        <v>35.93186</v>
      </c>
    </row>
    <row r="5131" spans="1:8" x14ac:dyDescent="0.3">
      <c r="A5131" s="2">
        <v>214</v>
      </c>
      <c r="B5131" s="2">
        <v>49</v>
      </c>
      <c r="C5131" s="2">
        <v>8</v>
      </c>
      <c r="D5131" s="2">
        <f t="shared" ca="1" si="161"/>
        <v>4825</v>
      </c>
      <c r="E5131" s="2"/>
      <c r="F5131" s="1">
        <v>41853</v>
      </c>
      <c r="G5131">
        <v>17</v>
      </c>
      <c r="H5131" s="4">
        <f t="shared" ca="1" si="160"/>
        <v>35.513564000000002</v>
      </c>
    </row>
    <row r="5132" spans="1:8" x14ac:dyDescent="0.3">
      <c r="A5132" s="2">
        <v>214</v>
      </c>
      <c r="B5132" s="2">
        <v>52</v>
      </c>
      <c r="C5132" s="2">
        <v>8</v>
      </c>
      <c r="D5132" s="2">
        <f t="shared" ca="1" si="161"/>
        <v>4969</v>
      </c>
      <c r="E5132" s="2"/>
      <c r="F5132" s="1">
        <v>41853</v>
      </c>
      <c r="G5132">
        <v>18</v>
      </c>
      <c r="H5132" s="4">
        <f t="shared" ca="1" si="160"/>
        <v>35.026327000000002</v>
      </c>
    </row>
    <row r="5133" spans="1:8" x14ac:dyDescent="0.3">
      <c r="A5133" s="2">
        <v>214</v>
      </c>
      <c r="B5133" s="2">
        <v>55</v>
      </c>
      <c r="C5133" s="2">
        <v>8</v>
      </c>
      <c r="D5133" s="2">
        <f t="shared" ca="1" si="161"/>
        <v>5480</v>
      </c>
      <c r="E5133" s="2"/>
      <c r="F5133" s="1">
        <v>41853</v>
      </c>
      <c r="G5133">
        <v>19</v>
      </c>
      <c r="H5133" s="4">
        <f t="shared" ca="1" si="160"/>
        <v>33.185783999999998</v>
      </c>
    </row>
    <row r="5134" spans="1:8" x14ac:dyDescent="0.3">
      <c r="A5134" s="2">
        <v>214</v>
      </c>
      <c r="B5134" s="2">
        <v>58</v>
      </c>
      <c r="C5134" s="2">
        <v>8</v>
      </c>
      <c r="D5134" s="2">
        <f t="shared" ca="1" si="161"/>
        <v>5297</v>
      </c>
      <c r="E5134" s="2"/>
      <c r="F5134" s="1">
        <v>41853</v>
      </c>
      <c r="G5134">
        <v>20</v>
      </c>
      <c r="H5134" s="4">
        <f t="shared" ca="1" si="160"/>
        <v>33.852955000000001</v>
      </c>
    </row>
    <row r="5135" spans="1:8" x14ac:dyDescent="0.3">
      <c r="A5135" s="2">
        <v>214</v>
      </c>
      <c r="B5135" s="2">
        <v>61</v>
      </c>
      <c r="C5135" s="2">
        <v>8</v>
      </c>
      <c r="D5135" s="2">
        <f t="shared" ca="1" si="161"/>
        <v>5436</v>
      </c>
      <c r="E5135" s="2"/>
      <c r="F5135" s="1">
        <v>41853</v>
      </c>
      <c r="G5135">
        <v>21</v>
      </c>
      <c r="H5135" s="4">
        <f t="shared" ca="1" si="160"/>
        <v>33.395181000000001</v>
      </c>
    </row>
    <row r="5136" spans="1:8" x14ac:dyDescent="0.3">
      <c r="A5136" s="2">
        <v>214</v>
      </c>
      <c r="B5136" s="2">
        <v>64</v>
      </c>
      <c r="C5136" s="2">
        <v>8</v>
      </c>
      <c r="D5136" s="2">
        <f t="shared" ca="1" si="161"/>
        <v>5691</v>
      </c>
      <c r="E5136" s="2"/>
      <c r="F5136" s="1">
        <v>41853</v>
      </c>
      <c r="G5136">
        <v>22</v>
      </c>
      <c r="H5136" s="4">
        <f t="shared" ca="1" si="160"/>
        <v>32.464598000000002</v>
      </c>
    </row>
    <row r="5137" spans="1:8" x14ac:dyDescent="0.3">
      <c r="A5137" s="2">
        <v>214</v>
      </c>
      <c r="B5137" s="2">
        <v>67</v>
      </c>
      <c r="C5137" s="2">
        <v>8</v>
      </c>
      <c r="D5137" s="2">
        <f t="shared" ca="1" si="161"/>
        <v>6742</v>
      </c>
      <c r="E5137" s="2"/>
      <c r="F5137" s="1">
        <v>41853</v>
      </c>
      <c r="G5137">
        <v>23</v>
      </c>
      <c r="H5137" s="4">
        <f t="shared" ca="1" si="160"/>
        <v>29.163771000000001</v>
      </c>
    </row>
    <row r="5138" spans="1:8" x14ac:dyDescent="0.3">
      <c r="A5138" s="2">
        <v>214</v>
      </c>
      <c r="B5138" s="2">
        <v>70</v>
      </c>
      <c r="C5138" s="2">
        <v>8</v>
      </c>
      <c r="D5138" s="2">
        <f t="shared" ca="1" si="161"/>
        <v>7737</v>
      </c>
      <c r="E5138" s="2"/>
      <c r="F5138" s="1">
        <v>41853</v>
      </c>
      <c r="G5138">
        <v>24</v>
      </c>
      <c r="H5138" s="4">
        <f t="shared" ca="1" si="160"/>
        <v>26.456281000000001</v>
      </c>
    </row>
    <row r="5139" spans="1:8" x14ac:dyDescent="0.3">
      <c r="A5139" s="2">
        <v>215</v>
      </c>
      <c r="B5139" s="2">
        <v>1</v>
      </c>
      <c r="C5139" s="2">
        <v>8</v>
      </c>
      <c r="D5139" s="2">
        <f t="shared" ca="1" si="161"/>
        <v>8081</v>
      </c>
      <c r="E5139" s="2"/>
      <c r="F5139" s="1">
        <v>41854</v>
      </c>
      <c r="G5139">
        <v>1</v>
      </c>
      <c r="H5139" s="4">
        <f t="shared" ca="1" si="160"/>
        <v>25.011479999999999</v>
      </c>
    </row>
    <row r="5140" spans="1:8" x14ac:dyDescent="0.3">
      <c r="A5140" s="2">
        <v>215</v>
      </c>
      <c r="B5140" s="2">
        <v>4</v>
      </c>
      <c r="C5140" s="2">
        <v>8</v>
      </c>
      <c r="D5140" s="2">
        <f t="shared" ca="1" si="161"/>
        <v>8513</v>
      </c>
      <c r="E5140" s="2"/>
      <c r="F5140" s="1">
        <v>41854</v>
      </c>
      <c r="G5140">
        <v>2</v>
      </c>
      <c r="H5140" s="4">
        <f t="shared" ca="1" si="160"/>
        <v>22.474326999999999</v>
      </c>
    </row>
    <row r="5141" spans="1:8" x14ac:dyDescent="0.3">
      <c r="A5141" s="2">
        <v>215</v>
      </c>
      <c r="B5141" s="2">
        <v>7</v>
      </c>
      <c r="C5141" s="2">
        <v>8</v>
      </c>
      <c r="D5141" s="2">
        <f t="shared" ca="1" si="161"/>
        <v>8658</v>
      </c>
      <c r="E5141" s="2"/>
      <c r="F5141" s="1">
        <v>41854</v>
      </c>
      <c r="G5141">
        <v>3</v>
      </c>
      <c r="H5141" s="4">
        <f t="shared" ca="1" si="160"/>
        <v>20.080732999999999</v>
      </c>
    </row>
    <row r="5142" spans="1:8" x14ac:dyDescent="0.3">
      <c r="A5142" s="2">
        <v>215</v>
      </c>
      <c r="B5142" s="2">
        <v>10</v>
      </c>
      <c r="C5142" s="2">
        <v>8</v>
      </c>
      <c r="D5142" s="2">
        <f t="shared" ca="1" si="161"/>
        <v>8708</v>
      </c>
      <c r="E5142" s="2"/>
      <c r="F5142" s="1">
        <v>41854</v>
      </c>
      <c r="G5142">
        <v>4</v>
      </c>
      <c r="H5142" s="4">
        <f t="shared" ca="1" si="160"/>
        <v>17.572263</v>
      </c>
    </row>
    <row r="5143" spans="1:8" x14ac:dyDescent="0.3">
      <c r="A5143" s="2">
        <v>215</v>
      </c>
      <c r="B5143" s="2">
        <v>13</v>
      </c>
      <c r="C5143" s="2">
        <v>8</v>
      </c>
      <c r="D5143" s="2">
        <f t="shared" ca="1" si="161"/>
        <v>8721</v>
      </c>
      <c r="E5143" s="2"/>
      <c r="F5143" s="1">
        <v>41854</v>
      </c>
      <c r="G5143">
        <v>5</v>
      </c>
      <c r="H5143" s="4">
        <f t="shared" ca="1" si="160"/>
        <v>16.950406000000001</v>
      </c>
    </row>
    <row r="5144" spans="1:8" x14ac:dyDescent="0.3">
      <c r="A5144" s="2">
        <v>215</v>
      </c>
      <c r="B5144" s="2">
        <v>16</v>
      </c>
      <c r="C5144" s="2">
        <v>8</v>
      </c>
      <c r="D5144" s="2">
        <f t="shared" ca="1" si="161"/>
        <v>8717</v>
      </c>
      <c r="E5144" s="2"/>
      <c r="F5144" s="1">
        <v>41854</v>
      </c>
      <c r="G5144">
        <v>6</v>
      </c>
      <c r="H5144" s="4">
        <f t="shared" ca="1" si="160"/>
        <v>17.089174</v>
      </c>
    </row>
    <row r="5145" spans="1:8" x14ac:dyDescent="0.3">
      <c r="A5145" s="2">
        <v>215</v>
      </c>
      <c r="B5145" s="2">
        <v>19</v>
      </c>
      <c r="C5145" s="2">
        <v>8</v>
      </c>
      <c r="D5145" s="2">
        <f t="shared" ca="1" si="161"/>
        <v>8740</v>
      </c>
      <c r="E5145" s="2"/>
      <c r="F5145" s="1">
        <v>41854</v>
      </c>
      <c r="G5145">
        <v>7</v>
      </c>
      <c r="H5145" s="4">
        <f t="shared" ca="1" si="160"/>
        <v>15.216016</v>
      </c>
    </row>
    <row r="5146" spans="1:8" x14ac:dyDescent="0.3">
      <c r="A5146" s="2">
        <v>215</v>
      </c>
      <c r="B5146" s="2">
        <v>22</v>
      </c>
      <c r="C5146" s="2">
        <v>8</v>
      </c>
      <c r="D5146" s="2">
        <f t="shared" ca="1" si="161"/>
        <v>8656</v>
      </c>
      <c r="E5146" s="2"/>
      <c r="F5146" s="1">
        <v>41854</v>
      </c>
      <c r="G5146">
        <v>8</v>
      </c>
      <c r="H5146" s="4">
        <f t="shared" ca="1" si="160"/>
        <v>20.101032</v>
      </c>
    </row>
    <row r="5147" spans="1:8" x14ac:dyDescent="0.3">
      <c r="A5147" s="2">
        <v>215</v>
      </c>
      <c r="B5147" s="2">
        <v>25</v>
      </c>
      <c r="C5147" s="2">
        <v>8</v>
      </c>
      <c r="D5147" s="2">
        <f t="shared" ca="1" si="161"/>
        <v>8142</v>
      </c>
      <c r="E5147" s="2"/>
      <c r="F5147" s="1">
        <v>41854</v>
      </c>
      <c r="G5147">
        <v>9</v>
      </c>
      <c r="H5147" s="4">
        <f t="shared" ca="1" si="160"/>
        <v>24.730395000000001</v>
      </c>
    </row>
    <row r="5148" spans="1:8" x14ac:dyDescent="0.3">
      <c r="A5148" s="2">
        <v>215</v>
      </c>
      <c r="B5148" s="2">
        <v>28</v>
      </c>
      <c r="C5148" s="2">
        <v>8</v>
      </c>
      <c r="D5148" s="2">
        <f t="shared" ca="1" si="161"/>
        <v>7591</v>
      </c>
      <c r="E5148" s="2"/>
      <c r="F5148" s="1">
        <v>41854</v>
      </c>
      <c r="G5148">
        <v>10</v>
      </c>
      <c r="H5148" s="4">
        <f t="shared" ca="1" si="160"/>
        <v>26.972828</v>
      </c>
    </row>
    <row r="5149" spans="1:8" x14ac:dyDescent="0.3">
      <c r="A5149" s="2">
        <v>215</v>
      </c>
      <c r="B5149" s="2">
        <v>31</v>
      </c>
      <c r="C5149" s="2">
        <v>8</v>
      </c>
      <c r="D5149" s="2">
        <f t="shared" ca="1" si="161"/>
        <v>7196</v>
      </c>
      <c r="E5149" s="2"/>
      <c r="F5149" s="1">
        <v>41854</v>
      </c>
      <c r="G5149">
        <v>11</v>
      </c>
      <c r="H5149" s="4">
        <f t="shared" ca="1" si="160"/>
        <v>28.047979000000002</v>
      </c>
    </row>
    <row r="5150" spans="1:8" x14ac:dyDescent="0.3">
      <c r="A5150" s="2">
        <v>215</v>
      </c>
      <c r="B5150" s="2">
        <v>34</v>
      </c>
      <c r="C5150" s="2">
        <v>8</v>
      </c>
      <c r="D5150" s="2">
        <f t="shared" ca="1" si="161"/>
        <v>6353</v>
      </c>
      <c r="E5150" s="2"/>
      <c r="F5150" s="1">
        <v>41854</v>
      </c>
      <c r="G5150">
        <v>12</v>
      </c>
      <c r="H5150" s="4">
        <f t="shared" ca="1" si="160"/>
        <v>30.299067000000001</v>
      </c>
    </row>
    <row r="5151" spans="1:8" x14ac:dyDescent="0.3">
      <c r="A5151" s="2">
        <v>215</v>
      </c>
      <c r="B5151" s="2">
        <v>37</v>
      </c>
      <c r="C5151" s="2">
        <v>8</v>
      </c>
      <c r="D5151" s="2">
        <f t="shared" ca="1" si="161"/>
        <v>5748</v>
      </c>
      <c r="E5151" s="2"/>
      <c r="F5151" s="1">
        <v>41854</v>
      </c>
      <c r="G5151">
        <v>13</v>
      </c>
      <c r="H5151" s="4">
        <f t="shared" ca="1" si="160"/>
        <v>32.257165000000001</v>
      </c>
    </row>
    <row r="5152" spans="1:8" x14ac:dyDescent="0.3">
      <c r="A5152" s="2">
        <v>215</v>
      </c>
      <c r="B5152" s="2">
        <v>40</v>
      </c>
      <c r="C5152" s="2">
        <v>8</v>
      </c>
      <c r="D5152" s="2">
        <f t="shared" ca="1" si="161"/>
        <v>4623</v>
      </c>
      <c r="E5152" s="2"/>
      <c r="F5152" s="1">
        <v>41854</v>
      </c>
      <c r="G5152">
        <v>14</v>
      </c>
      <c r="H5152" s="4">
        <f t="shared" ca="1" si="160"/>
        <v>36.158016000000003</v>
      </c>
    </row>
    <row r="5153" spans="1:8" x14ac:dyDescent="0.3">
      <c r="A5153" s="2">
        <v>215</v>
      </c>
      <c r="B5153" s="2">
        <v>43</v>
      </c>
      <c r="C5153" s="2">
        <v>8</v>
      </c>
      <c r="D5153" s="2">
        <f t="shared" ca="1" si="161"/>
        <v>4304</v>
      </c>
      <c r="E5153" s="2"/>
      <c r="F5153" s="1">
        <v>41854</v>
      </c>
      <c r="G5153">
        <v>15</v>
      </c>
      <c r="H5153" s="4">
        <f t="shared" ca="1" si="160"/>
        <v>37.275117000000002</v>
      </c>
    </row>
    <row r="5154" spans="1:8" x14ac:dyDescent="0.3">
      <c r="A5154" s="2">
        <v>215</v>
      </c>
      <c r="B5154" s="2">
        <v>46</v>
      </c>
      <c r="C5154" s="2">
        <v>8</v>
      </c>
      <c r="D5154" s="2">
        <f t="shared" ca="1" si="161"/>
        <v>4210</v>
      </c>
      <c r="E5154" s="2"/>
      <c r="F5154" s="1">
        <v>41854</v>
      </c>
      <c r="G5154">
        <v>16</v>
      </c>
      <c r="H5154" s="4">
        <f t="shared" ca="1" si="160"/>
        <v>37.567064999999999</v>
      </c>
    </row>
    <row r="5155" spans="1:8" x14ac:dyDescent="0.3">
      <c r="A5155" s="2">
        <v>215</v>
      </c>
      <c r="B5155" s="2">
        <v>49</v>
      </c>
      <c r="C5155" s="2">
        <v>8</v>
      </c>
      <c r="D5155" s="2">
        <f t="shared" ca="1" si="161"/>
        <v>3025</v>
      </c>
      <c r="E5155" s="2"/>
      <c r="F5155" s="1">
        <v>41854</v>
      </c>
      <c r="G5155">
        <v>17</v>
      </c>
      <c r="H5155" s="4">
        <f t="shared" ca="1" si="160"/>
        <v>41.962263</v>
      </c>
    </row>
    <row r="5156" spans="1:8" x14ac:dyDescent="0.3">
      <c r="A5156" s="2">
        <v>215</v>
      </c>
      <c r="B5156" s="2">
        <v>52</v>
      </c>
      <c r="C5156" s="2">
        <v>8</v>
      </c>
      <c r="D5156" s="2">
        <f t="shared" ca="1" si="161"/>
        <v>3071</v>
      </c>
      <c r="E5156" s="2"/>
      <c r="F5156" s="1">
        <v>41854</v>
      </c>
      <c r="G5156">
        <v>18</v>
      </c>
      <c r="H5156" s="4">
        <f t="shared" ca="1" si="160"/>
        <v>41.749127999999999</v>
      </c>
    </row>
    <row r="5157" spans="1:8" x14ac:dyDescent="0.3">
      <c r="A5157" s="2">
        <v>215</v>
      </c>
      <c r="B5157" s="2">
        <v>55</v>
      </c>
      <c r="C5157" s="2">
        <v>8</v>
      </c>
      <c r="D5157" s="2">
        <f t="shared" ca="1" si="161"/>
        <v>3905</v>
      </c>
      <c r="E5157" s="2"/>
      <c r="F5157" s="1">
        <v>41854</v>
      </c>
      <c r="G5157">
        <v>19</v>
      </c>
      <c r="H5157" s="4">
        <f t="shared" ca="1" si="160"/>
        <v>38.514555999999999</v>
      </c>
    </row>
    <row r="5158" spans="1:8" x14ac:dyDescent="0.3">
      <c r="A5158" s="2">
        <v>215</v>
      </c>
      <c r="B5158" s="2">
        <v>58</v>
      </c>
      <c r="C5158" s="2">
        <v>8</v>
      </c>
      <c r="D5158" s="2">
        <f t="shared" ca="1" si="161"/>
        <v>3940</v>
      </c>
      <c r="E5158" s="2"/>
      <c r="F5158" s="1">
        <v>41854</v>
      </c>
      <c r="G5158">
        <v>20</v>
      </c>
      <c r="H5158" s="4">
        <f t="shared" ca="1" si="160"/>
        <v>38.414828</v>
      </c>
    </row>
    <row r="5159" spans="1:8" x14ac:dyDescent="0.3">
      <c r="A5159" s="2">
        <v>215</v>
      </c>
      <c r="B5159" s="2">
        <v>61</v>
      </c>
      <c r="C5159" s="2">
        <v>8</v>
      </c>
      <c r="D5159" s="2">
        <f t="shared" ca="1" si="161"/>
        <v>3654</v>
      </c>
      <c r="E5159" s="2"/>
      <c r="F5159" s="1">
        <v>41854</v>
      </c>
      <c r="G5159">
        <v>21</v>
      </c>
      <c r="H5159" s="4">
        <f t="shared" ca="1" si="160"/>
        <v>39.412959999999998</v>
      </c>
    </row>
    <row r="5160" spans="1:8" x14ac:dyDescent="0.3">
      <c r="A5160" s="2">
        <v>215</v>
      </c>
      <c r="B5160" s="2">
        <v>64</v>
      </c>
      <c r="C5160" s="2">
        <v>8</v>
      </c>
      <c r="D5160" s="2">
        <f t="shared" ca="1" si="161"/>
        <v>3375</v>
      </c>
      <c r="E5160" s="2"/>
      <c r="F5160" s="1">
        <v>41854</v>
      </c>
      <c r="G5160">
        <v>22</v>
      </c>
      <c r="H5160" s="4">
        <f t="shared" ca="1" si="160"/>
        <v>40.399275000000003</v>
      </c>
    </row>
    <row r="5161" spans="1:8" x14ac:dyDescent="0.3">
      <c r="A5161" s="2">
        <v>215</v>
      </c>
      <c r="B5161" s="2">
        <v>67</v>
      </c>
      <c r="C5161" s="2">
        <v>8</v>
      </c>
      <c r="D5161" s="2">
        <f t="shared" ca="1" si="161"/>
        <v>6082</v>
      </c>
      <c r="E5161" s="2"/>
      <c r="F5161" s="1">
        <v>41854</v>
      </c>
      <c r="G5161">
        <v>23</v>
      </c>
      <c r="H5161" s="4">
        <f t="shared" ca="1" si="160"/>
        <v>31.107893000000001</v>
      </c>
    </row>
    <row r="5162" spans="1:8" x14ac:dyDescent="0.3">
      <c r="A5162" s="2">
        <v>215</v>
      </c>
      <c r="B5162" s="2">
        <v>70</v>
      </c>
      <c r="C5162" s="2">
        <v>8</v>
      </c>
      <c r="D5162" s="2">
        <f t="shared" ca="1" si="161"/>
        <v>7211</v>
      </c>
      <c r="E5162" s="2"/>
      <c r="F5162" s="1">
        <v>41854</v>
      </c>
      <c r="G5162">
        <v>24</v>
      </c>
      <c r="H5162" s="4">
        <f t="shared" ca="1" si="160"/>
        <v>28.005410999999999</v>
      </c>
    </row>
    <row r="5163" spans="1:8" x14ac:dyDescent="0.3">
      <c r="A5163" s="2">
        <v>216</v>
      </c>
      <c r="B5163" s="2">
        <v>1</v>
      </c>
      <c r="C5163" s="2">
        <v>8</v>
      </c>
      <c r="D5163" s="2">
        <f t="shared" ca="1" si="161"/>
        <v>7691</v>
      </c>
      <c r="E5163" s="2"/>
      <c r="F5163" s="1">
        <v>41855</v>
      </c>
      <c r="G5163">
        <v>1</v>
      </c>
      <c r="H5163" s="4">
        <f t="shared" ca="1" si="160"/>
        <v>26.619596000000001</v>
      </c>
    </row>
    <row r="5164" spans="1:8" x14ac:dyDescent="0.3">
      <c r="A5164" s="2">
        <v>216</v>
      </c>
      <c r="B5164" s="2">
        <v>4</v>
      </c>
      <c r="C5164" s="2">
        <v>8</v>
      </c>
      <c r="D5164" s="2">
        <f t="shared" ca="1" si="161"/>
        <v>7948</v>
      </c>
      <c r="E5164" s="2"/>
      <c r="F5164" s="1">
        <v>41855</v>
      </c>
      <c r="G5164">
        <v>2</v>
      </c>
      <c r="H5164" s="4">
        <f t="shared" ca="1" si="160"/>
        <v>25.550848999999999</v>
      </c>
    </row>
    <row r="5165" spans="1:8" x14ac:dyDescent="0.3">
      <c r="A5165" s="2">
        <v>216</v>
      </c>
      <c r="B5165" s="2">
        <v>7</v>
      </c>
      <c r="C5165" s="2">
        <v>8</v>
      </c>
      <c r="D5165" s="2">
        <f t="shared" ca="1" si="161"/>
        <v>8223</v>
      </c>
      <c r="E5165" s="2"/>
      <c r="F5165" s="1">
        <v>41855</v>
      </c>
      <c r="G5165">
        <v>3</v>
      </c>
      <c r="H5165" s="4">
        <f t="shared" ca="1" si="160"/>
        <v>24.38879</v>
      </c>
    </row>
    <row r="5166" spans="1:8" x14ac:dyDescent="0.3">
      <c r="A5166" s="2">
        <v>216</v>
      </c>
      <c r="B5166" s="2">
        <v>10</v>
      </c>
      <c r="C5166" s="2">
        <v>8</v>
      </c>
      <c r="D5166" s="2">
        <f t="shared" ca="1" si="161"/>
        <v>8362</v>
      </c>
      <c r="E5166" s="2"/>
      <c r="F5166" s="1">
        <v>41855</v>
      </c>
      <c r="G5166">
        <v>4</v>
      </c>
      <c r="H5166" s="4">
        <f t="shared" ca="1" si="160"/>
        <v>23.711421999999999</v>
      </c>
    </row>
    <row r="5167" spans="1:8" x14ac:dyDescent="0.3">
      <c r="A5167" s="2">
        <v>216</v>
      </c>
      <c r="B5167" s="2">
        <v>13</v>
      </c>
      <c r="C5167" s="2">
        <v>8</v>
      </c>
      <c r="D5167" s="2">
        <f t="shared" ca="1" si="161"/>
        <v>8278</v>
      </c>
      <c r="E5167" s="2"/>
      <c r="F5167" s="1">
        <v>41855</v>
      </c>
      <c r="G5167">
        <v>5</v>
      </c>
      <c r="H5167" s="4">
        <f t="shared" ca="1" si="160"/>
        <v>24.120753000000001</v>
      </c>
    </row>
    <row r="5168" spans="1:8" x14ac:dyDescent="0.3">
      <c r="A5168" s="2">
        <v>216</v>
      </c>
      <c r="B5168" s="2">
        <v>16</v>
      </c>
      <c r="C5168" s="2">
        <v>8</v>
      </c>
      <c r="D5168" s="2">
        <f t="shared" ca="1" si="161"/>
        <v>7974</v>
      </c>
      <c r="E5168" s="2"/>
      <c r="F5168" s="1">
        <v>41855</v>
      </c>
      <c r="G5168">
        <v>6</v>
      </c>
      <c r="H5168" s="4">
        <f t="shared" ca="1" si="160"/>
        <v>25.467168000000001</v>
      </c>
    </row>
    <row r="5169" spans="1:8" x14ac:dyDescent="0.3">
      <c r="A5169" s="2">
        <v>216</v>
      </c>
      <c r="B5169" s="2">
        <v>19</v>
      </c>
      <c r="C5169" s="2">
        <v>8</v>
      </c>
      <c r="D5169" s="2">
        <f t="shared" ca="1" si="161"/>
        <v>7314</v>
      </c>
      <c r="E5169" s="2"/>
      <c r="F5169" s="1">
        <v>41855</v>
      </c>
      <c r="G5169">
        <v>7</v>
      </c>
      <c r="H5169" s="4">
        <f t="shared" ca="1" si="160"/>
        <v>27.727601</v>
      </c>
    </row>
    <row r="5170" spans="1:8" x14ac:dyDescent="0.3">
      <c r="A5170" s="2">
        <v>216</v>
      </c>
      <c r="B5170" s="2">
        <v>22</v>
      </c>
      <c r="C5170" s="2">
        <v>8</v>
      </c>
      <c r="D5170" s="2">
        <f t="shared" ca="1" si="161"/>
        <v>6740</v>
      </c>
      <c r="E5170" s="2"/>
      <c r="F5170" s="1">
        <v>41855</v>
      </c>
      <c r="G5170">
        <v>8</v>
      </c>
      <c r="H5170" s="4">
        <f t="shared" ca="1" si="160"/>
        <v>29.164679</v>
      </c>
    </row>
    <row r="5171" spans="1:8" x14ac:dyDescent="0.3">
      <c r="A5171" s="2">
        <v>216</v>
      </c>
      <c r="B5171" s="2">
        <v>25</v>
      </c>
      <c r="C5171" s="2">
        <v>8</v>
      </c>
      <c r="D5171" s="2">
        <f t="shared" ca="1" si="161"/>
        <v>5784</v>
      </c>
      <c r="E5171" s="2"/>
      <c r="F5171" s="1">
        <v>41855</v>
      </c>
      <c r="G5171">
        <v>9</v>
      </c>
      <c r="H5171" s="4">
        <f t="shared" ca="1" si="160"/>
        <v>32.133921999999998</v>
      </c>
    </row>
    <row r="5172" spans="1:8" x14ac:dyDescent="0.3">
      <c r="A5172" s="2">
        <v>216</v>
      </c>
      <c r="B5172" s="2">
        <v>28</v>
      </c>
      <c r="C5172" s="2">
        <v>8</v>
      </c>
      <c r="D5172" s="2">
        <f t="shared" ca="1" si="161"/>
        <v>5454</v>
      </c>
      <c r="E5172" s="2"/>
      <c r="F5172" s="1">
        <v>41855</v>
      </c>
      <c r="G5172">
        <v>10</v>
      </c>
      <c r="H5172" s="4">
        <f t="shared" ca="1" si="160"/>
        <v>33.306254000000003</v>
      </c>
    </row>
    <row r="5173" spans="1:8" x14ac:dyDescent="0.3">
      <c r="A5173" s="2">
        <v>216</v>
      </c>
      <c r="B5173" s="2">
        <v>31</v>
      </c>
      <c r="C5173" s="2">
        <v>8</v>
      </c>
      <c r="D5173" s="2">
        <f t="shared" ca="1" si="161"/>
        <v>4243</v>
      </c>
      <c r="E5173" s="2"/>
      <c r="F5173" s="1">
        <v>41855</v>
      </c>
      <c r="G5173">
        <v>11</v>
      </c>
      <c r="H5173" s="4">
        <f t="shared" ca="1" si="160"/>
        <v>37.441609</v>
      </c>
    </row>
    <row r="5174" spans="1:8" x14ac:dyDescent="0.3">
      <c r="A5174" s="2">
        <v>216</v>
      </c>
      <c r="B5174" s="2">
        <v>34</v>
      </c>
      <c r="C5174" s="2">
        <v>8</v>
      </c>
      <c r="D5174" s="2">
        <f t="shared" ca="1" si="161"/>
        <v>3498</v>
      </c>
      <c r="E5174" s="2"/>
      <c r="F5174" s="1">
        <v>41855</v>
      </c>
      <c r="G5174">
        <v>12</v>
      </c>
      <c r="H5174" s="4">
        <f t="shared" ca="1" si="160"/>
        <v>39.938837999999997</v>
      </c>
    </row>
    <row r="5175" spans="1:8" x14ac:dyDescent="0.3">
      <c r="A5175" s="2">
        <v>216</v>
      </c>
      <c r="B5175" s="2">
        <v>37</v>
      </c>
      <c r="C5175" s="2">
        <v>8</v>
      </c>
      <c r="D5175" s="2">
        <f t="shared" ca="1" si="161"/>
        <v>3379</v>
      </c>
      <c r="E5175" s="2"/>
      <c r="F5175" s="1">
        <v>41855</v>
      </c>
      <c r="G5175">
        <v>13</v>
      </c>
      <c r="H5175" s="4">
        <f t="shared" ca="1" si="160"/>
        <v>40.387413000000002</v>
      </c>
    </row>
    <row r="5176" spans="1:8" x14ac:dyDescent="0.3">
      <c r="A5176" s="2">
        <v>216</v>
      </c>
      <c r="B5176" s="2">
        <v>40</v>
      </c>
      <c r="C5176" s="2">
        <v>8</v>
      </c>
      <c r="D5176" s="2">
        <f t="shared" ca="1" si="161"/>
        <v>2583</v>
      </c>
      <c r="E5176" s="2"/>
      <c r="F5176" s="1">
        <v>41855</v>
      </c>
      <c r="G5176">
        <v>14</v>
      </c>
      <c r="H5176" s="4">
        <f t="shared" ca="1" si="160"/>
        <v>43.937702000000002</v>
      </c>
    </row>
    <row r="5177" spans="1:8" x14ac:dyDescent="0.3">
      <c r="A5177" s="2">
        <v>216</v>
      </c>
      <c r="B5177" s="2">
        <v>43</v>
      </c>
      <c r="C5177" s="2">
        <v>8</v>
      </c>
      <c r="D5177" s="2">
        <f t="shared" ca="1" si="161"/>
        <v>1424</v>
      </c>
      <c r="E5177" s="2"/>
      <c r="F5177" s="1">
        <v>41855</v>
      </c>
      <c r="G5177">
        <v>15</v>
      </c>
      <c r="H5177" s="4">
        <f t="shared" ca="1" si="160"/>
        <v>52.648868999999998</v>
      </c>
    </row>
    <row r="5178" spans="1:8" x14ac:dyDescent="0.3">
      <c r="A5178" s="2">
        <v>216</v>
      </c>
      <c r="B5178" s="2">
        <v>46</v>
      </c>
      <c r="C5178" s="2">
        <v>8</v>
      </c>
      <c r="D5178" s="2">
        <f t="shared" ca="1" si="161"/>
        <v>1186</v>
      </c>
      <c r="E5178" s="2"/>
      <c r="F5178" s="1">
        <v>41855</v>
      </c>
      <c r="G5178">
        <v>16</v>
      </c>
      <c r="H5178" s="4">
        <f t="shared" ca="1" si="160"/>
        <v>55.438226999999998</v>
      </c>
    </row>
    <row r="5179" spans="1:8" x14ac:dyDescent="0.3">
      <c r="A5179" s="2">
        <v>216</v>
      </c>
      <c r="B5179" s="2">
        <v>49</v>
      </c>
      <c r="C5179" s="2">
        <v>8</v>
      </c>
      <c r="D5179" s="2">
        <f t="shared" ca="1" si="161"/>
        <v>774</v>
      </c>
      <c r="E5179" s="2"/>
      <c r="F5179" s="1">
        <v>41855</v>
      </c>
      <c r="G5179">
        <v>17</v>
      </c>
      <c r="H5179" s="4">
        <f t="shared" ca="1" si="160"/>
        <v>65.263075999999998</v>
      </c>
    </row>
    <row r="5180" spans="1:8" x14ac:dyDescent="0.3">
      <c r="A5180" s="2">
        <v>216</v>
      </c>
      <c r="B5180" s="2">
        <v>52</v>
      </c>
      <c r="C5180" s="2">
        <v>8</v>
      </c>
      <c r="D5180" s="2">
        <f t="shared" ca="1" si="161"/>
        <v>1103</v>
      </c>
      <c r="E5180" s="2"/>
      <c r="F5180" s="1">
        <v>41855</v>
      </c>
      <c r="G5180">
        <v>18</v>
      </c>
      <c r="H5180" s="4">
        <f t="shared" ca="1" si="160"/>
        <v>56.762585000000001</v>
      </c>
    </row>
    <row r="5181" spans="1:8" x14ac:dyDescent="0.3">
      <c r="A5181" s="2">
        <v>216</v>
      </c>
      <c r="B5181" s="2">
        <v>55</v>
      </c>
      <c r="C5181" s="2">
        <v>8</v>
      </c>
      <c r="D5181" s="2">
        <f t="shared" ca="1" si="161"/>
        <v>2662</v>
      </c>
      <c r="E5181" s="2"/>
      <c r="F5181" s="1">
        <v>41855</v>
      </c>
      <c r="G5181">
        <v>19</v>
      </c>
      <c r="H5181" s="4">
        <f t="shared" ca="1" si="160"/>
        <v>43.559350999999999</v>
      </c>
    </row>
    <row r="5182" spans="1:8" x14ac:dyDescent="0.3">
      <c r="A5182" s="2">
        <v>216</v>
      </c>
      <c r="B5182" s="2">
        <v>58</v>
      </c>
      <c r="C5182" s="2">
        <v>8</v>
      </c>
      <c r="D5182" s="2">
        <f t="shared" ca="1" si="161"/>
        <v>2360</v>
      </c>
      <c r="E5182" s="2"/>
      <c r="F5182" s="1">
        <v>41855</v>
      </c>
      <c r="G5182">
        <v>20</v>
      </c>
      <c r="H5182" s="4">
        <f t="shared" ca="1" si="160"/>
        <v>45.067970000000003</v>
      </c>
    </row>
    <row r="5183" spans="1:8" x14ac:dyDescent="0.3">
      <c r="A5183" s="2">
        <v>216</v>
      </c>
      <c r="B5183" s="2">
        <v>61</v>
      </c>
      <c r="C5183" s="2">
        <v>8</v>
      </c>
      <c r="D5183" s="2">
        <f t="shared" ca="1" si="161"/>
        <v>2617</v>
      </c>
      <c r="E5183" s="2"/>
      <c r="F5183" s="1">
        <v>41855</v>
      </c>
      <c r="G5183">
        <v>21</v>
      </c>
      <c r="H5183" s="4">
        <f t="shared" ca="1" si="160"/>
        <v>43.805528000000002</v>
      </c>
    </row>
    <row r="5184" spans="1:8" x14ac:dyDescent="0.3">
      <c r="A5184" s="2">
        <v>216</v>
      </c>
      <c r="B5184" s="2">
        <v>64</v>
      </c>
      <c r="C5184" s="2">
        <v>8</v>
      </c>
      <c r="D5184" s="2">
        <f t="shared" ca="1" si="161"/>
        <v>3373</v>
      </c>
      <c r="E5184" s="2"/>
      <c r="F5184" s="1">
        <v>41855</v>
      </c>
      <c r="G5184">
        <v>22</v>
      </c>
      <c r="H5184" s="4">
        <f t="shared" ca="1" si="160"/>
        <v>40.403638999999998</v>
      </c>
    </row>
    <row r="5185" spans="1:8" x14ac:dyDescent="0.3">
      <c r="A5185" s="2">
        <v>216</v>
      </c>
      <c r="B5185" s="2">
        <v>67</v>
      </c>
      <c r="C5185" s="2">
        <v>8</v>
      </c>
      <c r="D5185" s="2">
        <f t="shared" ca="1" si="161"/>
        <v>5751</v>
      </c>
      <c r="E5185" s="2"/>
      <c r="F5185" s="1">
        <v>41855</v>
      </c>
      <c r="G5185">
        <v>23</v>
      </c>
      <c r="H5185" s="4">
        <f t="shared" ca="1" si="160"/>
        <v>32.253169999999997</v>
      </c>
    </row>
    <row r="5186" spans="1:8" x14ac:dyDescent="0.3">
      <c r="A5186" s="2">
        <v>216</v>
      </c>
      <c r="B5186" s="2">
        <v>70</v>
      </c>
      <c r="C5186" s="2">
        <v>8</v>
      </c>
      <c r="D5186" s="2">
        <f t="shared" ca="1" si="161"/>
        <v>6569</v>
      </c>
      <c r="E5186" s="2"/>
      <c r="F5186" s="1">
        <v>41855</v>
      </c>
      <c r="G5186">
        <v>24</v>
      </c>
      <c r="H5186" s="4">
        <f t="shared" ca="1" si="160"/>
        <v>29.698661999999999</v>
      </c>
    </row>
    <row r="5187" spans="1:8" x14ac:dyDescent="0.3">
      <c r="A5187" s="2">
        <v>217</v>
      </c>
      <c r="B5187" s="2">
        <v>1</v>
      </c>
      <c r="C5187" s="2">
        <v>8</v>
      </c>
      <c r="D5187" s="2">
        <f t="shared" ca="1" si="161"/>
        <v>7452</v>
      </c>
      <c r="E5187" s="2"/>
      <c r="F5187" s="1">
        <v>41856</v>
      </c>
      <c r="G5187">
        <v>1</v>
      </c>
      <c r="H5187" s="4">
        <f t="shared" ca="1" si="160"/>
        <v>27.338132000000002</v>
      </c>
    </row>
    <row r="5188" spans="1:8" x14ac:dyDescent="0.3">
      <c r="A5188" s="2">
        <v>217</v>
      </c>
      <c r="B5188" s="2">
        <v>4</v>
      </c>
      <c r="C5188" s="2">
        <v>8</v>
      </c>
      <c r="D5188" s="2">
        <f t="shared" ca="1" si="161"/>
        <v>7922</v>
      </c>
      <c r="E5188" s="2"/>
      <c r="F5188" s="1">
        <v>41856</v>
      </c>
      <c r="G5188">
        <v>2</v>
      </c>
      <c r="H5188" s="4">
        <f t="shared" ref="H5188:H5251" ca="1" si="162">OFFSET(LMP_Start,$A5188,$B5188)</f>
        <v>25.677071999999999</v>
      </c>
    </row>
    <row r="5189" spans="1:8" x14ac:dyDescent="0.3">
      <c r="A5189" s="2">
        <v>217</v>
      </c>
      <c r="B5189" s="2">
        <v>7</v>
      </c>
      <c r="C5189" s="2">
        <v>8</v>
      </c>
      <c r="D5189" s="2">
        <f t="shared" ref="D5189:D5252" ca="1" si="163">RANK(H5189,$H$4:$H$8763,0)</f>
        <v>8296</v>
      </c>
      <c r="E5189" s="2"/>
      <c r="F5189" s="1">
        <v>41856</v>
      </c>
      <c r="G5189">
        <v>3</v>
      </c>
      <c r="H5189" s="4">
        <f t="shared" ca="1" si="162"/>
        <v>24.020177</v>
      </c>
    </row>
    <row r="5190" spans="1:8" x14ac:dyDescent="0.3">
      <c r="A5190" s="2">
        <v>217</v>
      </c>
      <c r="B5190" s="2">
        <v>10</v>
      </c>
      <c r="C5190" s="2">
        <v>8</v>
      </c>
      <c r="D5190" s="2">
        <f t="shared" ca="1" si="163"/>
        <v>8417</v>
      </c>
      <c r="E5190" s="2"/>
      <c r="F5190" s="1">
        <v>41856</v>
      </c>
      <c r="G5190">
        <v>4</v>
      </c>
      <c r="H5190" s="4">
        <f t="shared" ca="1" si="162"/>
        <v>23.228052000000002</v>
      </c>
    </row>
    <row r="5191" spans="1:8" x14ac:dyDescent="0.3">
      <c r="A5191" s="2">
        <v>217</v>
      </c>
      <c r="B5191" s="2">
        <v>13</v>
      </c>
      <c r="C5191" s="2">
        <v>8</v>
      </c>
      <c r="D5191" s="2">
        <f t="shared" ca="1" si="163"/>
        <v>8377</v>
      </c>
      <c r="E5191" s="2"/>
      <c r="F5191" s="1">
        <v>41856</v>
      </c>
      <c r="G5191">
        <v>5</v>
      </c>
      <c r="H5191" s="4">
        <f t="shared" ca="1" si="162"/>
        <v>23.614685000000001</v>
      </c>
    </row>
    <row r="5192" spans="1:8" x14ac:dyDescent="0.3">
      <c r="A5192" s="2">
        <v>217</v>
      </c>
      <c r="B5192" s="2">
        <v>16</v>
      </c>
      <c r="C5192" s="2">
        <v>8</v>
      </c>
      <c r="D5192" s="2">
        <f t="shared" ca="1" si="163"/>
        <v>7999</v>
      </c>
      <c r="E5192" s="2"/>
      <c r="F5192" s="1">
        <v>41856</v>
      </c>
      <c r="G5192">
        <v>6</v>
      </c>
      <c r="H5192" s="4">
        <f t="shared" ca="1" si="162"/>
        <v>25.342974000000002</v>
      </c>
    </row>
    <row r="5193" spans="1:8" x14ac:dyDescent="0.3">
      <c r="A5193" s="2">
        <v>217</v>
      </c>
      <c r="B5193" s="2">
        <v>19</v>
      </c>
      <c r="C5193" s="2">
        <v>8</v>
      </c>
      <c r="D5193" s="2">
        <f t="shared" ca="1" si="163"/>
        <v>7278</v>
      </c>
      <c r="E5193" s="2"/>
      <c r="F5193" s="1">
        <v>41856</v>
      </c>
      <c r="G5193">
        <v>7</v>
      </c>
      <c r="H5193" s="4">
        <f t="shared" ca="1" si="162"/>
        <v>27.826533999999999</v>
      </c>
    </row>
    <row r="5194" spans="1:8" x14ac:dyDescent="0.3">
      <c r="A5194" s="2">
        <v>217</v>
      </c>
      <c r="B5194" s="2">
        <v>22</v>
      </c>
      <c r="C5194" s="2">
        <v>8</v>
      </c>
      <c r="D5194" s="2">
        <f t="shared" ca="1" si="163"/>
        <v>6730</v>
      </c>
      <c r="E5194" s="2"/>
      <c r="F5194" s="1">
        <v>41856</v>
      </c>
      <c r="G5194">
        <v>8</v>
      </c>
      <c r="H5194" s="4">
        <f t="shared" ca="1" si="162"/>
        <v>29.193210000000001</v>
      </c>
    </row>
    <row r="5195" spans="1:8" x14ac:dyDescent="0.3">
      <c r="A5195" s="2">
        <v>217</v>
      </c>
      <c r="B5195" s="2">
        <v>25</v>
      </c>
      <c r="C5195" s="2">
        <v>8</v>
      </c>
      <c r="D5195" s="2">
        <f t="shared" ca="1" si="163"/>
        <v>6080</v>
      </c>
      <c r="E5195" s="2"/>
      <c r="F5195" s="1">
        <v>41856</v>
      </c>
      <c r="G5195">
        <v>9</v>
      </c>
      <c r="H5195" s="4">
        <f t="shared" ca="1" si="162"/>
        <v>31.113057999999999</v>
      </c>
    </row>
    <row r="5196" spans="1:8" x14ac:dyDescent="0.3">
      <c r="A5196" s="2">
        <v>217</v>
      </c>
      <c r="B5196" s="2">
        <v>28</v>
      </c>
      <c r="C5196" s="2">
        <v>8</v>
      </c>
      <c r="D5196" s="2">
        <f t="shared" ca="1" si="163"/>
        <v>5222</v>
      </c>
      <c r="E5196" s="2"/>
      <c r="F5196" s="1">
        <v>41856</v>
      </c>
      <c r="G5196">
        <v>10</v>
      </c>
      <c r="H5196" s="4">
        <f t="shared" ca="1" si="162"/>
        <v>34.101467999999997</v>
      </c>
    </row>
    <row r="5197" spans="1:8" x14ac:dyDescent="0.3">
      <c r="A5197" s="2">
        <v>217</v>
      </c>
      <c r="B5197" s="2">
        <v>31</v>
      </c>
      <c r="C5197" s="2">
        <v>8</v>
      </c>
      <c r="D5197" s="2">
        <f t="shared" ca="1" si="163"/>
        <v>3453</v>
      </c>
      <c r="E5197" s="2"/>
      <c r="F5197" s="1">
        <v>41856</v>
      </c>
      <c r="G5197">
        <v>11</v>
      </c>
      <c r="H5197" s="4">
        <f t="shared" ca="1" si="162"/>
        <v>40.124735999999999</v>
      </c>
    </row>
    <row r="5198" spans="1:8" x14ac:dyDescent="0.3">
      <c r="A5198" s="2">
        <v>217</v>
      </c>
      <c r="B5198" s="2">
        <v>34</v>
      </c>
      <c r="C5198" s="2">
        <v>8</v>
      </c>
      <c r="D5198" s="2">
        <f t="shared" ca="1" si="163"/>
        <v>2531</v>
      </c>
      <c r="E5198" s="2"/>
      <c r="F5198" s="1">
        <v>41856</v>
      </c>
      <c r="G5198">
        <v>12</v>
      </c>
      <c r="H5198" s="4">
        <f t="shared" ca="1" si="162"/>
        <v>44.165813</v>
      </c>
    </row>
    <row r="5199" spans="1:8" x14ac:dyDescent="0.3">
      <c r="A5199" s="2">
        <v>217</v>
      </c>
      <c r="B5199" s="2">
        <v>37</v>
      </c>
      <c r="C5199" s="2">
        <v>8</v>
      </c>
      <c r="D5199" s="2">
        <f t="shared" ca="1" si="163"/>
        <v>2329</v>
      </c>
      <c r="E5199" s="2"/>
      <c r="F5199" s="1">
        <v>41856</v>
      </c>
      <c r="G5199">
        <v>13</v>
      </c>
      <c r="H5199" s="4">
        <f t="shared" ca="1" si="162"/>
        <v>45.245933999999998</v>
      </c>
    </row>
    <row r="5200" spans="1:8" x14ac:dyDescent="0.3">
      <c r="A5200" s="2">
        <v>217</v>
      </c>
      <c r="B5200" s="2">
        <v>40</v>
      </c>
      <c r="C5200" s="2">
        <v>8</v>
      </c>
      <c r="D5200" s="2">
        <f t="shared" ca="1" si="163"/>
        <v>2086</v>
      </c>
      <c r="E5200" s="2"/>
      <c r="F5200" s="1">
        <v>41856</v>
      </c>
      <c r="G5200">
        <v>14</v>
      </c>
      <c r="H5200" s="4">
        <f t="shared" ca="1" si="162"/>
        <v>46.933582000000001</v>
      </c>
    </row>
    <row r="5201" spans="1:8" x14ac:dyDescent="0.3">
      <c r="A5201" s="2">
        <v>217</v>
      </c>
      <c r="B5201" s="2">
        <v>43</v>
      </c>
      <c r="C5201" s="2">
        <v>8</v>
      </c>
      <c r="D5201" s="2">
        <f t="shared" ca="1" si="163"/>
        <v>1894</v>
      </c>
      <c r="E5201" s="2"/>
      <c r="F5201" s="1">
        <v>41856</v>
      </c>
      <c r="G5201">
        <v>15</v>
      </c>
      <c r="H5201" s="4">
        <f t="shared" ca="1" si="162"/>
        <v>48.172255</v>
      </c>
    </row>
    <row r="5202" spans="1:8" x14ac:dyDescent="0.3">
      <c r="A5202" s="2">
        <v>217</v>
      </c>
      <c r="B5202" s="2">
        <v>46</v>
      </c>
      <c r="C5202" s="2">
        <v>8</v>
      </c>
      <c r="D5202" s="2">
        <f t="shared" ca="1" si="163"/>
        <v>859</v>
      </c>
      <c r="E5202" s="2"/>
      <c r="F5202" s="1">
        <v>41856</v>
      </c>
      <c r="G5202">
        <v>16</v>
      </c>
      <c r="H5202" s="4">
        <f t="shared" ca="1" si="162"/>
        <v>62.168743999999997</v>
      </c>
    </row>
    <row r="5203" spans="1:8" x14ac:dyDescent="0.3">
      <c r="A5203" s="2">
        <v>217</v>
      </c>
      <c r="B5203" s="2">
        <v>49</v>
      </c>
      <c r="C5203" s="2">
        <v>8</v>
      </c>
      <c r="D5203" s="2">
        <f t="shared" ca="1" si="163"/>
        <v>629</v>
      </c>
      <c r="E5203" s="2"/>
      <c r="F5203" s="1">
        <v>41856</v>
      </c>
      <c r="G5203">
        <v>17</v>
      </c>
      <c r="H5203" s="4">
        <f t="shared" ca="1" si="162"/>
        <v>70.630610000000004</v>
      </c>
    </row>
    <row r="5204" spans="1:8" x14ac:dyDescent="0.3">
      <c r="A5204" s="2">
        <v>217</v>
      </c>
      <c r="B5204" s="2">
        <v>52</v>
      </c>
      <c r="C5204" s="2">
        <v>8</v>
      </c>
      <c r="D5204" s="2">
        <f t="shared" ca="1" si="163"/>
        <v>1498</v>
      </c>
      <c r="E5204" s="2"/>
      <c r="F5204" s="1">
        <v>41856</v>
      </c>
      <c r="G5204">
        <v>18</v>
      </c>
      <c r="H5204" s="4">
        <f t="shared" ca="1" si="162"/>
        <v>52.014040000000001</v>
      </c>
    </row>
    <row r="5205" spans="1:8" x14ac:dyDescent="0.3">
      <c r="A5205" s="2">
        <v>217</v>
      </c>
      <c r="B5205" s="2">
        <v>55</v>
      </c>
      <c r="C5205" s="2">
        <v>8</v>
      </c>
      <c r="D5205" s="2">
        <f t="shared" ca="1" si="163"/>
        <v>2457</v>
      </c>
      <c r="E5205" s="2"/>
      <c r="F5205" s="1">
        <v>41856</v>
      </c>
      <c r="G5205">
        <v>19</v>
      </c>
      <c r="H5205" s="4">
        <f t="shared" ca="1" si="162"/>
        <v>44.529395000000001</v>
      </c>
    </row>
    <row r="5206" spans="1:8" x14ac:dyDescent="0.3">
      <c r="A5206" s="2">
        <v>217</v>
      </c>
      <c r="B5206" s="2">
        <v>58</v>
      </c>
      <c r="C5206" s="2">
        <v>8</v>
      </c>
      <c r="D5206" s="2">
        <f t="shared" ca="1" si="163"/>
        <v>2866</v>
      </c>
      <c r="E5206" s="2"/>
      <c r="F5206" s="1">
        <v>41856</v>
      </c>
      <c r="G5206">
        <v>20</v>
      </c>
      <c r="H5206" s="4">
        <f t="shared" ca="1" si="162"/>
        <v>42.676554000000003</v>
      </c>
    </row>
    <row r="5207" spans="1:8" x14ac:dyDescent="0.3">
      <c r="A5207" s="2">
        <v>217</v>
      </c>
      <c r="B5207" s="2">
        <v>61</v>
      </c>
      <c r="C5207" s="2">
        <v>8</v>
      </c>
      <c r="D5207" s="2">
        <f t="shared" ca="1" si="163"/>
        <v>2510</v>
      </c>
      <c r="E5207" s="2"/>
      <c r="F5207" s="1">
        <v>41856</v>
      </c>
      <c r="G5207">
        <v>21</v>
      </c>
      <c r="H5207" s="4">
        <f t="shared" ca="1" si="162"/>
        <v>44.253644999999999</v>
      </c>
    </row>
    <row r="5208" spans="1:8" x14ac:dyDescent="0.3">
      <c r="A5208" s="2">
        <v>217</v>
      </c>
      <c r="B5208" s="2">
        <v>64</v>
      </c>
      <c r="C5208" s="2">
        <v>8</v>
      </c>
      <c r="D5208" s="2">
        <f t="shared" ca="1" si="163"/>
        <v>3216</v>
      </c>
      <c r="E5208" s="2"/>
      <c r="F5208" s="1">
        <v>41856</v>
      </c>
      <c r="G5208">
        <v>22</v>
      </c>
      <c r="H5208" s="4">
        <f t="shared" ca="1" si="162"/>
        <v>41.124094999999997</v>
      </c>
    </row>
    <row r="5209" spans="1:8" x14ac:dyDescent="0.3">
      <c r="A5209" s="2">
        <v>217</v>
      </c>
      <c r="B5209" s="2">
        <v>67</v>
      </c>
      <c r="C5209" s="2">
        <v>8</v>
      </c>
      <c r="D5209" s="2">
        <f t="shared" ca="1" si="163"/>
        <v>5582</v>
      </c>
      <c r="E5209" s="2"/>
      <c r="F5209" s="1">
        <v>41856</v>
      </c>
      <c r="G5209">
        <v>23</v>
      </c>
      <c r="H5209" s="4">
        <f t="shared" ca="1" si="162"/>
        <v>32.858438</v>
      </c>
    </row>
    <row r="5210" spans="1:8" x14ac:dyDescent="0.3">
      <c r="A5210" s="2">
        <v>217</v>
      </c>
      <c r="B5210" s="2">
        <v>70</v>
      </c>
      <c r="C5210" s="2">
        <v>8</v>
      </c>
      <c r="D5210" s="2">
        <f t="shared" ca="1" si="163"/>
        <v>6523</v>
      </c>
      <c r="E5210" s="2"/>
      <c r="F5210" s="1">
        <v>41856</v>
      </c>
      <c r="G5210">
        <v>24</v>
      </c>
      <c r="H5210" s="4">
        <f t="shared" ca="1" si="162"/>
        <v>29.812674999999999</v>
      </c>
    </row>
    <row r="5211" spans="1:8" x14ac:dyDescent="0.3">
      <c r="A5211" s="2">
        <v>218</v>
      </c>
      <c r="B5211" s="2">
        <v>1</v>
      </c>
      <c r="C5211" s="2">
        <v>8</v>
      </c>
      <c r="D5211" s="2">
        <f t="shared" ca="1" si="163"/>
        <v>7324</v>
      </c>
      <c r="E5211" s="2"/>
      <c r="F5211" s="1">
        <v>41857</v>
      </c>
      <c r="G5211">
        <v>1</v>
      </c>
      <c r="H5211" s="4">
        <f t="shared" ca="1" si="162"/>
        <v>27.701529000000001</v>
      </c>
    </row>
    <row r="5212" spans="1:8" x14ac:dyDescent="0.3">
      <c r="A5212" s="2">
        <v>218</v>
      </c>
      <c r="B5212" s="2">
        <v>4</v>
      </c>
      <c r="C5212" s="2">
        <v>8</v>
      </c>
      <c r="D5212" s="2">
        <f t="shared" ca="1" si="163"/>
        <v>7799</v>
      </c>
      <c r="E5212" s="2"/>
      <c r="F5212" s="1">
        <v>41857</v>
      </c>
      <c r="G5212">
        <v>2</v>
      </c>
      <c r="H5212" s="4">
        <f t="shared" ca="1" si="162"/>
        <v>26.215895</v>
      </c>
    </row>
    <row r="5213" spans="1:8" x14ac:dyDescent="0.3">
      <c r="A5213" s="2">
        <v>218</v>
      </c>
      <c r="B5213" s="2">
        <v>7</v>
      </c>
      <c r="C5213" s="2">
        <v>8</v>
      </c>
      <c r="D5213" s="2">
        <f t="shared" ca="1" si="163"/>
        <v>8148</v>
      </c>
      <c r="E5213" s="2"/>
      <c r="F5213" s="1">
        <v>41857</v>
      </c>
      <c r="G5213">
        <v>3</v>
      </c>
      <c r="H5213" s="4">
        <f t="shared" ca="1" si="162"/>
        <v>24.715302000000001</v>
      </c>
    </row>
    <row r="5214" spans="1:8" x14ac:dyDescent="0.3">
      <c r="A5214" s="2">
        <v>218</v>
      </c>
      <c r="B5214" s="2">
        <v>10</v>
      </c>
      <c r="C5214" s="2">
        <v>8</v>
      </c>
      <c r="D5214" s="2">
        <f t="shared" ca="1" si="163"/>
        <v>8303</v>
      </c>
      <c r="E5214" s="2"/>
      <c r="F5214" s="1">
        <v>41857</v>
      </c>
      <c r="G5214">
        <v>4</v>
      </c>
      <c r="H5214" s="4">
        <f t="shared" ca="1" si="162"/>
        <v>23.991301</v>
      </c>
    </row>
    <row r="5215" spans="1:8" x14ac:dyDescent="0.3">
      <c r="A5215" s="2">
        <v>218</v>
      </c>
      <c r="B5215" s="2">
        <v>13</v>
      </c>
      <c r="C5215" s="2">
        <v>8</v>
      </c>
      <c r="D5215" s="2">
        <f t="shared" ca="1" si="163"/>
        <v>8272</v>
      </c>
      <c r="E5215" s="2"/>
      <c r="F5215" s="1">
        <v>41857</v>
      </c>
      <c r="G5215">
        <v>5</v>
      </c>
      <c r="H5215" s="4">
        <f t="shared" ca="1" si="162"/>
        <v>24.153407999999999</v>
      </c>
    </row>
    <row r="5216" spans="1:8" x14ac:dyDescent="0.3">
      <c r="A5216" s="2">
        <v>218</v>
      </c>
      <c r="B5216" s="2">
        <v>16</v>
      </c>
      <c r="C5216" s="2">
        <v>8</v>
      </c>
      <c r="D5216" s="2">
        <f t="shared" ca="1" si="163"/>
        <v>7897</v>
      </c>
      <c r="E5216" s="2"/>
      <c r="F5216" s="1">
        <v>41857</v>
      </c>
      <c r="G5216">
        <v>6</v>
      </c>
      <c r="H5216" s="4">
        <f t="shared" ca="1" si="162"/>
        <v>25.793210999999999</v>
      </c>
    </row>
    <row r="5217" spans="1:8" x14ac:dyDescent="0.3">
      <c r="A5217" s="2">
        <v>218</v>
      </c>
      <c r="B5217" s="2">
        <v>19</v>
      </c>
      <c r="C5217" s="2">
        <v>8</v>
      </c>
      <c r="D5217" s="2">
        <f t="shared" ca="1" si="163"/>
        <v>7205</v>
      </c>
      <c r="E5217" s="2"/>
      <c r="F5217" s="1">
        <v>41857</v>
      </c>
      <c r="G5217">
        <v>7</v>
      </c>
      <c r="H5217" s="4">
        <f t="shared" ca="1" si="162"/>
        <v>28.016238000000001</v>
      </c>
    </row>
    <row r="5218" spans="1:8" x14ac:dyDescent="0.3">
      <c r="A5218" s="2">
        <v>218</v>
      </c>
      <c r="B5218" s="2">
        <v>22</v>
      </c>
      <c r="C5218" s="2">
        <v>8</v>
      </c>
      <c r="D5218" s="2">
        <f t="shared" ca="1" si="163"/>
        <v>6969</v>
      </c>
      <c r="E5218" s="2"/>
      <c r="F5218" s="1">
        <v>41857</v>
      </c>
      <c r="G5218">
        <v>8</v>
      </c>
      <c r="H5218" s="4">
        <f t="shared" ca="1" si="162"/>
        <v>28.59244</v>
      </c>
    </row>
    <row r="5219" spans="1:8" x14ac:dyDescent="0.3">
      <c r="A5219" s="2">
        <v>218</v>
      </c>
      <c r="B5219" s="2">
        <v>25</v>
      </c>
      <c r="C5219" s="2">
        <v>8</v>
      </c>
      <c r="D5219" s="2">
        <f t="shared" ca="1" si="163"/>
        <v>6246</v>
      </c>
      <c r="E5219" s="2"/>
      <c r="F5219" s="1">
        <v>41857</v>
      </c>
      <c r="G5219">
        <v>9</v>
      </c>
      <c r="H5219" s="4">
        <f t="shared" ca="1" si="162"/>
        <v>30.613600999999999</v>
      </c>
    </row>
    <row r="5220" spans="1:8" x14ac:dyDescent="0.3">
      <c r="A5220" s="2">
        <v>218</v>
      </c>
      <c r="B5220" s="2">
        <v>28</v>
      </c>
      <c r="C5220" s="2">
        <v>8</v>
      </c>
      <c r="D5220" s="2">
        <f t="shared" ca="1" si="163"/>
        <v>5750</v>
      </c>
      <c r="E5220" s="2"/>
      <c r="F5220" s="1">
        <v>41857</v>
      </c>
      <c r="G5220">
        <v>10</v>
      </c>
      <c r="H5220" s="4">
        <f t="shared" ca="1" si="162"/>
        <v>32.253864999999998</v>
      </c>
    </row>
    <row r="5221" spans="1:8" x14ac:dyDescent="0.3">
      <c r="A5221" s="2">
        <v>218</v>
      </c>
      <c r="B5221" s="2">
        <v>31</v>
      </c>
      <c r="C5221" s="2">
        <v>8</v>
      </c>
      <c r="D5221" s="2">
        <f t="shared" ca="1" si="163"/>
        <v>4073</v>
      </c>
      <c r="E5221" s="2"/>
      <c r="F5221" s="1">
        <v>41857</v>
      </c>
      <c r="G5221">
        <v>11</v>
      </c>
      <c r="H5221" s="4">
        <f t="shared" ca="1" si="162"/>
        <v>38.029729000000003</v>
      </c>
    </row>
    <row r="5222" spans="1:8" x14ac:dyDescent="0.3">
      <c r="A5222" s="2">
        <v>218</v>
      </c>
      <c r="B5222" s="2">
        <v>34</v>
      </c>
      <c r="C5222" s="2">
        <v>8</v>
      </c>
      <c r="D5222" s="2">
        <f t="shared" ca="1" si="163"/>
        <v>3186</v>
      </c>
      <c r="E5222" s="2"/>
      <c r="F5222" s="1">
        <v>41857</v>
      </c>
      <c r="G5222">
        <v>12</v>
      </c>
      <c r="H5222" s="4">
        <f t="shared" ca="1" si="162"/>
        <v>41.243670000000002</v>
      </c>
    </row>
    <row r="5223" spans="1:8" x14ac:dyDescent="0.3">
      <c r="A5223" s="2">
        <v>218</v>
      </c>
      <c r="B5223" s="2">
        <v>37</v>
      </c>
      <c r="C5223" s="2">
        <v>8</v>
      </c>
      <c r="D5223" s="2">
        <f t="shared" ca="1" si="163"/>
        <v>2824</v>
      </c>
      <c r="E5223" s="2"/>
      <c r="F5223" s="1">
        <v>41857</v>
      </c>
      <c r="G5223">
        <v>13</v>
      </c>
      <c r="H5223" s="4">
        <f t="shared" ca="1" si="162"/>
        <v>42.876750999999999</v>
      </c>
    </row>
    <row r="5224" spans="1:8" x14ac:dyDescent="0.3">
      <c r="A5224" s="2">
        <v>218</v>
      </c>
      <c r="B5224" s="2">
        <v>40</v>
      </c>
      <c r="C5224" s="2">
        <v>8</v>
      </c>
      <c r="D5224" s="2">
        <f t="shared" ca="1" si="163"/>
        <v>2512</v>
      </c>
      <c r="E5224" s="2"/>
      <c r="F5224" s="1">
        <v>41857</v>
      </c>
      <c r="G5224">
        <v>14</v>
      </c>
      <c r="H5224" s="4">
        <f t="shared" ca="1" si="162"/>
        <v>44.247003999999997</v>
      </c>
    </row>
    <row r="5225" spans="1:8" x14ac:dyDescent="0.3">
      <c r="A5225" s="2">
        <v>218</v>
      </c>
      <c r="B5225" s="2">
        <v>43</v>
      </c>
      <c r="C5225" s="2">
        <v>8</v>
      </c>
      <c r="D5225" s="2">
        <f t="shared" ca="1" si="163"/>
        <v>1897</v>
      </c>
      <c r="E5225" s="2"/>
      <c r="F5225" s="1">
        <v>41857</v>
      </c>
      <c r="G5225">
        <v>15</v>
      </c>
      <c r="H5225" s="4">
        <f t="shared" ca="1" si="162"/>
        <v>48.166682999999999</v>
      </c>
    </row>
    <row r="5226" spans="1:8" x14ac:dyDescent="0.3">
      <c r="A5226" s="2">
        <v>218</v>
      </c>
      <c r="B5226" s="2">
        <v>46</v>
      </c>
      <c r="C5226" s="2">
        <v>8</v>
      </c>
      <c r="D5226" s="2">
        <f t="shared" ca="1" si="163"/>
        <v>1791</v>
      </c>
      <c r="E5226" s="2"/>
      <c r="F5226" s="1">
        <v>41857</v>
      </c>
      <c r="G5226">
        <v>16</v>
      </c>
      <c r="H5226" s="4">
        <f t="shared" ca="1" si="162"/>
        <v>48.959944</v>
      </c>
    </row>
    <row r="5227" spans="1:8" x14ac:dyDescent="0.3">
      <c r="A5227" s="2">
        <v>218</v>
      </c>
      <c r="B5227" s="2">
        <v>49</v>
      </c>
      <c r="C5227" s="2">
        <v>8</v>
      </c>
      <c r="D5227" s="2">
        <f t="shared" ca="1" si="163"/>
        <v>1404</v>
      </c>
      <c r="E5227" s="2"/>
      <c r="F5227" s="1">
        <v>41857</v>
      </c>
      <c r="G5227">
        <v>17</v>
      </c>
      <c r="H5227" s="4">
        <f t="shared" ca="1" si="162"/>
        <v>52.859336999999996</v>
      </c>
    </row>
    <row r="5228" spans="1:8" x14ac:dyDescent="0.3">
      <c r="A5228" s="2">
        <v>218</v>
      </c>
      <c r="B5228" s="2">
        <v>52</v>
      </c>
      <c r="C5228" s="2">
        <v>8</v>
      </c>
      <c r="D5228" s="2">
        <f t="shared" ca="1" si="163"/>
        <v>2062</v>
      </c>
      <c r="E5228" s="2"/>
      <c r="F5228" s="1">
        <v>41857</v>
      </c>
      <c r="G5228">
        <v>18</v>
      </c>
      <c r="H5228" s="4">
        <f t="shared" ca="1" si="162"/>
        <v>47.061208999999998</v>
      </c>
    </row>
    <row r="5229" spans="1:8" x14ac:dyDescent="0.3">
      <c r="A5229" s="2">
        <v>218</v>
      </c>
      <c r="B5229" s="2">
        <v>55</v>
      </c>
      <c r="C5229" s="2">
        <v>8</v>
      </c>
      <c r="D5229" s="2">
        <f t="shared" ca="1" si="163"/>
        <v>2732</v>
      </c>
      <c r="E5229" s="2"/>
      <c r="F5229" s="1">
        <v>41857</v>
      </c>
      <c r="G5229">
        <v>19</v>
      </c>
      <c r="H5229" s="4">
        <f t="shared" ca="1" si="162"/>
        <v>43.254201999999999</v>
      </c>
    </row>
    <row r="5230" spans="1:8" x14ac:dyDescent="0.3">
      <c r="A5230" s="2">
        <v>218</v>
      </c>
      <c r="B5230" s="2">
        <v>58</v>
      </c>
      <c r="C5230" s="2">
        <v>8</v>
      </c>
      <c r="D5230" s="2">
        <f t="shared" ca="1" si="163"/>
        <v>3893</v>
      </c>
      <c r="E5230" s="2"/>
      <c r="F5230" s="1">
        <v>41857</v>
      </c>
      <c r="G5230">
        <v>20</v>
      </c>
      <c r="H5230" s="4">
        <f t="shared" ca="1" si="162"/>
        <v>38.572263999999997</v>
      </c>
    </row>
    <row r="5231" spans="1:8" x14ac:dyDescent="0.3">
      <c r="A5231" s="2">
        <v>218</v>
      </c>
      <c r="B5231" s="2">
        <v>61</v>
      </c>
      <c r="C5231" s="2">
        <v>8</v>
      </c>
      <c r="D5231" s="2">
        <f t="shared" ca="1" si="163"/>
        <v>3601</v>
      </c>
      <c r="E5231" s="2"/>
      <c r="F5231" s="1">
        <v>41857</v>
      </c>
      <c r="G5231">
        <v>21</v>
      </c>
      <c r="H5231" s="4">
        <f t="shared" ca="1" si="162"/>
        <v>39.565911999999997</v>
      </c>
    </row>
    <row r="5232" spans="1:8" x14ac:dyDescent="0.3">
      <c r="A5232" s="2">
        <v>218</v>
      </c>
      <c r="B5232" s="2">
        <v>64</v>
      </c>
      <c r="C5232" s="2">
        <v>8</v>
      </c>
      <c r="D5232" s="2">
        <f t="shared" ca="1" si="163"/>
        <v>4400</v>
      </c>
      <c r="E5232" s="2"/>
      <c r="F5232" s="1">
        <v>41857</v>
      </c>
      <c r="G5232">
        <v>22</v>
      </c>
      <c r="H5232" s="4">
        <f t="shared" ca="1" si="162"/>
        <v>36.904404</v>
      </c>
    </row>
    <row r="5233" spans="1:8" x14ac:dyDescent="0.3">
      <c r="A5233" s="2">
        <v>218</v>
      </c>
      <c r="B5233" s="2">
        <v>67</v>
      </c>
      <c r="C5233" s="2">
        <v>8</v>
      </c>
      <c r="D5233" s="2">
        <f t="shared" ca="1" si="163"/>
        <v>6009</v>
      </c>
      <c r="E5233" s="2"/>
      <c r="F5233" s="1">
        <v>41857</v>
      </c>
      <c r="G5233">
        <v>23</v>
      </c>
      <c r="H5233" s="4">
        <f t="shared" ca="1" si="162"/>
        <v>31.341749</v>
      </c>
    </row>
    <row r="5234" spans="1:8" x14ac:dyDescent="0.3">
      <c r="A5234" s="2">
        <v>218</v>
      </c>
      <c r="B5234" s="2">
        <v>70</v>
      </c>
      <c r="C5234" s="2">
        <v>8</v>
      </c>
      <c r="D5234" s="2">
        <f t="shared" ca="1" si="163"/>
        <v>7102</v>
      </c>
      <c r="E5234" s="2"/>
      <c r="F5234" s="1">
        <v>41857</v>
      </c>
      <c r="G5234">
        <v>24</v>
      </c>
      <c r="H5234" s="4">
        <f t="shared" ca="1" si="162"/>
        <v>28.290478</v>
      </c>
    </row>
    <row r="5235" spans="1:8" x14ac:dyDescent="0.3">
      <c r="A5235" s="2">
        <v>219</v>
      </c>
      <c r="B5235" s="2">
        <v>1</v>
      </c>
      <c r="C5235" s="2">
        <v>8</v>
      </c>
      <c r="D5235" s="2">
        <f t="shared" ca="1" si="163"/>
        <v>7502</v>
      </c>
      <c r="E5235" s="2"/>
      <c r="F5235" s="1">
        <v>41858</v>
      </c>
      <c r="G5235">
        <v>1</v>
      </c>
      <c r="H5235" s="4">
        <f t="shared" ca="1" si="162"/>
        <v>27.205527</v>
      </c>
    </row>
    <row r="5236" spans="1:8" x14ac:dyDescent="0.3">
      <c r="A5236" s="2">
        <v>219</v>
      </c>
      <c r="B5236" s="2">
        <v>4</v>
      </c>
      <c r="C5236" s="2">
        <v>8</v>
      </c>
      <c r="D5236" s="2">
        <f t="shared" ca="1" si="163"/>
        <v>7921</v>
      </c>
      <c r="E5236" s="2"/>
      <c r="F5236" s="1">
        <v>41858</v>
      </c>
      <c r="G5236">
        <v>2</v>
      </c>
      <c r="H5236" s="4">
        <f t="shared" ca="1" si="162"/>
        <v>25.688357</v>
      </c>
    </row>
    <row r="5237" spans="1:8" x14ac:dyDescent="0.3">
      <c r="A5237" s="2">
        <v>219</v>
      </c>
      <c r="B5237" s="2">
        <v>7</v>
      </c>
      <c r="C5237" s="2">
        <v>8</v>
      </c>
      <c r="D5237" s="2">
        <f t="shared" ca="1" si="163"/>
        <v>8222</v>
      </c>
      <c r="E5237" s="2"/>
      <c r="F5237" s="1">
        <v>41858</v>
      </c>
      <c r="G5237">
        <v>3</v>
      </c>
      <c r="H5237" s="4">
        <f t="shared" ca="1" si="162"/>
        <v>24.392522</v>
      </c>
    </row>
    <row r="5238" spans="1:8" x14ac:dyDescent="0.3">
      <c r="A5238" s="2">
        <v>219</v>
      </c>
      <c r="B5238" s="2">
        <v>10</v>
      </c>
      <c r="C5238" s="2">
        <v>8</v>
      </c>
      <c r="D5238" s="2">
        <f t="shared" ca="1" si="163"/>
        <v>8396</v>
      </c>
      <c r="E5238" s="2"/>
      <c r="F5238" s="1">
        <v>41858</v>
      </c>
      <c r="G5238">
        <v>4</v>
      </c>
      <c r="H5238" s="4">
        <f t="shared" ca="1" si="162"/>
        <v>23.432074</v>
      </c>
    </row>
    <row r="5239" spans="1:8" x14ac:dyDescent="0.3">
      <c r="A5239" s="2">
        <v>219</v>
      </c>
      <c r="B5239" s="2">
        <v>13</v>
      </c>
      <c r="C5239" s="2">
        <v>8</v>
      </c>
      <c r="D5239" s="2">
        <f t="shared" ca="1" si="163"/>
        <v>8359</v>
      </c>
      <c r="E5239" s="2"/>
      <c r="F5239" s="1">
        <v>41858</v>
      </c>
      <c r="G5239">
        <v>5</v>
      </c>
      <c r="H5239" s="4">
        <f t="shared" ca="1" si="162"/>
        <v>23.731750000000002</v>
      </c>
    </row>
    <row r="5240" spans="1:8" x14ac:dyDescent="0.3">
      <c r="A5240" s="2">
        <v>219</v>
      </c>
      <c r="B5240" s="2">
        <v>16</v>
      </c>
      <c r="C5240" s="2">
        <v>8</v>
      </c>
      <c r="D5240" s="2">
        <f t="shared" ca="1" si="163"/>
        <v>7990</v>
      </c>
      <c r="E5240" s="2"/>
      <c r="F5240" s="1">
        <v>41858</v>
      </c>
      <c r="G5240">
        <v>6</v>
      </c>
      <c r="H5240" s="4">
        <f t="shared" ca="1" si="162"/>
        <v>25.388258</v>
      </c>
    </row>
    <row r="5241" spans="1:8" x14ac:dyDescent="0.3">
      <c r="A5241" s="2">
        <v>219</v>
      </c>
      <c r="B5241" s="2">
        <v>19</v>
      </c>
      <c r="C5241" s="2">
        <v>8</v>
      </c>
      <c r="D5241" s="2">
        <f t="shared" ca="1" si="163"/>
        <v>7430</v>
      </c>
      <c r="E5241" s="2"/>
      <c r="F5241" s="1">
        <v>41858</v>
      </c>
      <c r="G5241">
        <v>7</v>
      </c>
      <c r="H5241" s="4">
        <f t="shared" ca="1" si="162"/>
        <v>27.385639999999999</v>
      </c>
    </row>
    <row r="5242" spans="1:8" x14ac:dyDescent="0.3">
      <c r="A5242" s="2">
        <v>219</v>
      </c>
      <c r="B5242" s="2">
        <v>22</v>
      </c>
      <c r="C5242" s="2">
        <v>8</v>
      </c>
      <c r="D5242" s="2">
        <f t="shared" ca="1" si="163"/>
        <v>7276</v>
      </c>
      <c r="E5242" s="2"/>
      <c r="F5242" s="1">
        <v>41858</v>
      </c>
      <c r="G5242">
        <v>8</v>
      </c>
      <c r="H5242" s="4">
        <f t="shared" ca="1" si="162"/>
        <v>27.828327000000002</v>
      </c>
    </row>
    <row r="5243" spans="1:8" x14ac:dyDescent="0.3">
      <c r="A5243" s="2">
        <v>219</v>
      </c>
      <c r="B5243" s="2">
        <v>25</v>
      </c>
      <c r="C5243" s="2">
        <v>8</v>
      </c>
      <c r="D5243" s="2">
        <f t="shared" ca="1" si="163"/>
        <v>6596</v>
      </c>
      <c r="E5243" s="2"/>
      <c r="F5243" s="1">
        <v>41858</v>
      </c>
      <c r="G5243">
        <v>9</v>
      </c>
      <c r="H5243" s="4">
        <f t="shared" ca="1" si="162"/>
        <v>29.617287999999999</v>
      </c>
    </row>
    <row r="5244" spans="1:8" x14ac:dyDescent="0.3">
      <c r="A5244" s="2">
        <v>219</v>
      </c>
      <c r="B5244" s="2">
        <v>28</v>
      </c>
      <c r="C5244" s="2">
        <v>8</v>
      </c>
      <c r="D5244" s="2">
        <f t="shared" ca="1" si="163"/>
        <v>5934</v>
      </c>
      <c r="E5244" s="2"/>
      <c r="F5244" s="1">
        <v>41858</v>
      </c>
      <c r="G5244">
        <v>10</v>
      </c>
      <c r="H5244" s="4">
        <f t="shared" ca="1" si="162"/>
        <v>31.627806</v>
      </c>
    </row>
    <row r="5245" spans="1:8" x14ac:dyDescent="0.3">
      <c r="A5245" s="2">
        <v>219</v>
      </c>
      <c r="B5245" s="2">
        <v>31</v>
      </c>
      <c r="C5245" s="2">
        <v>8</v>
      </c>
      <c r="D5245" s="2">
        <f t="shared" ca="1" si="163"/>
        <v>5116</v>
      </c>
      <c r="E5245" s="2"/>
      <c r="F5245" s="1">
        <v>41858</v>
      </c>
      <c r="G5245">
        <v>11</v>
      </c>
      <c r="H5245" s="4">
        <f t="shared" ca="1" si="162"/>
        <v>34.520741999999998</v>
      </c>
    </row>
    <row r="5246" spans="1:8" x14ac:dyDescent="0.3">
      <c r="A5246" s="2">
        <v>219</v>
      </c>
      <c r="B5246" s="2">
        <v>34</v>
      </c>
      <c r="C5246" s="2">
        <v>8</v>
      </c>
      <c r="D5246" s="2">
        <f t="shared" ca="1" si="163"/>
        <v>4176</v>
      </c>
      <c r="E5246" s="2"/>
      <c r="F5246" s="1">
        <v>41858</v>
      </c>
      <c r="G5246">
        <v>12</v>
      </c>
      <c r="H5246" s="4">
        <f t="shared" ca="1" si="162"/>
        <v>37.697493999999999</v>
      </c>
    </row>
    <row r="5247" spans="1:8" x14ac:dyDescent="0.3">
      <c r="A5247" s="2">
        <v>219</v>
      </c>
      <c r="B5247" s="2">
        <v>37</v>
      </c>
      <c r="C5247" s="2">
        <v>8</v>
      </c>
      <c r="D5247" s="2">
        <f t="shared" ca="1" si="163"/>
        <v>3543</v>
      </c>
      <c r="E5247" s="2"/>
      <c r="F5247" s="1">
        <v>41858</v>
      </c>
      <c r="G5247">
        <v>13</v>
      </c>
      <c r="H5247" s="4">
        <f t="shared" ca="1" si="162"/>
        <v>39.774233000000002</v>
      </c>
    </row>
    <row r="5248" spans="1:8" x14ac:dyDescent="0.3">
      <c r="A5248" s="2">
        <v>219</v>
      </c>
      <c r="B5248" s="2">
        <v>40</v>
      </c>
      <c r="C5248" s="2">
        <v>8</v>
      </c>
      <c r="D5248" s="2">
        <f t="shared" ca="1" si="163"/>
        <v>3260</v>
      </c>
      <c r="E5248" s="2"/>
      <c r="F5248" s="1">
        <v>41858</v>
      </c>
      <c r="G5248">
        <v>14</v>
      </c>
      <c r="H5248" s="4">
        <f t="shared" ca="1" si="162"/>
        <v>40.915720999999998</v>
      </c>
    </row>
    <row r="5249" spans="1:8" x14ac:dyDescent="0.3">
      <c r="A5249" s="2">
        <v>219</v>
      </c>
      <c r="B5249" s="2">
        <v>43</v>
      </c>
      <c r="C5249" s="2">
        <v>8</v>
      </c>
      <c r="D5249" s="2">
        <f t="shared" ca="1" si="163"/>
        <v>2347</v>
      </c>
      <c r="E5249" s="2"/>
      <c r="F5249" s="1">
        <v>41858</v>
      </c>
      <c r="G5249">
        <v>15</v>
      </c>
      <c r="H5249" s="4">
        <f t="shared" ca="1" si="162"/>
        <v>45.160542</v>
      </c>
    </row>
    <row r="5250" spans="1:8" x14ac:dyDescent="0.3">
      <c r="A5250" s="2">
        <v>219</v>
      </c>
      <c r="B5250" s="2">
        <v>46</v>
      </c>
      <c r="C5250" s="2">
        <v>8</v>
      </c>
      <c r="D5250" s="2">
        <f t="shared" ca="1" si="163"/>
        <v>1512</v>
      </c>
      <c r="E5250" s="2"/>
      <c r="F5250" s="1">
        <v>41858</v>
      </c>
      <c r="G5250">
        <v>16</v>
      </c>
      <c r="H5250" s="4">
        <f t="shared" ca="1" si="162"/>
        <v>51.936048</v>
      </c>
    </row>
    <row r="5251" spans="1:8" x14ac:dyDescent="0.3">
      <c r="A5251" s="2">
        <v>219</v>
      </c>
      <c r="B5251" s="2">
        <v>49</v>
      </c>
      <c r="C5251" s="2">
        <v>8</v>
      </c>
      <c r="D5251" s="2">
        <f t="shared" ca="1" si="163"/>
        <v>1128</v>
      </c>
      <c r="E5251" s="2"/>
      <c r="F5251" s="1">
        <v>41858</v>
      </c>
      <c r="G5251">
        <v>17</v>
      </c>
      <c r="H5251" s="4">
        <f t="shared" ca="1" si="162"/>
        <v>56.368868999999997</v>
      </c>
    </row>
    <row r="5252" spans="1:8" x14ac:dyDescent="0.3">
      <c r="A5252" s="2">
        <v>219</v>
      </c>
      <c r="B5252" s="2">
        <v>52</v>
      </c>
      <c r="C5252" s="2">
        <v>8</v>
      </c>
      <c r="D5252" s="2">
        <f t="shared" ca="1" si="163"/>
        <v>1284</v>
      </c>
      <c r="E5252" s="2"/>
      <c r="F5252" s="1">
        <v>41858</v>
      </c>
      <c r="G5252">
        <v>18</v>
      </c>
      <c r="H5252" s="4">
        <f t="shared" ref="H5252:H5315" ca="1" si="164">OFFSET(LMP_Start,$A5252,$B5252)</f>
        <v>54.064498999999998</v>
      </c>
    </row>
    <row r="5253" spans="1:8" x14ac:dyDescent="0.3">
      <c r="A5253" s="2">
        <v>219</v>
      </c>
      <c r="B5253" s="2">
        <v>55</v>
      </c>
      <c r="C5253" s="2">
        <v>8</v>
      </c>
      <c r="D5253" s="2">
        <f t="shared" ref="D5253:D5316" ca="1" si="165">RANK(H5253,$H$4:$H$8763,0)</f>
        <v>2751</v>
      </c>
      <c r="E5253" s="2"/>
      <c r="F5253" s="1">
        <v>41858</v>
      </c>
      <c r="G5253">
        <v>19</v>
      </c>
      <c r="H5253" s="4">
        <f t="shared" ca="1" si="164"/>
        <v>43.186753000000003</v>
      </c>
    </row>
    <row r="5254" spans="1:8" x14ac:dyDescent="0.3">
      <c r="A5254" s="2">
        <v>219</v>
      </c>
      <c r="B5254" s="2">
        <v>58</v>
      </c>
      <c r="C5254" s="2">
        <v>8</v>
      </c>
      <c r="D5254" s="2">
        <f t="shared" ca="1" si="165"/>
        <v>3720</v>
      </c>
      <c r="E5254" s="2"/>
      <c r="F5254" s="1">
        <v>41858</v>
      </c>
      <c r="G5254">
        <v>20</v>
      </c>
      <c r="H5254" s="4">
        <f t="shared" ca="1" si="164"/>
        <v>39.194733999999997</v>
      </c>
    </row>
    <row r="5255" spans="1:8" x14ac:dyDescent="0.3">
      <c r="A5255" s="2">
        <v>219</v>
      </c>
      <c r="B5255" s="2">
        <v>61</v>
      </c>
      <c r="C5255" s="2">
        <v>8</v>
      </c>
      <c r="D5255" s="2">
        <f t="shared" ca="1" si="165"/>
        <v>3742</v>
      </c>
      <c r="E5255" s="2"/>
      <c r="F5255" s="1">
        <v>41858</v>
      </c>
      <c r="G5255">
        <v>21</v>
      </c>
      <c r="H5255" s="4">
        <f t="shared" ca="1" si="164"/>
        <v>39.133822000000002</v>
      </c>
    </row>
    <row r="5256" spans="1:8" x14ac:dyDescent="0.3">
      <c r="A5256" s="2">
        <v>219</v>
      </c>
      <c r="B5256" s="2">
        <v>64</v>
      </c>
      <c r="C5256" s="2">
        <v>8</v>
      </c>
      <c r="D5256" s="2">
        <f t="shared" ca="1" si="165"/>
        <v>4930</v>
      </c>
      <c r="E5256" s="2"/>
      <c r="F5256" s="1">
        <v>41858</v>
      </c>
      <c r="G5256">
        <v>22</v>
      </c>
      <c r="H5256" s="4">
        <f t="shared" ca="1" si="164"/>
        <v>35.161234</v>
      </c>
    </row>
    <row r="5257" spans="1:8" x14ac:dyDescent="0.3">
      <c r="A5257" s="2">
        <v>219</v>
      </c>
      <c r="B5257" s="2">
        <v>67</v>
      </c>
      <c r="C5257" s="2">
        <v>8</v>
      </c>
      <c r="D5257" s="2">
        <f t="shared" ca="1" si="165"/>
        <v>5996</v>
      </c>
      <c r="E5257" s="2"/>
      <c r="F5257" s="1">
        <v>41858</v>
      </c>
      <c r="G5257">
        <v>23</v>
      </c>
      <c r="H5257" s="4">
        <f t="shared" ca="1" si="164"/>
        <v>31.391864999999999</v>
      </c>
    </row>
    <row r="5258" spans="1:8" x14ac:dyDescent="0.3">
      <c r="A5258" s="2">
        <v>219</v>
      </c>
      <c r="B5258" s="2">
        <v>70</v>
      </c>
      <c r="C5258" s="2">
        <v>8</v>
      </c>
      <c r="D5258" s="2">
        <f t="shared" ca="1" si="165"/>
        <v>7180</v>
      </c>
      <c r="E5258" s="2"/>
      <c r="F5258" s="1">
        <v>41858</v>
      </c>
      <c r="G5258">
        <v>24</v>
      </c>
      <c r="H5258" s="4">
        <f t="shared" ca="1" si="164"/>
        <v>28.105153000000001</v>
      </c>
    </row>
    <row r="5259" spans="1:8" x14ac:dyDescent="0.3">
      <c r="A5259" s="2">
        <v>220</v>
      </c>
      <c r="B5259" s="2">
        <v>1</v>
      </c>
      <c r="C5259" s="2">
        <v>8</v>
      </c>
      <c r="D5259" s="2">
        <f t="shared" ca="1" si="165"/>
        <v>7805</v>
      </c>
      <c r="E5259" s="2"/>
      <c r="F5259" s="1">
        <v>41859</v>
      </c>
      <c r="G5259">
        <v>1</v>
      </c>
      <c r="H5259" s="4">
        <f t="shared" ca="1" si="164"/>
        <v>26.199121000000002</v>
      </c>
    </row>
    <row r="5260" spans="1:8" x14ac:dyDescent="0.3">
      <c r="A5260" s="2">
        <v>220</v>
      </c>
      <c r="B5260" s="2">
        <v>4</v>
      </c>
      <c r="C5260" s="2">
        <v>8</v>
      </c>
      <c r="D5260" s="2">
        <f t="shared" ca="1" si="165"/>
        <v>8214</v>
      </c>
      <c r="E5260" s="2"/>
      <c r="F5260" s="1">
        <v>41859</v>
      </c>
      <c r="G5260">
        <v>2</v>
      </c>
      <c r="H5260" s="4">
        <f t="shared" ca="1" si="164"/>
        <v>24.456605</v>
      </c>
    </row>
    <row r="5261" spans="1:8" x14ac:dyDescent="0.3">
      <c r="A5261" s="2">
        <v>220</v>
      </c>
      <c r="B5261" s="2">
        <v>7</v>
      </c>
      <c r="C5261" s="2">
        <v>8</v>
      </c>
      <c r="D5261" s="2">
        <f t="shared" ca="1" si="165"/>
        <v>8496</v>
      </c>
      <c r="E5261" s="2"/>
      <c r="F5261" s="1">
        <v>41859</v>
      </c>
      <c r="G5261">
        <v>3</v>
      </c>
      <c r="H5261" s="4">
        <f t="shared" ca="1" si="164"/>
        <v>22.605397</v>
      </c>
    </row>
    <row r="5262" spans="1:8" x14ac:dyDescent="0.3">
      <c r="A5262" s="2">
        <v>220</v>
      </c>
      <c r="B5262" s="2">
        <v>10</v>
      </c>
      <c r="C5262" s="2">
        <v>8</v>
      </c>
      <c r="D5262" s="2">
        <f t="shared" ca="1" si="165"/>
        <v>8585</v>
      </c>
      <c r="E5262" s="2"/>
      <c r="F5262" s="1">
        <v>41859</v>
      </c>
      <c r="G5262">
        <v>4</v>
      </c>
      <c r="H5262" s="4">
        <f t="shared" ca="1" si="164"/>
        <v>21.816927</v>
      </c>
    </row>
    <row r="5263" spans="1:8" x14ac:dyDescent="0.3">
      <c r="A5263" s="2">
        <v>220</v>
      </c>
      <c r="B5263" s="2">
        <v>13</v>
      </c>
      <c r="C5263" s="2">
        <v>8</v>
      </c>
      <c r="D5263" s="2">
        <f t="shared" ca="1" si="165"/>
        <v>8520</v>
      </c>
      <c r="E5263" s="2"/>
      <c r="F5263" s="1">
        <v>41859</v>
      </c>
      <c r="G5263">
        <v>5</v>
      </c>
      <c r="H5263" s="4">
        <f t="shared" ca="1" si="164"/>
        <v>22.412327000000001</v>
      </c>
    </row>
    <row r="5264" spans="1:8" x14ac:dyDescent="0.3">
      <c r="A5264" s="2">
        <v>220</v>
      </c>
      <c r="B5264" s="2">
        <v>16</v>
      </c>
      <c r="C5264" s="2">
        <v>8</v>
      </c>
      <c r="D5264" s="2">
        <f t="shared" ca="1" si="165"/>
        <v>8215</v>
      </c>
      <c r="E5264" s="2"/>
      <c r="F5264" s="1">
        <v>41859</v>
      </c>
      <c r="G5264">
        <v>6</v>
      </c>
      <c r="H5264" s="4">
        <f t="shared" ca="1" si="164"/>
        <v>24.453054000000002</v>
      </c>
    </row>
    <row r="5265" spans="1:8" x14ac:dyDescent="0.3">
      <c r="A5265" s="2">
        <v>220</v>
      </c>
      <c r="B5265" s="2">
        <v>19</v>
      </c>
      <c r="C5265" s="2">
        <v>8</v>
      </c>
      <c r="D5265" s="2">
        <f t="shared" ca="1" si="165"/>
        <v>7656</v>
      </c>
      <c r="E5265" s="2"/>
      <c r="F5265" s="1">
        <v>41859</v>
      </c>
      <c r="G5265">
        <v>7</v>
      </c>
      <c r="H5265" s="4">
        <f t="shared" ca="1" si="164"/>
        <v>26.707328</v>
      </c>
    </row>
    <row r="5266" spans="1:8" x14ac:dyDescent="0.3">
      <c r="A5266" s="2">
        <v>220</v>
      </c>
      <c r="B5266" s="2">
        <v>22</v>
      </c>
      <c r="C5266" s="2">
        <v>8</v>
      </c>
      <c r="D5266" s="2">
        <f t="shared" ca="1" si="165"/>
        <v>7490</v>
      </c>
      <c r="E5266" s="2"/>
      <c r="F5266" s="1">
        <v>41859</v>
      </c>
      <c r="G5266">
        <v>8</v>
      </c>
      <c r="H5266" s="4">
        <f t="shared" ca="1" si="164"/>
        <v>27.259069</v>
      </c>
    </row>
    <row r="5267" spans="1:8" x14ac:dyDescent="0.3">
      <c r="A5267" s="2">
        <v>220</v>
      </c>
      <c r="B5267" s="2">
        <v>25</v>
      </c>
      <c r="C5267" s="2">
        <v>8</v>
      </c>
      <c r="D5267" s="2">
        <f t="shared" ca="1" si="165"/>
        <v>7149</v>
      </c>
      <c r="E5267" s="2"/>
      <c r="F5267" s="1">
        <v>41859</v>
      </c>
      <c r="G5267">
        <v>9</v>
      </c>
      <c r="H5267" s="4">
        <f t="shared" ca="1" si="164"/>
        <v>28.175732</v>
      </c>
    </row>
    <row r="5268" spans="1:8" x14ac:dyDescent="0.3">
      <c r="A5268" s="2">
        <v>220</v>
      </c>
      <c r="B5268" s="2">
        <v>28</v>
      </c>
      <c r="C5268" s="2">
        <v>8</v>
      </c>
      <c r="D5268" s="2">
        <f t="shared" ca="1" si="165"/>
        <v>6074</v>
      </c>
      <c r="E5268" s="2"/>
      <c r="F5268" s="1">
        <v>41859</v>
      </c>
      <c r="G5268">
        <v>10</v>
      </c>
      <c r="H5268" s="4">
        <f t="shared" ca="1" si="164"/>
        <v>31.125022999999999</v>
      </c>
    </row>
    <row r="5269" spans="1:8" x14ac:dyDescent="0.3">
      <c r="A5269" s="2">
        <v>220</v>
      </c>
      <c r="B5269" s="2">
        <v>31</v>
      </c>
      <c r="C5269" s="2">
        <v>8</v>
      </c>
      <c r="D5269" s="2">
        <f t="shared" ca="1" si="165"/>
        <v>5039</v>
      </c>
      <c r="E5269" s="2"/>
      <c r="F5269" s="1">
        <v>41859</v>
      </c>
      <c r="G5269">
        <v>11</v>
      </c>
      <c r="H5269" s="4">
        <f t="shared" ca="1" si="164"/>
        <v>34.795976000000003</v>
      </c>
    </row>
    <row r="5270" spans="1:8" x14ac:dyDescent="0.3">
      <c r="A5270" s="2">
        <v>220</v>
      </c>
      <c r="B5270" s="2">
        <v>34</v>
      </c>
      <c r="C5270" s="2">
        <v>8</v>
      </c>
      <c r="D5270" s="2">
        <f t="shared" ca="1" si="165"/>
        <v>3865</v>
      </c>
      <c r="E5270" s="2"/>
      <c r="F5270" s="1">
        <v>41859</v>
      </c>
      <c r="G5270">
        <v>12</v>
      </c>
      <c r="H5270" s="4">
        <f t="shared" ca="1" si="164"/>
        <v>38.659122000000004</v>
      </c>
    </row>
    <row r="5271" spans="1:8" x14ac:dyDescent="0.3">
      <c r="A5271" s="2">
        <v>220</v>
      </c>
      <c r="B5271" s="2">
        <v>37</v>
      </c>
      <c r="C5271" s="2">
        <v>8</v>
      </c>
      <c r="D5271" s="2">
        <f t="shared" ca="1" si="165"/>
        <v>3636</v>
      </c>
      <c r="E5271" s="2"/>
      <c r="F5271" s="1">
        <v>41859</v>
      </c>
      <c r="G5271">
        <v>13</v>
      </c>
      <c r="H5271" s="4">
        <f t="shared" ca="1" si="164"/>
        <v>39.470174</v>
      </c>
    </row>
    <row r="5272" spans="1:8" x14ac:dyDescent="0.3">
      <c r="A5272" s="2">
        <v>220</v>
      </c>
      <c r="B5272" s="2">
        <v>40</v>
      </c>
      <c r="C5272" s="2">
        <v>8</v>
      </c>
      <c r="D5272" s="2">
        <f t="shared" ca="1" si="165"/>
        <v>3660</v>
      </c>
      <c r="E5272" s="2"/>
      <c r="F5272" s="1">
        <v>41859</v>
      </c>
      <c r="G5272">
        <v>14</v>
      </c>
      <c r="H5272" s="4">
        <f t="shared" ca="1" si="164"/>
        <v>39.389705999999997</v>
      </c>
    </row>
    <row r="5273" spans="1:8" x14ac:dyDescent="0.3">
      <c r="A5273" s="2">
        <v>220</v>
      </c>
      <c r="B5273" s="2">
        <v>43</v>
      </c>
      <c r="C5273" s="2">
        <v>8</v>
      </c>
      <c r="D5273" s="2">
        <f t="shared" ca="1" si="165"/>
        <v>2282</v>
      </c>
      <c r="E5273" s="2"/>
      <c r="F5273" s="1">
        <v>41859</v>
      </c>
      <c r="G5273">
        <v>15</v>
      </c>
      <c r="H5273" s="4">
        <f t="shared" ca="1" si="164"/>
        <v>45.536369000000001</v>
      </c>
    </row>
    <row r="5274" spans="1:8" x14ac:dyDescent="0.3">
      <c r="A5274" s="2">
        <v>220</v>
      </c>
      <c r="B5274" s="2">
        <v>46</v>
      </c>
      <c r="C5274" s="2">
        <v>8</v>
      </c>
      <c r="D5274" s="2">
        <f t="shared" ca="1" si="165"/>
        <v>1862</v>
      </c>
      <c r="E5274" s="2"/>
      <c r="F5274" s="1">
        <v>41859</v>
      </c>
      <c r="G5274">
        <v>16</v>
      </c>
      <c r="H5274" s="4">
        <f t="shared" ca="1" si="164"/>
        <v>48.402962000000002</v>
      </c>
    </row>
    <row r="5275" spans="1:8" x14ac:dyDescent="0.3">
      <c r="A5275" s="2">
        <v>220</v>
      </c>
      <c r="B5275" s="2">
        <v>49</v>
      </c>
      <c r="C5275" s="2">
        <v>8</v>
      </c>
      <c r="D5275" s="2">
        <f t="shared" ca="1" si="165"/>
        <v>1491</v>
      </c>
      <c r="E5275" s="2"/>
      <c r="F5275" s="1">
        <v>41859</v>
      </c>
      <c r="G5275">
        <v>17</v>
      </c>
      <c r="H5275" s="4">
        <f t="shared" ca="1" si="164"/>
        <v>52.078848000000001</v>
      </c>
    </row>
    <row r="5276" spans="1:8" x14ac:dyDescent="0.3">
      <c r="A5276" s="2">
        <v>220</v>
      </c>
      <c r="B5276" s="2">
        <v>52</v>
      </c>
      <c r="C5276" s="2">
        <v>8</v>
      </c>
      <c r="D5276" s="2">
        <f t="shared" ca="1" si="165"/>
        <v>1826</v>
      </c>
      <c r="E5276" s="2"/>
      <c r="F5276" s="1">
        <v>41859</v>
      </c>
      <c r="G5276">
        <v>18</v>
      </c>
      <c r="H5276" s="4">
        <f t="shared" ca="1" si="164"/>
        <v>48.646242000000001</v>
      </c>
    </row>
    <row r="5277" spans="1:8" x14ac:dyDescent="0.3">
      <c r="A5277" s="2">
        <v>220</v>
      </c>
      <c r="B5277" s="2">
        <v>55</v>
      </c>
      <c r="C5277" s="2">
        <v>8</v>
      </c>
      <c r="D5277" s="2">
        <f t="shared" ca="1" si="165"/>
        <v>4077</v>
      </c>
      <c r="E5277" s="2"/>
      <c r="F5277" s="1">
        <v>41859</v>
      </c>
      <c r="G5277">
        <v>19</v>
      </c>
      <c r="H5277" s="4">
        <f t="shared" ca="1" si="164"/>
        <v>38.013558000000003</v>
      </c>
    </row>
    <row r="5278" spans="1:8" x14ac:dyDescent="0.3">
      <c r="A5278" s="2">
        <v>220</v>
      </c>
      <c r="B5278" s="2">
        <v>58</v>
      </c>
      <c r="C5278" s="2">
        <v>8</v>
      </c>
      <c r="D5278" s="2">
        <f t="shared" ca="1" si="165"/>
        <v>4119</v>
      </c>
      <c r="E5278" s="2"/>
      <c r="F5278" s="1">
        <v>41859</v>
      </c>
      <c r="G5278">
        <v>20</v>
      </c>
      <c r="H5278" s="4">
        <f t="shared" ca="1" si="164"/>
        <v>37.876187000000002</v>
      </c>
    </row>
    <row r="5279" spans="1:8" x14ac:dyDescent="0.3">
      <c r="A5279" s="2">
        <v>220</v>
      </c>
      <c r="B5279" s="2">
        <v>61</v>
      </c>
      <c r="C5279" s="2">
        <v>8</v>
      </c>
      <c r="D5279" s="2">
        <f t="shared" ca="1" si="165"/>
        <v>4265</v>
      </c>
      <c r="E5279" s="2"/>
      <c r="F5279" s="1">
        <v>41859</v>
      </c>
      <c r="G5279">
        <v>21</v>
      </c>
      <c r="H5279" s="4">
        <f t="shared" ca="1" si="164"/>
        <v>37.387388000000001</v>
      </c>
    </row>
    <row r="5280" spans="1:8" x14ac:dyDescent="0.3">
      <c r="A5280" s="2">
        <v>220</v>
      </c>
      <c r="B5280" s="2">
        <v>64</v>
      </c>
      <c r="C5280" s="2">
        <v>8</v>
      </c>
      <c r="D5280" s="2">
        <f t="shared" ca="1" si="165"/>
        <v>4907</v>
      </c>
      <c r="E5280" s="2"/>
      <c r="F5280" s="1">
        <v>41859</v>
      </c>
      <c r="G5280">
        <v>22</v>
      </c>
      <c r="H5280" s="4">
        <f t="shared" ca="1" si="164"/>
        <v>35.246554000000003</v>
      </c>
    </row>
    <row r="5281" spans="1:8" x14ac:dyDescent="0.3">
      <c r="A5281" s="2">
        <v>220</v>
      </c>
      <c r="B5281" s="2">
        <v>67</v>
      </c>
      <c r="C5281" s="2">
        <v>8</v>
      </c>
      <c r="D5281" s="2">
        <f t="shared" ca="1" si="165"/>
        <v>6244</v>
      </c>
      <c r="E5281" s="2"/>
      <c r="F5281" s="1">
        <v>41859</v>
      </c>
      <c r="G5281">
        <v>23</v>
      </c>
      <c r="H5281" s="4">
        <f t="shared" ca="1" si="164"/>
        <v>30.614685999999999</v>
      </c>
    </row>
    <row r="5282" spans="1:8" x14ac:dyDescent="0.3">
      <c r="A5282" s="2">
        <v>220</v>
      </c>
      <c r="B5282" s="2">
        <v>70</v>
      </c>
      <c r="C5282" s="2">
        <v>8</v>
      </c>
      <c r="D5282" s="2">
        <f t="shared" ca="1" si="165"/>
        <v>7544</v>
      </c>
      <c r="E5282" s="2"/>
      <c r="F5282" s="1">
        <v>41859</v>
      </c>
      <c r="G5282">
        <v>24</v>
      </c>
      <c r="H5282" s="4">
        <f t="shared" ca="1" si="164"/>
        <v>27.082652</v>
      </c>
    </row>
    <row r="5283" spans="1:8" x14ac:dyDescent="0.3">
      <c r="A5283" s="2">
        <v>221</v>
      </c>
      <c r="B5283" s="2">
        <v>1</v>
      </c>
      <c r="C5283" s="2">
        <v>8</v>
      </c>
      <c r="D5283" s="2">
        <f t="shared" ca="1" si="165"/>
        <v>8135</v>
      </c>
      <c r="E5283" s="2"/>
      <c r="F5283" s="1">
        <v>41860</v>
      </c>
      <c r="G5283">
        <v>1</v>
      </c>
      <c r="H5283" s="4">
        <f t="shared" ca="1" si="164"/>
        <v>24.766034999999999</v>
      </c>
    </row>
    <row r="5284" spans="1:8" x14ac:dyDescent="0.3">
      <c r="A5284" s="2">
        <v>221</v>
      </c>
      <c r="B5284" s="2">
        <v>4</v>
      </c>
      <c r="C5284" s="2">
        <v>8</v>
      </c>
      <c r="D5284" s="2">
        <f t="shared" ca="1" si="165"/>
        <v>8499</v>
      </c>
      <c r="E5284" s="2"/>
      <c r="F5284" s="1">
        <v>41860</v>
      </c>
      <c r="G5284">
        <v>2</v>
      </c>
      <c r="H5284" s="4">
        <f t="shared" ca="1" si="164"/>
        <v>22.594842</v>
      </c>
    </row>
    <row r="5285" spans="1:8" x14ac:dyDescent="0.3">
      <c r="A5285" s="2">
        <v>221</v>
      </c>
      <c r="B5285" s="2">
        <v>7</v>
      </c>
      <c r="C5285" s="2">
        <v>8</v>
      </c>
      <c r="D5285" s="2">
        <f t="shared" ca="1" si="165"/>
        <v>8625</v>
      </c>
      <c r="E5285" s="2"/>
      <c r="F5285" s="1">
        <v>41860</v>
      </c>
      <c r="G5285">
        <v>3</v>
      </c>
      <c r="H5285" s="4">
        <f t="shared" ca="1" si="164"/>
        <v>20.951155</v>
      </c>
    </row>
    <row r="5286" spans="1:8" x14ac:dyDescent="0.3">
      <c r="A5286" s="2">
        <v>221</v>
      </c>
      <c r="B5286" s="2">
        <v>10</v>
      </c>
      <c r="C5286" s="2">
        <v>8</v>
      </c>
      <c r="D5286" s="2">
        <f t="shared" ca="1" si="165"/>
        <v>8695</v>
      </c>
      <c r="E5286" s="2"/>
      <c r="F5286" s="1">
        <v>41860</v>
      </c>
      <c r="G5286">
        <v>4</v>
      </c>
      <c r="H5286" s="4">
        <f t="shared" ca="1" si="164"/>
        <v>18.483346999999998</v>
      </c>
    </row>
    <row r="5287" spans="1:8" x14ac:dyDescent="0.3">
      <c r="A5287" s="2">
        <v>221</v>
      </c>
      <c r="B5287" s="2">
        <v>13</v>
      </c>
      <c r="C5287" s="2">
        <v>8</v>
      </c>
      <c r="D5287" s="2">
        <f t="shared" ca="1" si="165"/>
        <v>8709</v>
      </c>
      <c r="E5287" s="2"/>
      <c r="F5287" s="1">
        <v>41860</v>
      </c>
      <c r="G5287">
        <v>5</v>
      </c>
      <c r="H5287" s="4">
        <f t="shared" ca="1" si="164"/>
        <v>17.558557</v>
      </c>
    </row>
    <row r="5288" spans="1:8" x14ac:dyDescent="0.3">
      <c r="A5288" s="2">
        <v>221</v>
      </c>
      <c r="B5288" s="2">
        <v>16</v>
      </c>
      <c r="C5288" s="2">
        <v>8</v>
      </c>
      <c r="D5288" s="2">
        <f t="shared" ca="1" si="165"/>
        <v>8668</v>
      </c>
      <c r="E5288" s="2"/>
      <c r="F5288" s="1">
        <v>41860</v>
      </c>
      <c r="G5288">
        <v>6</v>
      </c>
      <c r="H5288" s="4">
        <f t="shared" ca="1" si="164"/>
        <v>19.806531</v>
      </c>
    </row>
    <row r="5289" spans="1:8" x14ac:dyDescent="0.3">
      <c r="A5289" s="2">
        <v>221</v>
      </c>
      <c r="B5289" s="2">
        <v>19</v>
      </c>
      <c r="C5289" s="2">
        <v>8</v>
      </c>
      <c r="D5289" s="2">
        <f t="shared" ca="1" si="165"/>
        <v>8641</v>
      </c>
      <c r="E5289" s="2"/>
      <c r="F5289" s="1">
        <v>41860</v>
      </c>
      <c r="G5289">
        <v>7</v>
      </c>
      <c r="H5289" s="4">
        <f t="shared" ca="1" si="164"/>
        <v>20.52094</v>
      </c>
    </row>
    <row r="5290" spans="1:8" x14ac:dyDescent="0.3">
      <c r="A5290" s="2">
        <v>221</v>
      </c>
      <c r="B5290" s="2">
        <v>22</v>
      </c>
      <c r="C5290" s="2">
        <v>8</v>
      </c>
      <c r="D5290" s="2">
        <f t="shared" ca="1" si="165"/>
        <v>8356</v>
      </c>
      <c r="E5290" s="2"/>
      <c r="F5290" s="1">
        <v>41860</v>
      </c>
      <c r="G5290">
        <v>8</v>
      </c>
      <c r="H5290" s="4">
        <f t="shared" ca="1" si="164"/>
        <v>23.753371000000001</v>
      </c>
    </row>
    <row r="5291" spans="1:8" x14ac:dyDescent="0.3">
      <c r="A5291" s="2">
        <v>221</v>
      </c>
      <c r="B5291" s="2">
        <v>25</v>
      </c>
      <c r="C5291" s="2">
        <v>8</v>
      </c>
      <c r="D5291" s="2">
        <f t="shared" ca="1" si="165"/>
        <v>7857</v>
      </c>
      <c r="E5291" s="2"/>
      <c r="F5291" s="1">
        <v>41860</v>
      </c>
      <c r="G5291">
        <v>9</v>
      </c>
      <c r="H5291" s="4">
        <f t="shared" ca="1" si="164"/>
        <v>25.951815</v>
      </c>
    </row>
    <row r="5292" spans="1:8" x14ac:dyDescent="0.3">
      <c r="A5292" s="2">
        <v>221</v>
      </c>
      <c r="B5292" s="2">
        <v>28</v>
      </c>
      <c r="C5292" s="2">
        <v>8</v>
      </c>
      <c r="D5292" s="2">
        <f t="shared" ca="1" si="165"/>
        <v>7352</v>
      </c>
      <c r="E5292" s="2"/>
      <c r="F5292" s="1">
        <v>41860</v>
      </c>
      <c r="G5292">
        <v>10</v>
      </c>
      <c r="H5292" s="4">
        <f t="shared" ca="1" si="164"/>
        <v>27.611066000000001</v>
      </c>
    </row>
    <row r="5293" spans="1:8" x14ac:dyDescent="0.3">
      <c r="A5293" s="2">
        <v>221</v>
      </c>
      <c r="B5293" s="2">
        <v>31</v>
      </c>
      <c r="C5293" s="2">
        <v>8</v>
      </c>
      <c r="D5293" s="2">
        <f t="shared" ca="1" si="165"/>
        <v>6396</v>
      </c>
      <c r="E5293" s="2"/>
      <c r="F5293" s="1">
        <v>41860</v>
      </c>
      <c r="G5293">
        <v>11</v>
      </c>
      <c r="H5293" s="4">
        <f t="shared" ca="1" si="164"/>
        <v>30.149957000000001</v>
      </c>
    </row>
    <row r="5294" spans="1:8" x14ac:dyDescent="0.3">
      <c r="A5294" s="2">
        <v>221</v>
      </c>
      <c r="B5294" s="2">
        <v>34</v>
      </c>
      <c r="C5294" s="2">
        <v>8</v>
      </c>
      <c r="D5294" s="2">
        <f t="shared" ca="1" si="165"/>
        <v>5656</v>
      </c>
      <c r="E5294" s="2"/>
      <c r="F5294" s="1">
        <v>41860</v>
      </c>
      <c r="G5294">
        <v>12</v>
      </c>
      <c r="H5294" s="4">
        <f t="shared" ca="1" si="164"/>
        <v>32.605693000000002</v>
      </c>
    </row>
    <row r="5295" spans="1:8" x14ac:dyDescent="0.3">
      <c r="A5295" s="2">
        <v>221</v>
      </c>
      <c r="B5295" s="2">
        <v>37</v>
      </c>
      <c r="C5295" s="2">
        <v>8</v>
      </c>
      <c r="D5295" s="2">
        <f t="shared" ca="1" si="165"/>
        <v>4523</v>
      </c>
      <c r="E5295" s="2"/>
      <c r="F5295" s="1">
        <v>41860</v>
      </c>
      <c r="G5295">
        <v>13</v>
      </c>
      <c r="H5295" s="4">
        <f t="shared" ca="1" si="164"/>
        <v>36.467478</v>
      </c>
    </row>
    <row r="5296" spans="1:8" x14ac:dyDescent="0.3">
      <c r="A5296" s="2">
        <v>221</v>
      </c>
      <c r="B5296" s="2">
        <v>40</v>
      </c>
      <c r="C5296" s="2">
        <v>8</v>
      </c>
      <c r="D5296" s="2">
        <f t="shared" ca="1" si="165"/>
        <v>4655</v>
      </c>
      <c r="E5296" s="2"/>
      <c r="F5296" s="1">
        <v>41860</v>
      </c>
      <c r="G5296">
        <v>14</v>
      </c>
      <c r="H5296" s="4">
        <f t="shared" ca="1" si="164"/>
        <v>36.054191000000003</v>
      </c>
    </row>
    <row r="5297" spans="1:8" x14ac:dyDescent="0.3">
      <c r="A5297" s="2">
        <v>221</v>
      </c>
      <c r="B5297" s="2">
        <v>43</v>
      </c>
      <c r="C5297" s="2">
        <v>8</v>
      </c>
      <c r="D5297" s="2">
        <f t="shared" ca="1" si="165"/>
        <v>4580</v>
      </c>
      <c r="E5297" s="2"/>
      <c r="F5297" s="1">
        <v>41860</v>
      </c>
      <c r="G5297">
        <v>15</v>
      </c>
      <c r="H5297" s="4">
        <f t="shared" ca="1" si="164"/>
        <v>36.292099999999998</v>
      </c>
    </row>
    <row r="5298" spans="1:8" x14ac:dyDescent="0.3">
      <c r="A5298" s="2">
        <v>221</v>
      </c>
      <c r="B5298" s="2">
        <v>46</v>
      </c>
      <c r="C5298" s="2">
        <v>8</v>
      </c>
      <c r="D5298" s="2">
        <f t="shared" ca="1" si="165"/>
        <v>4027</v>
      </c>
      <c r="E5298" s="2"/>
      <c r="F5298" s="1">
        <v>41860</v>
      </c>
      <c r="G5298">
        <v>16</v>
      </c>
      <c r="H5298" s="4">
        <f t="shared" ca="1" si="164"/>
        <v>38.163572000000002</v>
      </c>
    </row>
    <row r="5299" spans="1:8" x14ac:dyDescent="0.3">
      <c r="A5299" s="2">
        <v>221</v>
      </c>
      <c r="B5299" s="2">
        <v>49</v>
      </c>
      <c r="C5299" s="2">
        <v>8</v>
      </c>
      <c r="D5299" s="2">
        <f t="shared" ca="1" si="165"/>
        <v>3316</v>
      </c>
      <c r="E5299" s="2"/>
      <c r="F5299" s="1">
        <v>41860</v>
      </c>
      <c r="G5299">
        <v>17</v>
      </c>
      <c r="H5299" s="4">
        <f t="shared" ca="1" si="164"/>
        <v>40.656191</v>
      </c>
    </row>
    <row r="5300" spans="1:8" x14ac:dyDescent="0.3">
      <c r="A5300" s="2">
        <v>221</v>
      </c>
      <c r="B5300" s="2">
        <v>52</v>
      </c>
      <c r="C5300" s="2">
        <v>8</v>
      </c>
      <c r="D5300" s="2">
        <f t="shared" ca="1" si="165"/>
        <v>3752</v>
      </c>
      <c r="E5300" s="2"/>
      <c r="F5300" s="1">
        <v>41860</v>
      </c>
      <c r="G5300">
        <v>18</v>
      </c>
      <c r="H5300" s="4">
        <f t="shared" ca="1" si="164"/>
        <v>39.105200000000004</v>
      </c>
    </row>
    <row r="5301" spans="1:8" x14ac:dyDescent="0.3">
      <c r="A5301" s="2">
        <v>221</v>
      </c>
      <c r="B5301" s="2">
        <v>55</v>
      </c>
      <c r="C5301" s="2">
        <v>8</v>
      </c>
      <c r="D5301" s="2">
        <f t="shared" ca="1" si="165"/>
        <v>4558</v>
      </c>
      <c r="E5301" s="2"/>
      <c r="F5301" s="1">
        <v>41860</v>
      </c>
      <c r="G5301">
        <v>19</v>
      </c>
      <c r="H5301" s="4">
        <f t="shared" ca="1" si="164"/>
        <v>36.357683000000002</v>
      </c>
    </row>
    <row r="5302" spans="1:8" x14ac:dyDescent="0.3">
      <c r="A5302" s="2">
        <v>221</v>
      </c>
      <c r="B5302" s="2">
        <v>58</v>
      </c>
      <c r="C5302" s="2">
        <v>8</v>
      </c>
      <c r="D5302" s="2">
        <f t="shared" ca="1" si="165"/>
        <v>5144</v>
      </c>
      <c r="E5302" s="2"/>
      <c r="F5302" s="1">
        <v>41860</v>
      </c>
      <c r="G5302">
        <v>20</v>
      </c>
      <c r="H5302" s="4">
        <f t="shared" ca="1" si="164"/>
        <v>34.420819000000002</v>
      </c>
    </row>
    <row r="5303" spans="1:8" x14ac:dyDescent="0.3">
      <c r="A5303" s="2">
        <v>221</v>
      </c>
      <c r="B5303" s="2">
        <v>61</v>
      </c>
      <c r="C5303" s="2">
        <v>8</v>
      </c>
      <c r="D5303" s="2">
        <f t="shared" ca="1" si="165"/>
        <v>5353</v>
      </c>
      <c r="E5303" s="2"/>
      <c r="F5303" s="1">
        <v>41860</v>
      </c>
      <c r="G5303">
        <v>21</v>
      </c>
      <c r="H5303" s="4">
        <f t="shared" ca="1" si="164"/>
        <v>33.669181000000002</v>
      </c>
    </row>
    <row r="5304" spans="1:8" x14ac:dyDescent="0.3">
      <c r="A5304" s="2">
        <v>221</v>
      </c>
      <c r="B5304" s="2">
        <v>64</v>
      </c>
      <c r="C5304" s="2">
        <v>8</v>
      </c>
      <c r="D5304" s="2">
        <f t="shared" ca="1" si="165"/>
        <v>6085</v>
      </c>
      <c r="E5304" s="2"/>
      <c r="F5304" s="1">
        <v>41860</v>
      </c>
      <c r="G5304">
        <v>22</v>
      </c>
      <c r="H5304" s="4">
        <f t="shared" ca="1" si="164"/>
        <v>31.100383000000001</v>
      </c>
    </row>
    <row r="5305" spans="1:8" x14ac:dyDescent="0.3">
      <c r="A5305" s="2">
        <v>221</v>
      </c>
      <c r="B5305" s="2">
        <v>67</v>
      </c>
      <c r="C5305" s="2">
        <v>8</v>
      </c>
      <c r="D5305" s="2">
        <f t="shared" ca="1" si="165"/>
        <v>7186</v>
      </c>
      <c r="E5305" s="2"/>
      <c r="F5305" s="1">
        <v>41860</v>
      </c>
      <c r="G5305">
        <v>23</v>
      </c>
      <c r="H5305" s="4">
        <f t="shared" ca="1" si="164"/>
        <v>28.085875999999999</v>
      </c>
    </row>
    <row r="5306" spans="1:8" x14ac:dyDescent="0.3">
      <c r="A5306" s="2">
        <v>221</v>
      </c>
      <c r="B5306" s="2">
        <v>70</v>
      </c>
      <c r="C5306" s="2">
        <v>8</v>
      </c>
      <c r="D5306" s="2">
        <f t="shared" ca="1" si="165"/>
        <v>7924</v>
      </c>
      <c r="E5306" s="2"/>
      <c r="F5306" s="1">
        <v>41860</v>
      </c>
      <c r="G5306">
        <v>24</v>
      </c>
      <c r="H5306" s="4">
        <f t="shared" ca="1" si="164"/>
        <v>25.666920000000001</v>
      </c>
    </row>
    <row r="5307" spans="1:8" x14ac:dyDescent="0.3">
      <c r="A5307" s="2">
        <v>222</v>
      </c>
      <c r="B5307" s="2">
        <v>1</v>
      </c>
      <c r="C5307" s="2">
        <v>8</v>
      </c>
      <c r="D5307" s="2">
        <f t="shared" ca="1" si="165"/>
        <v>8008</v>
      </c>
      <c r="E5307" s="2"/>
      <c r="F5307" s="1">
        <v>41861</v>
      </c>
      <c r="G5307">
        <v>1</v>
      </c>
      <c r="H5307" s="4">
        <f t="shared" ca="1" si="164"/>
        <v>25.300598000000001</v>
      </c>
    </row>
    <row r="5308" spans="1:8" x14ac:dyDescent="0.3">
      <c r="A5308" s="2">
        <v>222</v>
      </c>
      <c r="B5308" s="2">
        <v>4</v>
      </c>
      <c r="C5308" s="2">
        <v>8</v>
      </c>
      <c r="D5308" s="2">
        <f t="shared" ca="1" si="165"/>
        <v>8368</v>
      </c>
      <c r="E5308" s="2"/>
      <c r="F5308" s="1">
        <v>41861</v>
      </c>
      <c r="G5308">
        <v>2</v>
      </c>
      <c r="H5308" s="4">
        <f t="shared" ca="1" si="164"/>
        <v>23.681159000000001</v>
      </c>
    </row>
    <row r="5309" spans="1:8" x14ac:dyDescent="0.3">
      <c r="A5309" s="2">
        <v>222</v>
      </c>
      <c r="B5309" s="2">
        <v>7</v>
      </c>
      <c r="C5309" s="2">
        <v>8</v>
      </c>
      <c r="D5309" s="2">
        <f t="shared" ca="1" si="165"/>
        <v>8519</v>
      </c>
      <c r="E5309" s="2"/>
      <c r="F5309" s="1">
        <v>41861</v>
      </c>
      <c r="G5309">
        <v>3</v>
      </c>
      <c r="H5309" s="4">
        <f t="shared" ca="1" si="164"/>
        <v>22.415694999999999</v>
      </c>
    </row>
    <row r="5310" spans="1:8" x14ac:dyDescent="0.3">
      <c r="A5310" s="2">
        <v>222</v>
      </c>
      <c r="B5310" s="2">
        <v>10</v>
      </c>
      <c r="C5310" s="2">
        <v>8</v>
      </c>
      <c r="D5310" s="2">
        <f t="shared" ca="1" si="165"/>
        <v>8672</v>
      </c>
      <c r="E5310" s="2"/>
      <c r="F5310" s="1">
        <v>41861</v>
      </c>
      <c r="G5310">
        <v>4</v>
      </c>
      <c r="H5310" s="4">
        <f t="shared" ca="1" si="164"/>
        <v>19.747119000000001</v>
      </c>
    </row>
    <row r="5311" spans="1:8" x14ac:dyDescent="0.3">
      <c r="A5311" s="2">
        <v>222</v>
      </c>
      <c r="B5311" s="2">
        <v>13</v>
      </c>
      <c r="C5311" s="2">
        <v>8</v>
      </c>
      <c r="D5311" s="2">
        <f t="shared" ca="1" si="165"/>
        <v>8698</v>
      </c>
      <c r="E5311" s="2"/>
      <c r="F5311" s="1">
        <v>41861</v>
      </c>
      <c r="G5311">
        <v>5</v>
      </c>
      <c r="H5311" s="4">
        <f t="shared" ca="1" si="164"/>
        <v>18.091114999999999</v>
      </c>
    </row>
    <row r="5312" spans="1:8" x14ac:dyDescent="0.3">
      <c r="A5312" s="2">
        <v>222</v>
      </c>
      <c r="B5312" s="2">
        <v>16</v>
      </c>
      <c r="C5312" s="2">
        <v>8</v>
      </c>
      <c r="D5312" s="2">
        <f t="shared" ca="1" si="165"/>
        <v>8681</v>
      </c>
      <c r="E5312" s="2"/>
      <c r="F5312" s="1">
        <v>41861</v>
      </c>
      <c r="G5312">
        <v>6</v>
      </c>
      <c r="H5312" s="4">
        <f t="shared" ca="1" si="164"/>
        <v>19.118074</v>
      </c>
    </row>
    <row r="5313" spans="1:8" x14ac:dyDescent="0.3">
      <c r="A5313" s="2">
        <v>222</v>
      </c>
      <c r="B5313" s="2">
        <v>19</v>
      </c>
      <c r="C5313" s="2">
        <v>8</v>
      </c>
      <c r="D5313" s="2">
        <f t="shared" ca="1" si="165"/>
        <v>8637</v>
      </c>
      <c r="E5313" s="2"/>
      <c r="F5313" s="1">
        <v>41861</v>
      </c>
      <c r="G5313">
        <v>7</v>
      </c>
      <c r="H5313" s="4">
        <f t="shared" ca="1" si="164"/>
        <v>20.655384999999999</v>
      </c>
    </row>
    <row r="5314" spans="1:8" x14ac:dyDescent="0.3">
      <c r="A5314" s="2">
        <v>222</v>
      </c>
      <c r="B5314" s="2">
        <v>22</v>
      </c>
      <c r="C5314" s="2">
        <v>8</v>
      </c>
      <c r="D5314" s="2">
        <f t="shared" ca="1" si="165"/>
        <v>8471</v>
      </c>
      <c r="E5314" s="2"/>
      <c r="F5314" s="1">
        <v>41861</v>
      </c>
      <c r="G5314">
        <v>8</v>
      </c>
      <c r="H5314" s="4">
        <f t="shared" ca="1" si="164"/>
        <v>22.803740000000001</v>
      </c>
    </row>
    <row r="5315" spans="1:8" x14ac:dyDescent="0.3">
      <c r="A5315" s="2">
        <v>222</v>
      </c>
      <c r="B5315" s="2">
        <v>25</v>
      </c>
      <c r="C5315" s="2">
        <v>8</v>
      </c>
      <c r="D5315" s="2">
        <f t="shared" ca="1" si="165"/>
        <v>7870</v>
      </c>
      <c r="E5315" s="2"/>
      <c r="F5315" s="1">
        <v>41861</v>
      </c>
      <c r="G5315">
        <v>9</v>
      </c>
      <c r="H5315" s="4">
        <f t="shared" ca="1" si="164"/>
        <v>25.891257</v>
      </c>
    </row>
    <row r="5316" spans="1:8" x14ac:dyDescent="0.3">
      <c r="A5316" s="2">
        <v>222</v>
      </c>
      <c r="B5316" s="2">
        <v>28</v>
      </c>
      <c r="C5316" s="2">
        <v>8</v>
      </c>
      <c r="D5316" s="2">
        <f t="shared" ca="1" si="165"/>
        <v>7326</v>
      </c>
      <c r="E5316" s="2"/>
      <c r="F5316" s="1">
        <v>41861</v>
      </c>
      <c r="G5316">
        <v>10</v>
      </c>
      <c r="H5316" s="4">
        <f t="shared" ref="H5316:H5379" ca="1" si="166">OFFSET(LMP_Start,$A5316,$B5316)</f>
        <v>27.699916999999999</v>
      </c>
    </row>
    <row r="5317" spans="1:8" x14ac:dyDescent="0.3">
      <c r="A5317" s="2">
        <v>222</v>
      </c>
      <c r="B5317" s="2">
        <v>31</v>
      </c>
      <c r="C5317" s="2">
        <v>8</v>
      </c>
      <c r="D5317" s="2">
        <f t="shared" ref="D5317:D5380" ca="1" si="167">RANK(H5317,$H$4:$H$8763,0)</f>
        <v>6989</v>
      </c>
      <c r="E5317" s="2"/>
      <c r="F5317" s="1">
        <v>41861</v>
      </c>
      <c r="G5317">
        <v>11</v>
      </c>
      <c r="H5317" s="4">
        <f t="shared" ca="1" si="166"/>
        <v>28.561478999999999</v>
      </c>
    </row>
    <row r="5318" spans="1:8" x14ac:dyDescent="0.3">
      <c r="A5318" s="2">
        <v>222</v>
      </c>
      <c r="B5318" s="2">
        <v>34</v>
      </c>
      <c r="C5318" s="2">
        <v>8</v>
      </c>
      <c r="D5318" s="2">
        <f t="shared" ca="1" si="167"/>
        <v>6096</v>
      </c>
      <c r="E5318" s="2"/>
      <c r="F5318" s="1">
        <v>41861</v>
      </c>
      <c r="G5318">
        <v>12</v>
      </c>
      <c r="H5318" s="4">
        <f t="shared" ca="1" si="166"/>
        <v>31.07113</v>
      </c>
    </row>
    <row r="5319" spans="1:8" x14ac:dyDescent="0.3">
      <c r="A5319" s="2">
        <v>222</v>
      </c>
      <c r="B5319" s="2">
        <v>37</v>
      </c>
      <c r="C5319" s="2">
        <v>8</v>
      </c>
      <c r="D5319" s="2">
        <f t="shared" ca="1" si="167"/>
        <v>5054</v>
      </c>
      <c r="E5319" s="2"/>
      <c r="F5319" s="1">
        <v>41861</v>
      </c>
      <c r="G5319">
        <v>13</v>
      </c>
      <c r="H5319" s="4">
        <f t="shared" ca="1" si="166"/>
        <v>34.741242999999997</v>
      </c>
    </row>
    <row r="5320" spans="1:8" x14ac:dyDescent="0.3">
      <c r="A5320" s="2">
        <v>222</v>
      </c>
      <c r="B5320" s="2">
        <v>40</v>
      </c>
      <c r="C5320" s="2">
        <v>8</v>
      </c>
      <c r="D5320" s="2">
        <f t="shared" ca="1" si="167"/>
        <v>3565</v>
      </c>
      <c r="E5320" s="2"/>
      <c r="F5320" s="1">
        <v>41861</v>
      </c>
      <c r="G5320">
        <v>14</v>
      </c>
      <c r="H5320" s="4">
        <f t="shared" ca="1" si="166"/>
        <v>39.688885999999997</v>
      </c>
    </row>
    <row r="5321" spans="1:8" x14ac:dyDescent="0.3">
      <c r="A5321" s="2">
        <v>222</v>
      </c>
      <c r="B5321" s="2">
        <v>43</v>
      </c>
      <c r="C5321" s="2">
        <v>8</v>
      </c>
      <c r="D5321" s="2">
        <f t="shared" ca="1" si="167"/>
        <v>3919</v>
      </c>
      <c r="E5321" s="2"/>
      <c r="F5321" s="1">
        <v>41861</v>
      </c>
      <c r="G5321">
        <v>15</v>
      </c>
      <c r="H5321" s="4">
        <f t="shared" ca="1" si="166"/>
        <v>38.459544000000001</v>
      </c>
    </row>
    <row r="5322" spans="1:8" x14ac:dyDescent="0.3">
      <c r="A5322" s="2">
        <v>222</v>
      </c>
      <c r="B5322" s="2">
        <v>46</v>
      </c>
      <c r="C5322" s="2">
        <v>8</v>
      </c>
      <c r="D5322" s="2">
        <f t="shared" ca="1" si="167"/>
        <v>3847</v>
      </c>
      <c r="E5322" s="2"/>
      <c r="F5322" s="1">
        <v>41861</v>
      </c>
      <c r="G5322">
        <v>16</v>
      </c>
      <c r="H5322" s="4">
        <f t="shared" ca="1" si="166"/>
        <v>38.724792000000001</v>
      </c>
    </row>
    <row r="5323" spans="1:8" x14ac:dyDescent="0.3">
      <c r="A5323" s="2">
        <v>222</v>
      </c>
      <c r="B5323" s="2">
        <v>49</v>
      </c>
      <c r="C5323" s="2">
        <v>8</v>
      </c>
      <c r="D5323" s="2">
        <f t="shared" ca="1" si="167"/>
        <v>2368</v>
      </c>
      <c r="E5323" s="2"/>
      <c r="F5323" s="1">
        <v>41861</v>
      </c>
      <c r="G5323">
        <v>17</v>
      </c>
      <c r="H5323" s="4">
        <f t="shared" ca="1" si="166"/>
        <v>45.009144999999997</v>
      </c>
    </row>
    <row r="5324" spans="1:8" x14ac:dyDescent="0.3">
      <c r="A5324" s="2">
        <v>222</v>
      </c>
      <c r="B5324" s="2">
        <v>52</v>
      </c>
      <c r="C5324" s="2">
        <v>8</v>
      </c>
      <c r="D5324" s="2">
        <f t="shared" ca="1" si="167"/>
        <v>2781</v>
      </c>
      <c r="E5324" s="2"/>
      <c r="F5324" s="1">
        <v>41861</v>
      </c>
      <c r="G5324">
        <v>18</v>
      </c>
      <c r="H5324" s="4">
        <f t="shared" ca="1" si="166"/>
        <v>43.041933</v>
      </c>
    </row>
    <row r="5325" spans="1:8" x14ac:dyDescent="0.3">
      <c r="A5325" s="2">
        <v>222</v>
      </c>
      <c r="B5325" s="2">
        <v>55</v>
      </c>
      <c r="C5325" s="2">
        <v>8</v>
      </c>
      <c r="D5325" s="2">
        <f t="shared" ca="1" si="167"/>
        <v>4213</v>
      </c>
      <c r="E5325" s="2"/>
      <c r="F5325" s="1">
        <v>41861</v>
      </c>
      <c r="G5325">
        <v>19</v>
      </c>
      <c r="H5325" s="4">
        <f t="shared" ca="1" si="166"/>
        <v>37.551313999999998</v>
      </c>
    </row>
    <row r="5326" spans="1:8" x14ac:dyDescent="0.3">
      <c r="A5326" s="2">
        <v>222</v>
      </c>
      <c r="B5326" s="2">
        <v>58</v>
      </c>
      <c r="C5326" s="2">
        <v>8</v>
      </c>
      <c r="D5326" s="2">
        <f t="shared" ca="1" si="167"/>
        <v>3908</v>
      </c>
      <c r="E5326" s="2"/>
      <c r="F5326" s="1">
        <v>41861</v>
      </c>
      <c r="G5326">
        <v>20</v>
      </c>
      <c r="H5326" s="4">
        <f t="shared" ca="1" si="166"/>
        <v>38.498666</v>
      </c>
    </row>
    <row r="5327" spans="1:8" x14ac:dyDescent="0.3">
      <c r="A5327" s="2">
        <v>222</v>
      </c>
      <c r="B5327" s="2">
        <v>61</v>
      </c>
      <c r="C5327" s="2">
        <v>8</v>
      </c>
      <c r="D5327" s="2">
        <f t="shared" ca="1" si="167"/>
        <v>3725</v>
      </c>
      <c r="E5327" s="2"/>
      <c r="F5327" s="1">
        <v>41861</v>
      </c>
      <c r="G5327">
        <v>21</v>
      </c>
      <c r="H5327" s="4">
        <f t="shared" ca="1" si="166"/>
        <v>39.186340999999999</v>
      </c>
    </row>
    <row r="5328" spans="1:8" x14ac:dyDescent="0.3">
      <c r="A5328" s="2">
        <v>222</v>
      </c>
      <c r="B5328" s="2">
        <v>64</v>
      </c>
      <c r="C5328" s="2">
        <v>8</v>
      </c>
      <c r="D5328" s="2">
        <f t="shared" ca="1" si="167"/>
        <v>4773</v>
      </c>
      <c r="E5328" s="2"/>
      <c r="F5328" s="1">
        <v>41861</v>
      </c>
      <c r="G5328">
        <v>22</v>
      </c>
      <c r="H5328" s="4">
        <f t="shared" ca="1" si="166"/>
        <v>35.678176000000001</v>
      </c>
    </row>
    <row r="5329" spans="1:8" x14ac:dyDescent="0.3">
      <c r="A5329" s="2">
        <v>222</v>
      </c>
      <c r="B5329" s="2">
        <v>67</v>
      </c>
      <c r="C5329" s="2">
        <v>8</v>
      </c>
      <c r="D5329" s="2">
        <f t="shared" ca="1" si="167"/>
        <v>6661</v>
      </c>
      <c r="E5329" s="2"/>
      <c r="F5329" s="1">
        <v>41861</v>
      </c>
      <c r="G5329">
        <v>23</v>
      </c>
      <c r="H5329" s="4">
        <f t="shared" ca="1" si="166"/>
        <v>29.419696999999999</v>
      </c>
    </row>
    <row r="5330" spans="1:8" x14ac:dyDescent="0.3">
      <c r="A5330" s="2">
        <v>222</v>
      </c>
      <c r="B5330" s="2">
        <v>70</v>
      </c>
      <c r="C5330" s="2">
        <v>8</v>
      </c>
      <c r="D5330" s="2">
        <f t="shared" ca="1" si="167"/>
        <v>7531</v>
      </c>
      <c r="E5330" s="2"/>
      <c r="F5330" s="1">
        <v>41861</v>
      </c>
      <c r="G5330">
        <v>24</v>
      </c>
      <c r="H5330" s="4">
        <f t="shared" ca="1" si="166"/>
        <v>27.114415000000001</v>
      </c>
    </row>
    <row r="5331" spans="1:8" x14ac:dyDescent="0.3">
      <c r="A5331" s="2">
        <v>223</v>
      </c>
      <c r="B5331" s="2">
        <v>1</v>
      </c>
      <c r="C5331" s="2">
        <v>8</v>
      </c>
      <c r="D5331" s="2">
        <f t="shared" ca="1" si="167"/>
        <v>7811</v>
      </c>
      <c r="E5331" s="2"/>
      <c r="F5331" s="1">
        <v>41862</v>
      </c>
      <c r="G5331">
        <v>1</v>
      </c>
      <c r="H5331" s="4">
        <f t="shared" ca="1" si="166"/>
        <v>26.195812</v>
      </c>
    </row>
    <row r="5332" spans="1:8" x14ac:dyDescent="0.3">
      <c r="A5332" s="2">
        <v>223</v>
      </c>
      <c r="B5332" s="2">
        <v>4</v>
      </c>
      <c r="C5332" s="2">
        <v>8</v>
      </c>
      <c r="D5332" s="2">
        <f t="shared" ca="1" si="167"/>
        <v>8267</v>
      </c>
      <c r="E5332" s="2"/>
      <c r="F5332" s="1">
        <v>41862</v>
      </c>
      <c r="G5332">
        <v>2</v>
      </c>
      <c r="H5332" s="4">
        <f t="shared" ca="1" si="166"/>
        <v>24.171002000000001</v>
      </c>
    </row>
    <row r="5333" spans="1:8" x14ac:dyDescent="0.3">
      <c r="A5333" s="2">
        <v>223</v>
      </c>
      <c r="B5333" s="2">
        <v>7</v>
      </c>
      <c r="C5333" s="2">
        <v>8</v>
      </c>
      <c r="D5333" s="2">
        <f t="shared" ca="1" si="167"/>
        <v>8469</v>
      </c>
      <c r="E5333" s="2"/>
      <c r="F5333" s="1">
        <v>41862</v>
      </c>
      <c r="G5333">
        <v>3</v>
      </c>
      <c r="H5333" s="4">
        <f t="shared" ca="1" si="166"/>
        <v>22.827805000000001</v>
      </c>
    </row>
    <row r="5334" spans="1:8" x14ac:dyDescent="0.3">
      <c r="A5334" s="2">
        <v>223</v>
      </c>
      <c r="B5334" s="2">
        <v>10</v>
      </c>
      <c r="C5334" s="2">
        <v>8</v>
      </c>
      <c r="D5334" s="2">
        <f t="shared" ca="1" si="167"/>
        <v>8582</v>
      </c>
      <c r="E5334" s="2"/>
      <c r="F5334" s="1">
        <v>41862</v>
      </c>
      <c r="G5334">
        <v>4</v>
      </c>
      <c r="H5334" s="4">
        <f t="shared" ca="1" si="166"/>
        <v>21.88476</v>
      </c>
    </row>
    <row r="5335" spans="1:8" x14ac:dyDescent="0.3">
      <c r="A5335" s="2">
        <v>223</v>
      </c>
      <c r="B5335" s="2">
        <v>13</v>
      </c>
      <c r="C5335" s="2">
        <v>8</v>
      </c>
      <c r="D5335" s="2">
        <f t="shared" ca="1" si="167"/>
        <v>8475</v>
      </c>
      <c r="E5335" s="2"/>
      <c r="F5335" s="1">
        <v>41862</v>
      </c>
      <c r="G5335">
        <v>5</v>
      </c>
      <c r="H5335" s="4">
        <f t="shared" ca="1" si="166"/>
        <v>22.784192000000001</v>
      </c>
    </row>
    <row r="5336" spans="1:8" x14ac:dyDescent="0.3">
      <c r="A5336" s="2">
        <v>223</v>
      </c>
      <c r="B5336" s="2">
        <v>16</v>
      </c>
      <c r="C5336" s="2">
        <v>8</v>
      </c>
      <c r="D5336" s="2">
        <f t="shared" ca="1" si="167"/>
        <v>8140</v>
      </c>
      <c r="E5336" s="2"/>
      <c r="F5336" s="1">
        <v>41862</v>
      </c>
      <c r="G5336">
        <v>6</v>
      </c>
      <c r="H5336" s="4">
        <f t="shared" ca="1" si="166"/>
        <v>24.736034</v>
      </c>
    </row>
    <row r="5337" spans="1:8" x14ac:dyDescent="0.3">
      <c r="A5337" s="2">
        <v>223</v>
      </c>
      <c r="B5337" s="2">
        <v>19</v>
      </c>
      <c r="C5337" s="2">
        <v>8</v>
      </c>
      <c r="D5337" s="2">
        <f t="shared" ca="1" si="167"/>
        <v>7606</v>
      </c>
      <c r="E5337" s="2"/>
      <c r="F5337" s="1">
        <v>41862</v>
      </c>
      <c r="G5337">
        <v>7</v>
      </c>
      <c r="H5337" s="4">
        <f t="shared" ca="1" si="166"/>
        <v>26.899450000000002</v>
      </c>
    </row>
    <row r="5338" spans="1:8" x14ac:dyDescent="0.3">
      <c r="A5338" s="2">
        <v>223</v>
      </c>
      <c r="B5338" s="2">
        <v>22</v>
      </c>
      <c r="C5338" s="2">
        <v>8</v>
      </c>
      <c r="D5338" s="2">
        <f t="shared" ca="1" si="167"/>
        <v>7323</v>
      </c>
      <c r="E5338" s="2"/>
      <c r="F5338" s="1">
        <v>41862</v>
      </c>
      <c r="G5338">
        <v>8</v>
      </c>
      <c r="H5338" s="4">
        <f t="shared" ca="1" si="166"/>
        <v>27.707127</v>
      </c>
    </row>
    <row r="5339" spans="1:8" x14ac:dyDescent="0.3">
      <c r="A5339" s="2">
        <v>223</v>
      </c>
      <c r="B5339" s="2">
        <v>25</v>
      </c>
      <c r="C5339" s="2">
        <v>8</v>
      </c>
      <c r="D5339" s="2">
        <f t="shared" ca="1" si="167"/>
        <v>6645</v>
      </c>
      <c r="E5339" s="2"/>
      <c r="F5339" s="1">
        <v>41862</v>
      </c>
      <c r="G5339">
        <v>9</v>
      </c>
      <c r="H5339" s="4">
        <f t="shared" ca="1" si="166"/>
        <v>29.456616</v>
      </c>
    </row>
    <row r="5340" spans="1:8" x14ac:dyDescent="0.3">
      <c r="A5340" s="2">
        <v>223</v>
      </c>
      <c r="B5340" s="2">
        <v>28</v>
      </c>
      <c r="C5340" s="2">
        <v>8</v>
      </c>
      <c r="D5340" s="2">
        <f t="shared" ca="1" si="167"/>
        <v>5819</v>
      </c>
      <c r="E5340" s="2"/>
      <c r="F5340" s="1">
        <v>41862</v>
      </c>
      <c r="G5340">
        <v>10</v>
      </c>
      <c r="H5340" s="4">
        <f t="shared" ca="1" si="166"/>
        <v>32.031063000000003</v>
      </c>
    </row>
    <row r="5341" spans="1:8" x14ac:dyDescent="0.3">
      <c r="A5341" s="2">
        <v>223</v>
      </c>
      <c r="B5341" s="2">
        <v>31</v>
      </c>
      <c r="C5341" s="2">
        <v>8</v>
      </c>
      <c r="D5341" s="2">
        <f t="shared" ca="1" si="167"/>
        <v>4988</v>
      </c>
      <c r="E5341" s="2"/>
      <c r="F5341" s="1">
        <v>41862</v>
      </c>
      <c r="G5341">
        <v>11</v>
      </c>
      <c r="H5341" s="4">
        <f t="shared" ca="1" si="166"/>
        <v>34.975490999999998</v>
      </c>
    </row>
    <row r="5342" spans="1:8" x14ac:dyDescent="0.3">
      <c r="A5342" s="2">
        <v>223</v>
      </c>
      <c r="B5342" s="2">
        <v>34</v>
      </c>
      <c r="C5342" s="2">
        <v>8</v>
      </c>
      <c r="D5342" s="2">
        <f t="shared" ca="1" si="167"/>
        <v>4133</v>
      </c>
      <c r="E5342" s="2"/>
      <c r="F5342" s="1">
        <v>41862</v>
      </c>
      <c r="G5342">
        <v>12</v>
      </c>
      <c r="H5342" s="4">
        <f t="shared" ca="1" si="166"/>
        <v>37.838230000000003</v>
      </c>
    </row>
    <row r="5343" spans="1:8" x14ac:dyDescent="0.3">
      <c r="A5343" s="2">
        <v>223</v>
      </c>
      <c r="B5343" s="2">
        <v>37</v>
      </c>
      <c r="C5343" s="2">
        <v>8</v>
      </c>
      <c r="D5343" s="2">
        <f t="shared" ca="1" si="167"/>
        <v>3474</v>
      </c>
      <c r="E5343" s="2"/>
      <c r="F5343" s="1">
        <v>41862</v>
      </c>
      <c r="G5343">
        <v>13</v>
      </c>
      <c r="H5343" s="4">
        <f t="shared" ca="1" si="166"/>
        <v>40.041922</v>
      </c>
    </row>
    <row r="5344" spans="1:8" x14ac:dyDescent="0.3">
      <c r="A5344" s="2">
        <v>223</v>
      </c>
      <c r="B5344" s="2">
        <v>40</v>
      </c>
      <c r="C5344" s="2">
        <v>8</v>
      </c>
      <c r="D5344" s="2">
        <f t="shared" ca="1" si="167"/>
        <v>3322</v>
      </c>
      <c r="E5344" s="2"/>
      <c r="F5344" s="1">
        <v>41862</v>
      </c>
      <c r="G5344">
        <v>14</v>
      </c>
      <c r="H5344" s="4">
        <f t="shared" ca="1" si="166"/>
        <v>40.629347000000003</v>
      </c>
    </row>
    <row r="5345" spans="1:8" x14ac:dyDescent="0.3">
      <c r="A5345" s="2">
        <v>223</v>
      </c>
      <c r="B5345" s="2">
        <v>43</v>
      </c>
      <c r="C5345" s="2">
        <v>8</v>
      </c>
      <c r="D5345" s="2">
        <f t="shared" ca="1" si="167"/>
        <v>2303</v>
      </c>
      <c r="E5345" s="2"/>
      <c r="F5345" s="1">
        <v>41862</v>
      </c>
      <c r="G5345">
        <v>15</v>
      </c>
      <c r="H5345" s="4">
        <f t="shared" ca="1" si="166"/>
        <v>45.423839000000001</v>
      </c>
    </row>
    <row r="5346" spans="1:8" x14ac:dyDescent="0.3">
      <c r="A5346" s="2">
        <v>223</v>
      </c>
      <c r="B5346" s="2">
        <v>46</v>
      </c>
      <c r="C5346" s="2">
        <v>8</v>
      </c>
      <c r="D5346" s="2">
        <f t="shared" ca="1" si="167"/>
        <v>1968</v>
      </c>
      <c r="E5346" s="2"/>
      <c r="F5346" s="1">
        <v>41862</v>
      </c>
      <c r="G5346">
        <v>16</v>
      </c>
      <c r="H5346" s="4">
        <f t="shared" ca="1" si="166"/>
        <v>47.725450000000002</v>
      </c>
    </row>
    <row r="5347" spans="1:8" x14ac:dyDescent="0.3">
      <c r="A5347" s="2">
        <v>223</v>
      </c>
      <c r="B5347" s="2">
        <v>49</v>
      </c>
      <c r="C5347" s="2">
        <v>8</v>
      </c>
      <c r="D5347" s="2">
        <f t="shared" ca="1" si="167"/>
        <v>1651</v>
      </c>
      <c r="E5347" s="2"/>
      <c r="F5347" s="1">
        <v>41862</v>
      </c>
      <c r="G5347">
        <v>17</v>
      </c>
      <c r="H5347" s="4">
        <f t="shared" ca="1" si="166"/>
        <v>50.169460999999998</v>
      </c>
    </row>
    <row r="5348" spans="1:8" x14ac:dyDescent="0.3">
      <c r="A5348" s="2">
        <v>223</v>
      </c>
      <c r="B5348" s="2">
        <v>52</v>
      </c>
      <c r="C5348" s="2">
        <v>8</v>
      </c>
      <c r="D5348" s="2">
        <f t="shared" ca="1" si="167"/>
        <v>2579</v>
      </c>
      <c r="E5348" s="2"/>
      <c r="F5348" s="1">
        <v>41862</v>
      </c>
      <c r="G5348">
        <v>18</v>
      </c>
      <c r="H5348" s="4">
        <f t="shared" ca="1" si="166"/>
        <v>43.945202000000002</v>
      </c>
    </row>
    <row r="5349" spans="1:8" x14ac:dyDescent="0.3">
      <c r="A5349" s="2">
        <v>223</v>
      </c>
      <c r="B5349" s="2">
        <v>55</v>
      </c>
      <c r="C5349" s="2">
        <v>8</v>
      </c>
      <c r="D5349" s="2">
        <f t="shared" ca="1" si="167"/>
        <v>3313</v>
      </c>
      <c r="E5349" s="2"/>
      <c r="F5349" s="1">
        <v>41862</v>
      </c>
      <c r="G5349">
        <v>19</v>
      </c>
      <c r="H5349" s="4">
        <f t="shared" ca="1" si="166"/>
        <v>40.674871000000003</v>
      </c>
    </row>
    <row r="5350" spans="1:8" x14ac:dyDescent="0.3">
      <c r="A5350" s="2">
        <v>223</v>
      </c>
      <c r="B5350" s="2">
        <v>58</v>
      </c>
      <c r="C5350" s="2">
        <v>8</v>
      </c>
      <c r="D5350" s="2">
        <f t="shared" ca="1" si="167"/>
        <v>4043</v>
      </c>
      <c r="E5350" s="2"/>
      <c r="F5350" s="1">
        <v>41862</v>
      </c>
      <c r="G5350">
        <v>20</v>
      </c>
      <c r="H5350" s="4">
        <f t="shared" ca="1" si="166"/>
        <v>38.097676</v>
      </c>
    </row>
    <row r="5351" spans="1:8" x14ac:dyDescent="0.3">
      <c r="A5351" s="2">
        <v>223</v>
      </c>
      <c r="B5351" s="2">
        <v>61</v>
      </c>
      <c r="C5351" s="2">
        <v>8</v>
      </c>
      <c r="D5351" s="2">
        <f t="shared" ca="1" si="167"/>
        <v>3404</v>
      </c>
      <c r="E5351" s="2"/>
      <c r="F5351" s="1">
        <v>41862</v>
      </c>
      <c r="G5351">
        <v>21</v>
      </c>
      <c r="H5351" s="4">
        <f t="shared" ca="1" si="166"/>
        <v>40.276884000000003</v>
      </c>
    </row>
    <row r="5352" spans="1:8" x14ac:dyDescent="0.3">
      <c r="A5352" s="2">
        <v>223</v>
      </c>
      <c r="B5352" s="2">
        <v>64</v>
      </c>
      <c r="C5352" s="2">
        <v>8</v>
      </c>
      <c r="D5352" s="2">
        <f t="shared" ca="1" si="167"/>
        <v>4809</v>
      </c>
      <c r="E5352" s="2"/>
      <c r="F5352" s="1">
        <v>41862</v>
      </c>
      <c r="G5352">
        <v>22</v>
      </c>
      <c r="H5352" s="4">
        <f t="shared" ca="1" si="166"/>
        <v>35.55829</v>
      </c>
    </row>
    <row r="5353" spans="1:8" x14ac:dyDescent="0.3">
      <c r="A5353" s="2">
        <v>223</v>
      </c>
      <c r="B5353" s="2">
        <v>67</v>
      </c>
      <c r="C5353" s="2">
        <v>8</v>
      </c>
      <c r="D5353" s="2">
        <f t="shared" ca="1" si="167"/>
        <v>6340</v>
      </c>
      <c r="E5353" s="2"/>
      <c r="F5353" s="1">
        <v>41862</v>
      </c>
      <c r="G5353">
        <v>23</v>
      </c>
      <c r="H5353" s="4">
        <f t="shared" ca="1" si="166"/>
        <v>30.320578000000001</v>
      </c>
    </row>
    <row r="5354" spans="1:8" x14ac:dyDescent="0.3">
      <c r="A5354" s="2">
        <v>223</v>
      </c>
      <c r="B5354" s="2">
        <v>70</v>
      </c>
      <c r="C5354" s="2">
        <v>8</v>
      </c>
      <c r="D5354" s="2">
        <f t="shared" ca="1" si="167"/>
        <v>7228</v>
      </c>
      <c r="E5354" s="2"/>
      <c r="F5354" s="1">
        <v>41862</v>
      </c>
      <c r="G5354">
        <v>24</v>
      </c>
      <c r="H5354" s="4">
        <f t="shared" ca="1" si="166"/>
        <v>27.963854999999999</v>
      </c>
    </row>
    <row r="5355" spans="1:8" x14ac:dyDescent="0.3">
      <c r="A5355" s="2">
        <v>224</v>
      </c>
      <c r="B5355" s="2">
        <v>1</v>
      </c>
      <c r="C5355" s="2">
        <v>8</v>
      </c>
      <c r="D5355" s="2">
        <f t="shared" ca="1" si="167"/>
        <v>7732</v>
      </c>
      <c r="E5355" s="2"/>
      <c r="F5355" s="1">
        <v>41863</v>
      </c>
      <c r="G5355">
        <v>1</v>
      </c>
      <c r="H5355" s="4">
        <f t="shared" ca="1" si="166"/>
        <v>26.467765</v>
      </c>
    </row>
    <row r="5356" spans="1:8" x14ac:dyDescent="0.3">
      <c r="A5356" s="2">
        <v>224</v>
      </c>
      <c r="B5356" s="2">
        <v>4</v>
      </c>
      <c r="C5356" s="2">
        <v>8</v>
      </c>
      <c r="D5356" s="2">
        <f t="shared" ca="1" si="167"/>
        <v>8093</v>
      </c>
      <c r="E5356" s="2"/>
      <c r="F5356" s="1">
        <v>41863</v>
      </c>
      <c r="G5356">
        <v>2</v>
      </c>
      <c r="H5356" s="4">
        <f t="shared" ca="1" si="166"/>
        <v>24.962809</v>
      </c>
    </row>
    <row r="5357" spans="1:8" x14ac:dyDescent="0.3">
      <c r="A5357" s="2">
        <v>224</v>
      </c>
      <c r="B5357" s="2">
        <v>7</v>
      </c>
      <c r="C5357" s="2">
        <v>8</v>
      </c>
      <c r="D5357" s="2">
        <f t="shared" ca="1" si="167"/>
        <v>8327</v>
      </c>
      <c r="E5357" s="2"/>
      <c r="F5357" s="1">
        <v>41863</v>
      </c>
      <c r="G5357">
        <v>3</v>
      </c>
      <c r="H5357" s="4">
        <f t="shared" ca="1" si="166"/>
        <v>23.923393000000001</v>
      </c>
    </row>
    <row r="5358" spans="1:8" x14ac:dyDescent="0.3">
      <c r="A5358" s="2">
        <v>224</v>
      </c>
      <c r="B5358" s="2">
        <v>10</v>
      </c>
      <c r="C5358" s="2">
        <v>8</v>
      </c>
      <c r="D5358" s="2">
        <f t="shared" ca="1" si="167"/>
        <v>8424</v>
      </c>
      <c r="E5358" s="2"/>
      <c r="F5358" s="1">
        <v>41863</v>
      </c>
      <c r="G5358">
        <v>4</v>
      </c>
      <c r="H5358" s="4">
        <f t="shared" ca="1" si="166"/>
        <v>23.139851</v>
      </c>
    </row>
    <row r="5359" spans="1:8" x14ac:dyDescent="0.3">
      <c r="A5359" s="2">
        <v>224</v>
      </c>
      <c r="B5359" s="2">
        <v>13</v>
      </c>
      <c r="C5359" s="2">
        <v>8</v>
      </c>
      <c r="D5359" s="2">
        <f t="shared" ca="1" si="167"/>
        <v>8330</v>
      </c>
      <c r="E5359" s="2"/>
      <c r="F5359" s="1">
        <v>41863</v>
      </c>
      <c r="G5359">
        <v>5</v>
      </c>
      <c r="H5359" s="4">
        <f t="shared" ca="1" si="166"/>
        <v>23.899609999999999</v>
      </c>
    </row>
    <row r="5360" spans="1:8" x14ac:dyDescent="0.3">
      <c r="A5360" s="2">
        <v>224</v>
      </c>
      <c r="B5360" s="2">
        <v>16</v>
      </c>
      <c r="C5360" s="2">
        <v>8</v>
      </c>
      <c r="D5360" s="2">
        <f t="shared" ca="1" si="167"/>
        <v>7956</v>
      </c>
      <c r="E5360" s="2"/>
      <c r="F5360" s="1">
        <v>41863</v>
      </c>
      <c r="G5360">
        <v>6</v>
      </c>
      <c r="H5360" s="4">
        <f t="shared" ca="1" si="166"/>
        <v>25.519356999999999</v>
      </c>
    </row>
    <row r="5361" spans="1:8" x14ac:dyDescent="0.3">
      <c r="A5361" s="2">
        <v>224</v>
      </c>
      <c r="B5361" s="2">
        <v>19</v>
      </c>
      <c r="C5361" s="2">
        <v>8</v>
      </c>
      <c r="D5361" s="2">
        <f t="shared" ca="1" si="167"/>
        <v>7469</v>
      </c>
      <c r="E5361" s="2"/>
      <c r="F5361" s="1">
        <v>41863</v>
      </c>
      <c r="G5361">
        <v>7</v>
      </c>
      <c r="H5361" s="4">
        <f t="shared" ca="1" si="166"/>
        <v>27.303864999999998</v>
      </c>
    </row>
    <row r="5362" spans="1:8" x14ac:dyDescent="0.3">
      <c r="A5362" s="2">
        <v>224</v>
      </c>
      <c r="B5362" s="2">
        <v>22</v>
      </c>
      <c r="C5362" s="2">
        <v>8</v>
      </c>
      <c r="D5362" s="2">
        <f t="shared" ca="1" si="167"/>
        <v>7265</v>
      </c>
      <c r="E5362" s="2"/>
      <c r="F5362" s="1">
        <v>41863</v>
      </c>
      <c r="G5362">
        <v>8</v>
      </c>
      <c r="H5362" s="4">
        <f t="shared" ca="1" si="166"/>
        <v>27.863029999999998</v>
      </c>
    </row>
    <row r="5363" spans="1:8" x14ac:dyDescent="0.3">
      <c r="A5363" s="2">
        <v>224</v>
      </c>
      <c r="B5363" s="2">
        <v>25</v>
      </c>
      <c r="C5363" s="2">
        <v>8</v>
      </c>
      <c r="D5363" s="2">
        <f t="shared" ca="1" si="167"/>
        <v>6720</v>
      </c>
      <c r="E5363" s="2"/>
      <c r="F5363" s="1">
        <v>41863</v>
      </c>
      <c r="G5363">
        <v>9</v>
      </c>
      <c r="H5363" s="4">
        <f t="shared" ca="1" si="166"/>
        <v>29.209161000000002</v>
      </c>
    </row>
    <row r="5364" spans="1:8" x14ac:dyDescent="0.3">
      <c r="A5364" s="2">
        <v>224</v>
      </c>
      <c r="B5364" s="2">
        <v>28</v>
      </c>
      <c r="C5364" s="2">
        <v>8</v>
      </c>
      <c r="D5364" s="2">
        <f t="shared" ca="1" si="167"/>
        <v>5950</v>
      </c>
      <c r="E5364" s="2"/>
      <c r="F5364" s="1">
        <v>41863</v>
      </c>
      <c r="G5364">
        <v>10</v>
      </c>
      <c r="H5364" s="4">
        <f t="shared" ca="1" si="166"/>
        <v>31.558727999999999</v>
      </c>
    </row>
    <row r="5365" spans="1:8" x14ac:dyDescent="0.3">
      <c r="A5365" s="2">
        <v>224</v>
      </c>
      <c r="B5365" s="2">
        <v>31</v>
      </c>
      <c r="C5365" s="2">
        <v>8</v>
      </c>
      <c r="D5365" s="2">
        <f t="shared" ca="1" si="167"/>
        <v>5674</v>
      </c>
      <c r="E5365" s="2"/>
      <c r="F5365" s="1">
        <v>41863</v>
      </c>
      <c r="G5365">
        <v>11</v>
      </c>
      <c r="H5365" s="4">
        <f t="shared" ca="1" si="166"/>
        <v>32.534497000000002</v>
      </c>
    </row>
    <row r="5366" spans="1:8" x14ac:dyDescent="0.3">
      <c r="A5366" s="2">
        <v>224</v>
      </c>
      <c r="B5366" s="2">
        <v>34</v>
      </c>
      <c r="C5366" s="2">
        <v>8</v>
      </c>
      <c r="D5366" s="2">
        <f t="shared" ca="1" si="167"/>
        <v>4944</v>
      </c>
      <c r="E5366" s="2"/>
      <c r="F5366" s="1">
        <v>41863</v>
      </c>
      <c r="G5366">
        <v>12</v>
      </c>
      <c r="H5366" s="4">
        <f t="shared" ca="1" si="166"/>
        <v>35.110456999999997</v>
      </c>
    </row>
    <row r="5367" spans="1:8" x14ac:dyDescent="0.3">
      <c r="A5367" s="2">
        <v>224</v>
      </c>
      <c r="B5367" s="2">
        <v>37</v>
      </c>
      <c r="C5367" s="2">
        <v>8</v>
      </c>
      <c r="D5367" s="2">
        <f t="shared" ca="1" si="167"/>
        <v>3810</v>
      </c>
      <c r="E5367" s="2"/>
      <c r="F5367" s="1">
        <v>41863</v>
      </c>
      <c r="G5367">
        <v>13</v>
      </c>
      <c r="H5367" s="4">
        <f t="shared" ca="1" si="166"/>
        <v>38.862163000000002</v>
      </c>
    </row>
    <row r="5368" spans="1:8" x14ac:dyDescent="0.3">
      <c r="A5368" s="2">
        <v>224</v>
      </c>
      <c r="B5368" s="2">
        <v>40</v>
      </c>
      <c r="C5368" s="2">
        <v>8</v>
      </c>
      <c r="D5368" s="2">
        <f t="shared" ca="1" si="167"/>
        <v>3784</v>
      </c>
      <c r="E5368" s="2"/>
      <c r="F5368" s="1">
        <v>41863</v>
      </c>
      <c r="G5368">
        <v>14</v>
      </c>
      <c r="H5368" s="4">
        <f t="shared" ca="1" si="166"/>
        <v>38.970146999999997</v>
      </c>
    </row>
    <row r="5369" spans="1:8" x14ac:dyDescent="0.3">
      <c r="A5369" s="2">
        <v>224</v>
      </c>
      <c r="B5369" s="2">
        <v>43</v>
      </c>
      <c r="C5369" s="2">
        <v>8</v>
      </c>
      <c r="D5369" s="2">
        <f t="shared" ca="1" si="167"/>
        <v>3832</v>
      </c>
      <c r="E5369" s="2"/>
      <c r="F5369" s="1">
        <v>41863</v>
      </c>
      <c r="G5369">
        <v>15</v>
      </c>
      <c r="H5369" s="4">
        <f t="shared" ca="1" si="166"/>
        <v>38.804149000000002</v>
      </c>
    </row>
    <row r="5370" spans="1:8" x14ac:dyDescent="0.3">
      <c r="A5370" s="2">
        <v>224</v>
      </c>
      <c r="B5370" s="2">
        <v>46</v>
      </c>
      <c r="C5370" s="2">
        <v>8</v>
      </c>
      <c r="D5370" s="2">
        <f t="shared" ca="1" si="167"/>
        <v>3845</v>
      </c>
      <c r="E5370" s="2"/>
      <c r="F5370" s="1">
        <v>41863</v>
      </c>
      <c r="G5370">
        <v>16</v>
      </c>
      <c r="H5370" s="4">
        <f t="shared" ca="1" si="166"/>
        <v>38.731476999999998</v>
      </c>
    </row>
    <row r="5371" spans="1:8" x14ac:dyDescent="0.3">
      <c r="A5371" s="2">
        <v>224</v>
      </c>
      <c r="B5371" s="2">
        <v>49</v>
      </c>
      <c r="C5371" s="2">
        <v>8</v>
      </c>
      <c r="D5371" s="2">
        <f t="shared" ca="1" si="167"/>
        <v>3336</v>
      </c>
      <c r="E5371" s="2"/>
      <c r="F5371" s="1">
        <v>41863</v>
      </c>
      <c r="G5371">
        <v>17</v>
      </c>
      <c r="H5371" s="4">
        <f t="shared" ca="1" si="166"/>
        <v>40.561456999999997</v>
      </c>
    </row>
    <row r="5372" spans="1:8" x14ac:dyDescent="0.3">
      <c r="A5372" s="2">
        <v>224</v>
      </c>
      <c r="B5372" s="2">
        <v>52</v>
      </c>
      <c r="C5372" s="2">
        <v>8</v>
      </c>
      <c r="D5372" s="2">
        <f t="shared" ca="1" si="167"/>
        <v>3718</v>
      </c>
      <c r="E5372" s="2"/>
      <c r="F5372" s="1">
        <v>41863</v>
      </c>
      <c r="G5372">
        <v>18</v>
      </c>
      <c r="H5372" s="4">
        <f t="shared" ca="1" si="166"/>
        <v>39.200924999999998</v>
      </c>
    </row>
    <row r="5373" spans="1:8" x14ac:dyDescent="0.3">
      <c r="A5373" s="2">
        <v>224</v>
      </c>
      <c r="B5373" s="2">
        <v>55</v>
      </c>
      <c r="C5373" s="2">
        <v>8</v>
      </c>
      <c r="D5373" s="2">
        <f t="shared" ca="1" si="167"/>
        <v>3889</v>
      </c>
      <c r="E5373" s="2"/>
      <c r="F5373" s="1">
        <v>41863</v>
      </c>
      <c r="G5373">
        <v>19</v>
      </c>
      <c r="H5373" s="4">
        <f t="shared" ca="1" si="166"/>
        <v>38.592661</v>
      </c>
    </row>
    <row r="5374" spans="1:8" x14ac:dyDescent="0.3">
      <c r="A5374" s="2">
        <v>224</v>
      </c>
      <c r="B5374" s="2">
        <v>58</v>
      </c>
      <c r="C5374" s="2">
        <v>8</v>
      </c>
      <c r="D5374" s="2">
        <f t="shared" ca="1" si="167"/>
        <v>4949</v>
      </c>
      <c r="E5374" s="2"/>
      <c r="F5374" s="1">
        <v>41863</v>
      </c>
      <c r="G5374">
        <v>20</v>
      </c>
      <c r="H5374" s="4">
        <f t="shared" ca="1" si="166"/>
        <v>35.090679000000002</v>
      </c>
    </row>
    <row r="5375" spans="1:8" x14ac:dyDescent="0.3">
      <c r="A5375" s="2">
        <v>224</v>
      </c>
      <c r="B5375" s="2">
        <v>61</v>
      </c>
      <c r="C5375" s="2">
        <v>8</v>
      </c>
      <c r="D5375" s="2">
        <f t="shared" ca="1" si="167"/>
        <v>3952</v>
      </c>
      <c r="E5375" s="2"/>
      <c r="F5375" s="1">
        <v>41863</v>
      </c>
      <c r="G5375">
        <v>21</v>
      </c>
      <c r="H5375" s="4">
        <f t="shared" ca="1" si="166"/>
        <v>38.382553000000001</v>
      </c>
    </row>
    <row r="5376" spans="1:8" x14ac:dyDescent="0.3">
      <c r="A5376" s="2">
        <v>224</v>
      </c>
      <c r="B5376" s="2">
        <v>64</v>
      </c>
      <c r="C5376" s="2">
        <v>8</v>
      </c>
      <c r="D5376" s="2">
        <f t="shared" ca="1" si="167"/>
        <v>5155</v>
      </c>
      <c r="E5376" s="2"/>
      <c r="F5376" s="1">
        <v>41863</v>
      </c>
      <c r="G5376">
        <v>22</v>
      </c>
      <c r="H5376" s="4">
        <f t="shared" ca="1" si="166"/>
        <v>34.373368999999997</v>
      </c>
    </row>
    <row r="5377" spans="1:8" x14ac:dyDescent="0.3">
      <c r="A5377" s="2">
        <v>224</v>
      </c>
      <c r="B5377" s="2">
        <v>67</v>
      </c>
      <c r="C5377" s="2">
        <v>8</v>
      </c>
      <c r="D5377" s="2">
        <f t="shared" ca="1" si="167"/>
        <v>6565</v>
      </c>
      <c r="E5377" s="2"/>
      <c r="F5377" s="1">
        <v>41863</v>
      </c>
      <c r="G5377">
        <v>23</v>
      </c>
      <c r="H5377" s="4">
        <f t="shared" ca="1" si="166"/>
        <v>29.703959999999999</v>
      </c>
    </row>
    <row r="5378" spans="1:8" x14ac:dyDescent="0.3">
      <c r="A5378" s="2">
        <v>224</v>
      </c>
      <c r="B5378" s="2">
        <v>70</v>
      </c>
      <c r="C5378" s="2">
        <v>8</v>
      </c>
      <c r="D5378" s="2">
        <f t="shared" ca="1" si="167"/>
        <v>7550</v>
      </c>
      <c r="E5378" s="2"/>
      <c r="F5378" s="1">
        <v>41863</v>
      </c>
      <c r="G5378">
        <v>24</v>
      </c>
      <c r="H5378" s="4">
        <f t="shared" ca="1" si="166"/>
        <v>27.062875999999999</v>
      </c>
    </row>
    <row r="5379" spans="1:8" x14ac:dyDescent="0.3">
      <c r="A5379" s="2">
        <v>225</v>
      </c>
      <c r="B5379" s="2">
        <v>1</v>
      </c>
      <c r="C5379" s="2">
        <v>8</v>
      </c>
      <c r="D5379" s="2">
        <f t="shared" ca="1" si="167"/>
        <v>7872</v>
      </c>
      <c r="E5379" s="2"/>
      <c r="F5379" s="1">
        <v>41864</v>
      </c>
      <c r="G5379">
        <v>1</v>
      </c>
      <c r="H5379" s="4">
        <f t="shared" ca="1" si="166"/>
        <v>25.881360999999998</v>
      </c>
    </row>
    <row r="5380" spans="1:8" x14ac:dyDescent="0.3">
      <c r="A5380" s="2">
        <v>225</v>
      </c>
      <c r="B5380" s="2">
        <v>4</v>
      </c>
      <c r="C5380" s="2">
        <v>8</v>
      </c>
      <c r="D5380" s="2">
        <f t="shared" ca="1" si="167"/>
        <v>8218</v>
      </c>
      <c r="E5380" s="2"/>
      <c r="F5380" s="1">
        <v>41864</v>
      </c>
      <c r="G5380">
        <v>2</v>
      </c>
      <c r="H5380" s="4">
        <f t="shared" ref="H5380:H5443" ca="1" si="168">OFFSET(LMP_Start,$A5380,$B5380)</f>
        <v>24.433826</v>
      </c>
    </row>
    <row r="5381" spans="1:8" x14ac:dyDescent="0.3">
      <c r="A5381" s="2">
        <v>225</v>
      </c>
      <c r="B5381" s="2">
        <v>7</v>
      </c>
      <c r="C5381" s="2">
        <v>8</v>
      </c>
      <c r="D5381" s="2">
        <f t="shared" ref="D5381:D5444" ca="1" si="169">RANK(H5381,$H$4:$H$8763,0)</f>
        <v>8431</v>
      </c>
      <c r="E5381" s="2"/>
      <c r="F5381" s="1">
        <v>41864</v>
      </c>
      <c r="G5381">
        <v>3</v>
      </c>
      <c r="H5381" s="4">
        <f t="shared" ca="1" si="168"/>
        <v>23.108277000000001</v>
      </c>
    </row>
    <row r="5382" spans="1:8" x14ac:dyDescent="0.3">
      <c r="A5382" s="2">
        <v>225</v>
      </c>
      <c r="B5382" s="2">
        <v>10</v>
      </c>
      <c r="C5382" s="2">
        <v>8</v>
      </c>
      <c r="D5382" s="2">
        <f t="shared" ca="1" si="169"/>
        <v>8508</v>
      </c>
      <c r="E5382" s="2"/>
      <c r="F5382" s="1">
        <v>41864</v>
      </c>
      <c r="G5382">
        <v>4</v>
      </c>
      <c r="H5382" s="4">
        <f t="shared" ca="1" si="168"/>
        <v>22.506271000000002</v>
      </c>
    </row>
    <row r="5383" spans="1:8" x14ac:dyDescent="0.3">
      <c r="A5383" s="2">
        <v>225</v>
      </c>
      <c r="B5383" s="2">
        <v>13</v>
      </c>
      <c r="C5383" s="2">
        <v>8</v>
      </c>
      <c r="D5383" s="2">
        <f t="shared" ca="1" si="169"/>
        <v>8460</v>
      </c>
      <c r="E5383" s="2"/>
      <c r="F5383" s="1">
        <v>41864</v>
      </c>
      <c r="G5383">
        <v>5</v>
      </c>
      <c r="H5383" s="4">
        <f t="shared" ca="1" si="168"/>
        <v>22.905308999999999</v>
      </c>
    </row>
    <row r="5384" spans="1:8" x14ac:dyDescent="0.3">
      <c r="A5384" s="2">
        <v>225</v>
      </c>
      <c r="B5384" s="2">
        <v>16</v>
      </c>
      <c r="C5384" s="2">
        <v>8</v>
      </c>
      <c r="D5384" s="2">
        <f t="shared" ca="1" si="169"/>
        <v>8133</v>
      </c>
      <c r="E5384" s="2"/>
      <c r="F5384" s="1">
        <v>41864</v>
      </c>
      <c r="G5384">
        <v>6</v>
      </c>
      <c r="H5384" s="4">
        <f t="shared" ca="1" si="168"/>
        <v>24.771350999999999</v>
      </c>
    </row>
    <row r="5385" spans="1:8" x14ac:dyDescent="0.3">
      <c r="A5385" s="2">
        <v>225</v>
      </c>
      <c r="B5385" s="2">
        <v>19</v>
      </c>
      <c r="C5385" s="2">
        <v>8</v>
      </c>
      <c r="D5385" s="2">
        <f t="shared" ca="1" si="169"/>
        <v>7673</v>
      </c>
      <c r="E5385" s="2"/>
      <c r="F5385" s="1">
        <v>41864</v>
      </c>
      <c r="G5385">
        <v>7</v>
      </c>
      <c r="H5385" s="4">
        <f t="shared" ca="1" si="168"/>
        <v>26.675560000000001</v>
      </c>
    </row>
    <row r="5386" spans="1:8" x14ac:dyDescent="0.3">
      <c r="A5386" s="2">
        <v>225</v>
      </c>
      <c r="B5386" s="2">
        <v>22</v>
      </c>
      <c r="C5386" s="2">
        <v>8</v>
      </c>
      <c r="D5386" s="2">
        <f t="shared" ca="1" si="169"/>
        <v>7510</v>
      </c>
      <c r="E5386" s="2"/>
      <c r="F5386" s="1">
        <v>41864</v>
      </c>
      <c r="G5386">
        <v>8</v>
      </c>
      <c r="H5386" s="4">
        <f t="shared" ca="1" si="168"/>
        <v>27.182701000000002</v>
      </c>
    </row>
    <row r="5387" spans="1:8" x14ac:dyDescent="0.3">
      <c r="A5387" s="2">
        <v>225</v>
      </c>
      <c r="B5387" s="2">
        <v>25</v>
      </c>
      <c r="C5387" s="2">
        <v>8</v>
      </c>
      <c r="D5387" s="2">
        <f t="shared" ca="1" si="169"/>
        <v>7057</v>
      </c>
      <c r="E5387" s="2"/>
      <c r="F5387" s="1">
        <v>41864</v>
      </c>
      <c r="G5387">
        <v>9</v>
      </c>
      <c r="H5387" s="4">
        <f t="shared" ca="1" si="168"/>
        <v>28.380427999999998</v>
      </c>
    </row>
    <row r="5388" spans="1:8" x14ac:dyDescent="0.3">
      <c r="A5388" s="2">
        <v>225</v>
      </c>
      <c r="B5388" s="2">
        <v>28</v>
      </c>
      <c r="C5388" s="2">
        <v>8</v>
      </c>
      <c r="D5388" s="2">
        <f t="shared" ca="1" si="169"/>
        <v>6352</v>
      </c>
      <c r="E5388" s="2"/>
      <c r="F5388" s="1">
        <v>41864</v>
      </c>
      <c r="G5388">
        <v>10</v>
      </c>
      <c r="H5388" s="4">
        <f t="shared" ca="1" si="168"/>
        <v>30.299607000000002</v>
      </c>
    </row>
    <row r="5389" spans="1:8" x14ac:dyDescent="0.3">
      <c r="A5389" s="2">
        <v>225</v>
      </c>
      <c r="B5389" s="2">
        <v>31</v>
      </c>
      <c r="C5389" s="2">
        <v>8</v>
      </c>
      <c r="D5389" s="2">
        <f t="shared" ca="1" si="169"/>
        <v>5712</v>
      </c>
      <c r="E5389" s="2"/>
      <c r="F5389" s="1">
        <v>41864</v>
      </c>
      <c r="G5389">
        <v>11</v>
      </c>
      <c r="H5389" s="4">
        <f t="shared" ca="1" si="168"/>
        <v>32.375123000000002</v>
      </c>
    </row>
    <row r="5390" spans="1:8" x14ac:dyDescent="0.3">
      <c r="A5390" s="2">
        <v>225</v>
      </c>
      <c r="B5390" s="2">
        <v>34</v>
      </c>
      <c r="C5390" s="2">
        <v>8</v>
      </c>
      <c r="D5390" s="2">
        <f t="shared" ca="1" si="169"/>
        <v>5051</v>
      </c>
      <c r="E5390" s="2"/>
      <c r="F5390" s="1">
        <v>41864</v>
      </c>
      <c r="G5390">
        <v>12</v>
      </c>
      <c r="H5390" s="4">
        <f t="shared" ca="1" si="168"/>
        <v>34.749789</v>
      </c>
    </row>
    <row r="5391" spans="1:8" x14ac:dyDescent="0.3">
      <c r="A5391" s="2">
        <v>225</v>
      </c>
      <c r="B5391" s="2">
        <v>37</v>
      </c>
      <c r="C5391" s="2">
        <v>8</v>
      </c>
      <c r="D5391" s="2">
        <f t="shared" ca="1" si="169"/>
        <v>4245</v>
      </c>
      <c r="E5391" s="2"/>
      <c r="F5391" s="1">
        <v>41864</v>
      </c>
      <c r="G5391">
        <v>13</v>
      </c>
      <c r="H5391" s="4">
        <f t="shared" ca="1" si="168"/>
        <v>37.439667999999998</v>
      </c>
    </row>
    <row r="5392" spans="1:8" x14ac:dyDescent="0.3">
      <c r="A5392" s="2">
        <v>225</v>
      </c>
      <c r="B5392" s="2">
        <v>40</v>
      </c>
      <c r="C5392" s="2">
        <v>8</v>
      </c>
      <c r="D5392" s="2">
        <f t="shared" ca="1" si="169"/>
        <v>4184</v>
      </c>
      <c r="E5392" s="2"/>
      <c r="F5392" s="1">
        <v>41864</v>
      </c>
      <c r="G5392">
        <v>14</v>
      </c>
      <c r="H5392" s="4">
        <f t="shared" ca="1" si="168"/>
        <v>37.664825</v>
      </c>
    </row>
    <row r="5393" spans="1:8" x14ac:dyDescent="0.3">
      <c r="A5393" s="2">
        <v>225</v>
      </c>
      <c r="B5393" s="2">
        <v>43</v>
      </c>
      <c r="C5393" s="2">
        <v>8</v>
      </c>
      <c r="D5393" s="2">
        <f t="shared" ca="1" si="169"/>
        <v>3100</v>
      </c>
      <c r="E5393" s="2"/>
      <c r="F5393" s="1">
        <v>41864</v>
      </c>
      <c r="G5393">
        <v>15</v>
      </c>
      <c r="H5393" s="4">
        <f t="shared" ca="1" si="168"/>
        <v>41.619551999999999</v>
      </c>
    </row>
    <row r="5394" spans="1:8" x14ac:dyDescent="0.3">
      <c r="A5394" s="2">
        <v>225</v>
      </c>
      <c r="B5394" s="2">
        <v>46</v>
      </c>
      <c r="C5394" s="2">
        <v>8</v>
      </c>
      <c r="D5394" s="2">
        <f t="shared" ca="1" si="169"/>
        <v>2683</v>
      </c>
      <c r="E5394" s="2"/>
      <c r="F5394" s="1">
        <v>41864</v>
      </c>
      <c r="G5394">
        <v>16</v>
      </c>
      <c r="H5394" s="4">
        <f t="shared" ca="1" si="168"/>
        <v>43.482197999999997</v>
      </c>
    </row>
    <row r="5395" spans="1:8" x14ac:dyDescent="0.3">
      <c r="A5395" s="2">
        <v>225</v>
      </c>
      <c r="B5395" s="2">
        <v>49</v>
      </c>
      <c r="C5395" s="2">
        <v>8</v>
      </c>
      <c r="D5395" s="2">
        <f t="shared" ca="1" si="169"/>
        <v>2320</v>
      </c>
      <c r="E5395" s="2"/>
      <c r="F5395" s="1">
        <v>41864</v>
      </c>
      <c r="G5395">
        <v>17</v>
      </c>
      <c r="H5395" s="4">
        <f t="shared" ca="1" si="168"/>
        <v>45.339208999999997</v>
      </c>
    </row>
    <row r="5396" spans="1:8" x14ac:dyDescent="0.3">
      <c r="A5396" s="2">
        <v>225</v>
      </c>
      <c r="B5396" s="2">
        <v>52</v>
      </c>
      <c r="C5396" s="2">
        <v>8</v>
      </c>
      <c r="D5396" s="2">
        <f t="shared" ca="1" si="169"/>
        <v>3636</v>
      </c>
      <c r="E5396" s="2"/>
      <c r="F5396" s="1">
        <v>41864</v>
      </c>
      <c r="G5396">
        <v>18</v>
      </c>
      <c r="H5396" s="4">
        <f t="shared" ca="1" si="168"/>
        <v>39.470174</v>
      </c>
    </row>
    <row r="5397" spans="1:8" x14ac:dyDescent="0.3">
      <c r="A5397" s="2">
        <v>225</v>
      </c>
      <c r="B5397" s="2">
        <v>55</v>
      </c>
      <c r="C5397" s="2">
        <v>8</v>
      </c>
      <c r="D5397" s="2">
        <f t="shared" ca="1" si="169"/>
        <v>4379</v>
      </c>
      <c r="E5397" s="2"/>
      <c r="F5397" s="1">
        <v>41864</v>
      </c>
      <c r="G5397">
        <v>19</v>
      </c>
      <c r="H5397" s="4">
        <f t="shared" ca="1" si="168"/>
        <v>36.980764000000001</v>
      </c>
    </row>
    <row r="5398" spans="1:8" x14ac:dyDescent="0.3">
      <c r="A5398" s="2">
        <v>225</v>
      </c>
      <c r="B5398" s="2">
        <v>58</v>
      </c>
      <c r="C5398" s="2">
        <v>8</v>
      </c>
      <c r="D5398" s="2">
        <f t="shared" ca="1" si="169"/>
        <v>5017</v>
      </c>
      <c r="E5398" s="2"/>
      <c r="F5398" s="1">
        <v>41864</v>
      </c>
      <c r="G5398">
        <v>20</v>
      </c>
      <c r="H5398" s="4">
        <f t="shared" ca="1" si="168"/>
        <v>34.865672000000004</v>
      </c>
    </row>
    <row r="5399" spans="1:8" x14ac:dyDescent="0.3">
      <c r="A5399" s="2">
        <v>225</v>
      </c>
      <c r="B5399" s="2">
        <v>61</v>
      </c>
      <c r="C5399" s="2">
        <v>8</v>
      </c>
      <c r="D5399" s="2">
        <f t="shared" ca="1" si="169"/>
        <v>4348</v>
      </c>
      <c r="E5399" s="2"/>
      <c r="F5399" s="1">
        <v>41864</v>
      </c>
      <c r="G5399">
        <v>21</v>
      </c>
      <c r="H5399" s="4">
        <f t="shared" ca="1" si="168"/>
        <v>37.118462999999998</v>
      </c>
    </row>
    <row r="5400" spans="1:8" x14ac:dyDescent="0.3">
      <c r="A5400" s="2">
        <v>225</v>
      </c>
      <c r="B5400" s="2">
        <v>64</v>
      </c>
      <c r="C5400" s="2">
        <v>8</v>
      </c>
      <c r="D5400" s="2">
        <f t="shared" ca="1" si="169"/>
        <v>5163</v>
      </c>
      <c r="E5400" s="2"/>
      <c r="F5400" s="1">
        <v>41864</v>
      </c>
      <c r="G5400">
        <v>22</v>
      </c>
      <c r="H5400" s="4">
        <f t="shared" ca="1" si="168"/>
        <v>34.354590999999999</v>
      </c>
    </row>
    <row r="5401" spans="1:8" x14ac:dyDescent="0.3">
      <c r="A5401" s="2">
        <v>225</v>
      </c>
      <c r="B5401" s="2">
        <v>67</v>
      </c>
      <c r="C5401" s="2">
        <v>8</v>
      </c>
      <c r="D5401" s="2">
        <f t="shared" ca="1" si="169"/>
        <v>6976</v>
      </c>
      <c r="E5401" s="2"/>
      <c r="F5401" s="1">
        <v>41864</v>
      </c>
      <c r="G5401">
        <v>23</v>
      </c>
      <c r="H5401" s="4">
        <f t="shared" ca="1" si="168"/>
        <v>28.576473</v>
      </c>
    </row>
    <row r="5402" spans="1:8" x14ac:dyDescent="0.3">
      <c r="A5402" s="2">
        <v>225</v>
      </c>
      <c r="B5402" s="2">
        <v>70</v>
      </c>
      <c r="C5402" s="2">
        <v>8</v>
      </c>
      <c r="D5402" s="2">
        <f t="shared" ca="1" si="169"/>
        <v>7616</v>
      </c>
      <c r="E5402" s="2"/>
      <c r="F5402" s="1">
        <v>41864</v>
      </c>
      <c r="G5402">
        <v>24</v>
      </c>
      <c r="H5402" s="4">
        <f t="shared" ca="1" si="168"/>
        <v>26.861265</v>
      </c>
    </row>
    <row r="5403" spans="1:8" x14ac:dyDescent="0.3">
      <c r="A5403" s="2">
        <v>226</v>
      </c>
      <c r="B5403" s="2">
        <v>1</v>
      </c>
      <c r="C5403" s="2">
        <v>8</v>
      </c>
      <c r="D5403" s="2">
        <f t="shared" ca="1" si="169"/>
        <v>8188</v>
      </c>
      <c r="E5403" s="2"/>
      <c r="F5403" s="1">
        <v>41865</v>
      </c>
      <c r="G5403">
        <v>1</v>
      </c>
      <c r="H5403" s="4">
        <f t="shared" ca="1" si="168"/>
        <v>24.532215000000001</v>
      </c>
    </row>
    <row r="5404" spans="1:8" x14ac:dyDescent="0.3">
      <c r="A5404" s="2">
        <v>226</v>
      </c>
      <c r="B5404" s="2">
        <v>4</v>
      </c>
      <c r="C5404" s="2">
        <v>8</v>
      </c>
      <c r="D5404" s="2">
        <f t="shared" ca="1" si="169"/>
        <v>8504</v>
      </c>
      <c r="E5404" s="2"/>
      <c r="F5404" s="1">
        <v>41865</v>
      </c>
      <c r="G5404">
        <v>2</v>
      </c>
      <c r="H5404" s="4">
        <f t="shared" ca="1" si="168"/>
        <v>22.567067999999999</v>
      </c>
    </row>
    <row r="5405" spans="1:8" x14ac:dyDescent="0.3">
      <c r="A5405" s="2">
        <v>226</v>
      </c>
      <c r="B5405" s="2">
        <v>7</v>
      </c>
      <c r="C5405" s="2">
        <v>8</v>
      </c>
      <c r="D5405" s="2">
        <f t="shared" ca="1" si="169"/>
        <v>8638</v>
      </c>
      <c r="E5405" s="2"/>
      <c r="F5405" s="1">
        <v>41865</v>
      </c>
      <c r="G5405">
        <v>3</v>
      </c>
      <c r="H5405" s="4">
        <f t="shared" ca="1" si="168"/>
        <v>20.600027999999998</v>
      </c>
    </row>
    <row r="5406" spans="1:8" x14ac:dyDescent="0.3">
      <c r="A5406" s="2">
        <v>226</v>
      </c>
      <c r="B5406" s="2">
        <v>10</v>
      </c>
      <c r="C5406" s="2">
        <v>8</v>
      </c>
      <c r="D5406" s="2">
        <f t="shared" ca="1" si="169"/>
        <v>8688</v>
      </c>
      <c r="E5406" s="2"/>
      <c r="F5406" s="1">
        <v>41865</v>
      </c>
      <c r="G5406">
        <v>4</v>
      </c>
      <c r="H5406" s="4">
        <f t="shared" ca="1" si="168"/>
        <v>18.778144999999999</v>
      </c>
    </row>
    <row r="5407" spans="1:8" x14ac:dyDescent="0.3">
      <c r="A5407" s="2">
        <v>226</v>
      </c>
      <c r="B5407" s="2">
        <v>13</v>
      </c>
      <c r="C5407" s="2">
        <v>8</v>
      </c>
      <c r="D5407" s="2">
        <f t="shared" ca="1" si="169"/>
        <v>8645</v>
      </c>
      <c r="E5407" s="2"/>
      <c r="F5407" s="1">
        <v>41865</v>
      </c>
      <c r="G5407">
        <v>5</v>
      </c>
      <c r="H5407" s="4">
        <f t="shared" ca="1" si="168"/>
        <v>20.385897</v>
      </c>
    </row>
    <row r="5408" spans="1:8" x14ac:dyDescent="0.3">
      <c r="A5408" s="2">
        <v>226</v>
      </c>
      <c r="B5408" s="2">
        <v>16</v>
      </c>
      <c r="C5408" s="2">
        <v>8</v>
      </c>
      <c r="D5408" s="2">
        <f t="shared" ca="1" si="169"/>
        <v>8411</v>
      </c>
      <c r="E5408" s="2"/>
      <c r="F5408" s="1">
        <v>41865</v>
      </c>
      <c r="G5408">
        <v>6</v>
      </c>
      <c r="H5408" s="4">
        <f t="shared" ca="1" si="168"/>
        <v>23.278851</v>
      </c>
    </row>
    <row r="5409" spans="1:8" x14ac:dyDescent="0.3">
      <c r="A5409" s="2">
        <v>226</v>
      </c>
      <c r="B5409" s="2">
        <v>19</v>
      </c>
      <c r="C5409" s="2">
        <v>8</v>
      </c>
      <c r="D5409" s="2">
        <f t="shared" ca="1" si="169"/>
        <v>7939</v>
      </c>
      <c r="E5409" s="2"/>
      <c r="F5409" s="1">
        <v>41865</v>
      </c>
      <c r="G5409">
        <v>7</v>
      </c>
      <c r="H5409" s="4">
        <f t="shared" ca="1" si="168"/>
        <v>25.579059999999998</v>
      </c>
    </row>
    <row r="5410" spans="1:8" x14ac:dyDescent="0.3">
      <c r="A5410" s="2">
        <v>226</v>
      </c>
      <c r="B5410" s="2">
        <v>22</v>
      </c>
      <c r="C5410" s="2">
        <v>8</v>
      </c>
      <c r="D5410" s="2">
        <f t="shared" ca="1" si="169"/>
        <v>7791</v>
      </c>
      <c r="E5410" s="2"/>
      <c r="F5410" s="1">
        <v>41865</v>
      </c>
      <c r="G5410">
        <v>8</v>
      </c>
      <c r="H5410" s="4">
        <f t="shared" ca="1" si="168"/>
        <v>26.246466999999999</v>
      </c>
    </row>
    <row r="5411" spans="1:8" x14ac:dyDescent="0.3">
      <c r="A5411" s="2">
        <v>226</v>
      </c>
      <c r="B5411" s="2">
        <v>25</v>
      </c>
      <c r="C5411" s="2">
        <v>8</v>
      </c>
      <c r="D5411" s="2">
        <f t="shared" ca="1" si="169"/>
        <v>7424</v>
      </c>
      <c r="E5411" s="2"/>
      <c r="F5411" s="1">
        <v>41865</v>
      </c>
      <c r="G5411">
        <v>9</v>
      </c>
      <c r="H5411" s="4">
        <f t="shared" ca="1" si="168"/>
        <v>27.418412</v>
      </c>
    </row>
    <row r="5412" spans="1:8" x14ac:dyDescent="0.3">
      <c r="A5412" s="2">
        <v>226</v>
      </c>
      <c r="B5412" s="2">
        <v>28</v>
      </c>
      <c r="C5412" s="2">
        <v>8</v>
      </c>
      <c r="D5412" s="2">
        <f t="shared" ca="1" si="169"/>
        <v>6713</v>
      </c>
      <c r="E5412" s="2"/>
      <c r="F5412" s="1">
        <v>41865</v>
      </c>
      <c r="G5412">
        <v>10</v>
      </c>
      <c r="H5412" s="4">
        <f t="shared" ca="1" si="168"/>
        <v>29.238713000000001</v>
      </c>
    </row>
    <row r="5413" spans="1:8" x14ac:dyDescent="0.3">
      <c r="A5413" s="2">
        <v>226</v>
      </c>
      <c r="B5413" s="2">
        <v>31</v>
      </c>
      <c r="C5413" s="2">
        <v>8</v>
      </c>
      <c r="D5413" s="2">
        <f t="shared" ca="1" si="169"/>
        <v>6422</v>
      </c>
      <c r="E5413" s="2"/>
      <c r="F5413" s="1">
        <v>41865</v>
      </c>
      <c r="G5413">
        <v>11</v>
      </c>
      <c r="H5413" s="4">
        <f t="shared" ca="1" si="168"/>
        <v>30.085249999999998</v>
      </c>
    </row>
    <row r="5414" spans="1:8" x14ac:dyDescent="0.3">
      <c r="A5414" s="2">
        <v>226</v>
      </c>
      <c r="B5414" s="2">
        <v>34</v>
      </c>
      <c r="C5414" s="2">
        <v>8</v>
      </c>
      <c r="D5414" s="2">
        <f t="shared" ca="1" si="169"/>
        <v>5306</v>
      </c>
      <c r="E5414" s="2"/>
      <c r="F5414" s="1">
        <v>41865</v>
      </c>
      <c r="G5414">
        <v>12</v>
      </c>
      <c r="H5414" s="4">
        <f t="shared" ca="1" si="168"/>
        <v>33.807823999999997</v>
      </c>
    </row>
    <row r="5415" spans="1:8" x14ac:dyDescent="0.3">
      <c r="A5415" s="2">
        <v>226</v>
      </c>
      <c r="B5415" s="2">
        <v>37</v>
      </c>
      <c r="C5415" s="2">
        <v>8</v>
      </c>
      <c r="D5415" s="2">
        <f t="shared" ca="1" si="169"/>
        <v>4700</v>
      </c>
      <c r="E5415" s="2"/>
      <c r="F5415" s="1">
        <v>41865</v>
      </c>
      <c r="G5415">
        <v>13</v>
      </c>
      <c r="H5415" s="4">
        <f t="shared" ca="1" si="168"/>
        <v>35.947429</v>
      </c>
    </row>
    <row r="5416" spans="1:8" x14ac:dyDescent="0.3">
      <c r="A5416" s="2">
        <v>226</v>
      </c>
      <c r="B5416" s="2">
        <v>40</v>
      </c>
      <c r="C5416" s="2">
        <v>8</v>
      </c>
      <c r="D5416" s="2">
        <f t="shared" ca="1" si="169"/>
        <v>4752</v>
      </c>
      <c r="E5416" s="2"/>
      <c r="F5416" s="1">
        <v>41865</v>
      </c>
      <c r="G5416">
        <v>14</v>
      </c>
      <c r="H5416" s="4">
        <f t="shared" ca="1" si="168"/>
        <v>35.755253000000003</v>
      </c>
    </row>
    <row r="5417" spans="1:8" x14ac:dyDescent="0.3">
      <c r="A5417" s="2">
        <v>226</v>
      </c>
      <c r="B5417" s="2">
        <v>43</v>
      </c>
      <c r="C5417" s="2">
        <v>8</v>
      </c>
      <c r="D5417" s="2">
        <f t="shared" ca="1" si="169"/>
        <v>4692</v>
      </c>
      <c r="E5417" s="2"/>
      <c r="F5417" s="1">
        <v>41865</v>
      </c>
      <c r="G5417">
        <v>15</v>
      </c>
      <c r="H5417" s="4">
        <f t="shared" ca="1" si="168"/>
        <v>35.960689000000002</v>
      </c>
    </row>
    <row r="5418" spans="1:8" x14ac:dyDescent="0.3">
      <c r="A5418" s="2">
        <v>226</v>
      </c>
      <c r="B5418" s="2">
        <v>46</v>
      </c>
      <c r="C5418" s="2">
        <v>8</v>
      </c>
      <c r="D5418" s="2">
        <f t="shared" ca="1" si="169"/>
        <v>3771</v>
      </c>
      <c r="E5418" s="2"/>
      <c r="F5418" s="1">
        <v>41865</v>
      </c>
      <c r="G5418">
        <v>16</v>
      </c>
      <c r="H5418" s="4">
        <f t="shared" ca="1" si="168"/>
        <v>39.003010000000003</v>
      </c>
    </row>
    <row r="5419" spans="1:8" x14ac:dyDescent="0.3">
      <c r="A5419" s="2">
        <v>226</v>
      </c>
      <c r="B5419" s="2">
        <v>49</v>
      </c>
      <c r="C5419" s="2">
        <v>8</v>
      </c>
      <c r="D5419" s="2">
        <f t="shared" ca="1" si="169"/>
        <v>2962</v>
      </c>
      <c r="E5419" s="2"/>
      <c r="F5419" s="1">
        <v>41865</v>
      </c>
      <c r="G5419">
        <v>17</v>
      </c>
      <c r="H5419" s="4">
        <f t="shared" ca="1" si="168"/>
        <v>42.236449999999998</v>
      </c>
    </row>
    <row r="5420" spans="1:8" x14ac:dyDescent="0.3">
      <c r="A5420" s="2">
        <v>226</v>
      </c>
      <c r="B5420" s="2">
        <v>52</v>
      </c>
      <c r="C5420" s="2">
        <v>8</v>
      </c>
      <c r="D5420" s="2">
        <f t="shared" ca="1" si="169"/>
        <v>3691</v>
      </c>
      <c r="E5420" s="2"/>
      <c r="F5420" s="1">
        <v>41865</v>
      </c>
      <c r="G5420">
        <v>18</v>
      </c>
      <c r="H5420" s="4">
        <f t="shared" ca="1" si="168"/>
        <v>39.294181999999999</v>
      </c>
    </row>
    <row r="5421" spans="1:8" x14ac:dyDescent="0.3">
      <c r="A5421" s="2">
        <v>226</v>
      </c>
      <c r="B5421" s="2">
        <v>55</v>
      </c>
      <c r="C5421" s="2">
        <v>8</v>
      </c>
      <c r="D5421" s="2">
        <f t="shared" ca="1" si="169"/>
        <v>4903</v>
      </c>
      <c r="E5421" s="2"/>
      <c r="F5421" s="1">
        <v>41865</v>
      </c>
      <c r="G5421">
        <v>19</v>
      </c>
      <c r="H5421" s="4">
        <f t="shared" ca="1" si="168"/>
        <v>35.267029999999998</v>
      </c>
    </row>
    <row r="5422" spans="1:8" x14ac:dyDescent="0.3">
      <c r="A5422" s="2">
        <v>226</v>
      </c>
      <c r="B5422" s="2">
        <v>58</v>
      </c>
      <c r="C5422" s="2">
        <v>8</v>
      </c>
      <c r="D5422" s="2">
        <f t="shared" ca="1" si="169"/>
        <v>4919</v>
      </c>
      <c r="E5422" s="2"/>
      <c r="F5422" s="1">
        <v>41865</v>
      </c>
      <c r="G5422">
        <v>20</v>
      </c>
      <c r="H5422" s="4">
        <f t="shared" ca="1" si="168"/>
        <v>35.187181000000002</v>
      </c>
    </row>
    <row r="5423" spans="1:8" x14ac:dyDescent="0.3">
      <c r="A5423" s="2">
        <v>226</v>
      </c>
      <c r="B5423" s="2">
        <v>61</v>
      </c>
      <c r="C5423" s="2">
        <v>8</v>
      </c>
      <c r="D5423" s="2">
        <f t="shared" ca="1" si="169"/>
        <v>4939</v>
      </c>
      <c r="E5423" s="2"/>
      <c r="F5423" s="1">
        <v>41865</v>
      </c>
      <c r="G5423">
        <v>21</v>
      </c>
      <c r="H5423" s="4">
        <f t="shared" ca="1" si="168"/>
        <v>35.130006999999999</v>
      </c>
    </row>
    <row r="5424" spans="1:8" x14ac:dyDescent="0.3">
      <c r="A5424" s="2">
        <v>226</v>
      </c>
      <c r="B5424" s="2">
        <v>64</v>
      </c>
      <c r="C5424" s="2">
        <v>8</v>
      </c>
      <c r="D5424" s="2">
        <f t="shared" ca="1" si="169"/>
        <v>5812</v>
      </c>
      <c r="E5424" s="2"/>
      <c r="F5424" s="1">
        <v>41865</v>
      </c>
      <c r="G5424">
        <v>22</v>
      </c>
      <c r="H5424" s="4">
        <f t="shared" ca="1" si="168"/>
        <v>32.050058999999997</v>
      </c>
    </row>
    <row r="5425" spans="1:8" x14ac:dyDescent="0.3">
      <c r="A5425" s="2">
        <v>226</v>
      </c>
      <c r="B5425" s="2">
        <v>67</v>
      </c>
      <c r="C5425" s="2">
        <v>8</v>
      </c>
      <c r="D5425" s="2">
        <f t="shared" ca="1" si="169"/>
        <v>7433</v>
      </c>
      <c r="E5425" s="2"/>
      <c r="F5425" s="1">
        <v>41865</v>
      </c>
      <c r="G5425">
        <v>23</v>
      </c>
      <c r="H5425" s="4">
        <f t="shared" ca="1" si="168"/>
        <v>27.378637999999999</v>
      </c>
    </row>
    <row r="5426" spans="1:8" x14ac:dyDescent="0.3">
      <c r="A5426" s="2">
        <v>226</v>
      </c>
      <c r="B5426" s="2">
        <v>70</v>
      </c>
      <c r="C5426" s="2">
        <v>8</v>
      </c>
      <c r="D5426" s="2">
        <f t="shared" ca="1" si="169"/>
        <v>8023</v>
      </c>
      <c r="E5426" s="2"/>
      <c r="F5426" s="1">
        <v>41865</v>
      </c>
      <c r="G5426">
        <v>24</v>
      </c>
      <c r="H5426" s="4">
        <f t="shared" ca="1" si="168"/>
        <v>25.247978</v>
      </c>
    </row>
    <row r="5427" spans="1:8" x14ac:dyDescent="0.3">
      <c r="A5427" s="2">
        <v>227</v>
      </c>
      <c r="B5427" s="2">
        <v>1</v>
      </c>
      <c r="C5427" s="2">
        <v>8</v>
      </c>
      <c r="D5427" s="2">
        <f t="shared" ca="1" si="169"/>
        <v>8387</v>
      </c>
      <c r="E5427" s="2"/>
      <c r="F5427" s="1">
        <v>41866</v>
      </c>
      <c r="G5427">
        <v>1</v>
      </c>
      <c r="H5427" s="4">
        <f t="shared" ca="1" si="168"/>
        <v>23.520343</v>
      </c>
    </row>
    <row r="5428" spans="1:8" x14ac:dyDescent="0.3">
      <c r="A5428" s="2">
        <v>227</v>
      </c>
      <c r="B5428" s="2">
        <v>4</v>
      </c>
      <c r="C5428" s="2">
        <v>8</v>
      </c>
      <c r="D5428" s="2">
        <f t="shared" ca="1" si="169"/>
        <v>8611</v>
      </c>
      <c r="E5428" s="2"/>
      <c r="F5428" s="1">
        <v>41866</v>
      </c>
      <c r="G5428">
        <v>2</v>
      </c>
      <c r="H5428" s="4">
        <f t="shared" ca="1" si="168"/>
        <v>21.335771000000001</v>
      </c>
    </row>
    <row r="5429" spans="1:8" x14ac:dyDescent="0.3">
      <c r="A5429" s="2">
        <v>227</v>
      </c>
      <c r="B5429" s="2">
        <v>7</v>
      </c>
      <c r="C5429" s="2">
        <v>8</v>
      </c>
      <c r="D5429" s="2">
        <f t="shared" ca="1" si="169"/>
        <v>8725</v>
      </c>
      <c r="E5429" s="2"/>
      <c r="F5429" s="1">
        <v>41866</v>
      </c>
      <c r="G5429">
        <v>3</v>
      </c>
      <c r="H5429" s="4">
        <f t="shared" ca="1" si="168"/>
        <v>16.748915</v>
      </c>
    </row>
    <row r="5430" spans="1:8" x14ac:dyDescent="0.3">
      <c r="A5430" s="2">
        <v>227</v>
      </c>
      <c r="B5430" s="2">
        <v>10</v>
      </c>
      <c r="C5430" s="2">
        <v>8</v>
      </c>
      <c r="D5430" s="2">
        <f t="shared" ca="1" si="169"/>
        <v>8739</v>
      </c>
      <c r="E5430" s="2"/>
      <c r="F5430" s="1">
        <v>41866</v>
      </c>
      <c r="G5430">
        <v>4</v>
      </c>
      <c r="H5430" s="4">
        <f t="shared" ca="1" si="168"/>
        <v>15.311921</v>
      </c>
    </row>
    <row r="5431" spans="1:8" x14ac:dyDescent="0.3">
      <c r="A5431" s="2">
        <v>227</v>
      </c>
      <c r="B5431" s="2">
        <v>13</v>
      </c>
      <c r="C5431" s="2">
        <v>8</v>
      </c>
      <c r="D5431" s="2">
        <f t="shared" ca="1" si="169"/>
        <v>8731</v>
      </c>
      <c r="E5431" s="2"/>
      <c r="F5431" s="1">
        <v>41866</v>
      </c>
      <c r="G5431">
        <v>5</v>
      </c>
      <c r="H5431" s="4">
        <f t="shared" ca="1" si="168"/>
        <v>16.347691999999999</v>
      </c>
    </row>
    <row r="5432" spans="1:8" x14ac:dyDescent="0.3">
      <c r="A5432" s="2">
        <v>227</v>
      </c>
      <c r="B5432" s="2">
        <v>16</v>
      </c>
      <c r="C5432" s="2">
        <v>8</v>
      </c>
      <c r="D5432" s="2">
        <f t="shared" ca="1" si="169"/>
        <v>8583</v>
      </c>
      <c r="E5432" s="2"/>
      <c r="F5432" s="1">
        <v>41866</v>
      </c>
      <c r="G5432">
        <v>6</v>
      </c>
      <c r="H5432" s="4">
        <f t="shared" ca="1" si="168"/>
        <v>21.866893999999998</v>
      </c>
    </row>
    <row r="5433" spans="1:8" x14ac:dyDescent="0.3">
      <c r="A5433" s="2">
        <v>227</v>
      </c>
      <c r="B5433" s="2">
        <v>19</v>
      </c>
      <c r="C5433" s="2">
        <v>8</v>
      </c>
      <c r="D5433" s="2">
        <f t="shared" ca="1" si="169"/>
        <v>8217</v>
      </c>
      <c r="E5433" s="2"/>
      <c r="F5433" s="1">
        <v>41866</v>
      </c>
      <c r="G5433">
        <v>7</v>
      </c>
      <c r="H5433" s="4">
        <f t="shared" ca="1" si="168"/>
        <v>24.448080999999998</v>
      </c>
    </row>
    <row r="5434" spans="1:8" x14ac:dyDescent="0.3">
      <c r="A5434" s="2">
        <v>227</v>
      </c>
      <c r="B5434" s="2">
        <v>22</v>
      </c>
      <c r="C5434" s="2">
        <v>8</v>
      </c>
      <c r="D5434" s="2">
        <f t="shared" ca="1" si="169"/>
        <v>7862</v>
      </c>
      <c r="E5434" s="2"/>
      <c r="F5434" s="1">
        <v>41866</v>
      </c>
      <c r="G5434">
        <v>8</v>
      </c>
      <c r="H5434" s="4">
        <f t="shared" ca="1" si="168"/>
        <v>25.912859999999998</v>
      </c>
    </row>
    <row r="5435" spans="1:8" x14ac:dyDescent="0.3">
      <c r="A5435" s="2">
        <v>227</v>
      </c>
      <c r="B5435" s="2">
        <v>25</v>
      </c>
      <c r="C5435" s="2">
        <v>8</v>
      </c>
      <c r="D5435" s="2">
        <f t="shared" ca="1" si="169"/>
        <v>7512</v>
      </c>
      <c r="E5435" s="2"/>
      <c r="F5435" s="1">
        <v>41866</v>
      </c>
      <c r="G5435">
        <v>9</v>
      </c>
      <c r="H5435" s="4">
        <f t="shared" ca="1" si="168"/>
        <v>27.182178</v>
      </c>
    </row>
    <row r="5436" spans="1:8" x14ac:dyDescent="0.3">
      <c r="A5436" s="2">
        <v>227</v>
      </c>
      <c r="B5436" s="2">
        <v>28</v>
      </c>
      <c r="C5436" s="2">
        <v>8</v>
      </c>
      <c r="D5436" s="2">
        <f t="shared" ca="1" si="169"/>
        <v>7016</v>
      </c>
      <c r="E5436" s="2"/>
      <c r="F5436" s="1">
        <v>41866</v>
      </c>
      <c r="G5436">
        <v>10</v>
      </c>
      <c r="H5436" s="4">
        <f t="shared" ca="1" si="168"/>
        <v>28.478300999999998</v>
      </c>
    </row>
    <row r="5437" spans="1:8" x14ac:dyDescent="0.3">
      <c r="A5437" s="2">
        <v>227</v>
      </c>
      <c r="B5437" s="2">
        <v>31</v>
      </c>
      <c r="C5437" s="2">
        <v>8</v>
      </c>
      <c r="D5437" s="2">
        <f t="shared" ca="1" si="169"/>
        <v>6574</v>
      </c>
      <c r="E5437" s="2"/>
      <c r="F5437" s="1">
        <v>41866</v>
      </c>
      <c r="G5437">
        <v>11</v>
      </c>
      <c r="H5437" s="4">
        <f t="shared" ca="1" si="168"/>
        <v>29.688397999999999</v>
      </c>
    </row>
    <row r="5438" spans="1:8" x14ac:dyDescent="0.3">
      <c r="A5438" s="2">
        <v>227</v>
      </c>
      <c r="B5438" s="2">
        <v>34</v>
      </c>
      <c r="C5438" s="2">
        <v>8</v>
      </c>
      <c r="D5438" s="2">
        <f t="shared" ca="1" si="169"/>
        <v>6084</v>
      </c>
      <c r="E5438" s="2"/>
      <c r="F5438" s="1">
        <v>41866</v>
      </c>
      <c r="G5438">
        <v>12</v>
      </c>
      <c r="H5438" s="4">
        <f t="shared" ca="1" si="168"/>
        <v>31.101571</v>
      </c>
    </row>
    <row r="5439" spans="1:8" x14ac:dyDescent="0.3">
      <c r="A5439" s="2">
        <v>227</v>
      </c>
      <c r="B5439" s="2">
        <v>37</v>
      </c>
      <c r="C5439" s="2">
        <v>8</v>
      </c>
      <c r="D5439" s="2">
        <f t="shared" ca="1" si="169"/>
        <v>5504</v>
      </c>
      <c r="E5439" s="2"/>
      <c r="F5439" s="1">
        <v>41866</v>
      </c>
      <c r="G5439">
        <v>13</v>
      </c>
      <c r="H5439" s="4">
        <f t="shared" ca="1" si="168"/>
        <v>33.097760999999998</v>
      </c>
    </row>
    <row r="5440" spans="1:8" x14ac:dyDescent="0.3">
      <c r="A5440" s="2">
        <v>227</v>
      </c>
      <c r="B5440" s="2">
        <v>40</v>
      </c>
      <c r="C5440" s="2">
        <v>8</v>
      </c>
      <c r="D5440" s="2">
        <f t="shared" ca="1" si="169"/>
        <v>5231</v>
      </c>
      <c r="E5440" s="2"/>
      <c r="F5440" s="1">
        <v>41866</v>
      </c>
      <c r="G5440">
        <v>14</v>
      </c>
      <c r="H5440" s="4">
        <f t="shared" ca="1" si="168"/>
        <v>34.067863000000003</v>
      </c>
    </row>
    <row r="5441" spans="1:8" x14ac:dyDescent="0.3">
      <c r="A5441" s="2">
        <v>227</v>
      </c>
      <c r="B5441" s="2">
        <v>43</v>
      </c>
      <c r="C5441" s="2">
        <v>8</v>
      </c>
      <c r="D5441" s="2">
        <f t="shared" ca="1" si="169"/>
        <v>5219</v>
      </c>
      <c r="E5441" s="2"/>
      <c r="F5441" s="1">
        <v>41866</v>
      </c>
      <c r="G5441">
        <v>15</v>
      </c>
      <c r="H5441" s="4">
        <f t="shared" ca="1" si="168"/>
        <v>34.113917000000001</v>
      </c>
    </row>
    <row r="5442" spans="1:8" x14ac:dyDescent="0.3">
      <c r="A5442" s="2">
        <v>227</v>
      </c>
      <c r="B5442" s="2">
        <v>46</v>
      </c>
      <c r="C5442" s="2">
        <v>8</v>
      </c>
      <c r="D5442" s="2">
        <f t="shared" ca="1" si="169"/>
        <v>4912</v>
      </c>
      <c r="E5442" s="2"/>
      <c r="F5442" s="1">
        <v>41866</v>
      </c>
      <c r="G5442">
        <v>16</v>
      </c>
      <c r="H5442" s="4">
        <f t="shared" ca="1" si="168"/>
        <v>35.218479000000002</v>
      </c>
    </row>
    <row r="5443" spans="1:8" x14ac:dyDescent="0.3">
      <c r="A5443" s="2">
        <v>227</v>
      </c>
      <c r="B5443" s="2">
        <v>49</v>
      </c>
      <c r="C5443" s="2">
        <v>8</v>
      </c>
      <c r="D5443" s="2">
        <f t="shared" ca="1" si="169"/>
        <v>3678</v>
      </c>
      <c r="E5443" s="2"/>
      <c r="F5443" s="1">
        <v>41866</v>
      </c>
      <c r="G5443">
        <v>17</v>
      </c>
      <c r="H5443" s="4">
        <f t="shared" ca="1" si="168"/>
        <v>39.336834000000003</v>
      </c>
    </row>
    <row r="5444" spans="1:8" x14ac:dyDescent="0.3">
      <c r="A5444" s="2">
        <v>227</v>
      </c>
      <c r="B5444" s="2">
        <v>52</v>
      </c>
      <c r="C5444" s="2">
        <v>8</v>
      </c>
      <c r="D5444" s="2">
        <f t="shared" ca="1" si="169"/>
        <v>4510</v>
      </c>
      <c r="E5444" s="2"/>
      <c r="F5444" s="1">
        <v>41866</v>
      </c>
      <c r="G5444">
        <v>18</v>
      </c>
      <c r="H5444" s="4">
        <f t="shared" ref="H5444:H5507" ca="1" si="170">OFFSET(LMP_Start,$A5444,$B5444)</f>
        <v>36.523943000000003</v>
      </c>
    </row>
    <row r="5445" spans="1:8" x14ac:dyDescent="0.3">
      <c r="A5445" s="2">
        <v>227</v>
      </c>
      <c r="B5445" s="2">
        <v>55</v>
      </c>
      <c r="C5445" s="2">
        <v>8</v>
      </c>
      <c r="D5445" s="2">
        <f t="shared" ref="D5445:D5508" ca="1" si="171">RANK(H5445,$H$4:$H$8763,0)</f>
        <v>5490</v>
      </c>
      <c r="E5445" s="2"/>
      <c r="F5445" s="1">
        <v>41866</v>
      </c>
      <c r="G5445">
        <v>19</v>
      </c>
      <c r="H5445" s="4">
        <f t="shared" ca="1" si="170"/>
        <v>33.146849000000003</v>
      </c>
    </row>
    <row r="5446" spans="1:8" x14ac:dyDescent="0.3">
      <c r="A5446" s="2">
        <v>227</v>
      </c>
      <c r="B5446" s="2">
        <v>58</v>
      </c>
      <c r="C5446" s="2">
        <v>8</v>
      </c>
      <c r="D5446" s="2">
        <f t="shared" ca="1" si="171"/>
        <v>5756</v>
      </c>
      <c r="E5446" s="2"/>
      <c r="F5446" s="1">
        <v>41866</v>
      </c>
      <c r="G5446">
        <v>20</v>
      </c>
      <c r="H5446" s="4">
        <f t="shared" ca="1" si="170"/>
        <v>32.225071</v>
      </c>
    </row>
    <row r="5447" spans="1:8" x14ac:dyDescent="0.3">
      <c r="A5447" s="2">
        <v>227</v>
      </c>
      <c r="B5447" s="2">
        <v>61</v>
      </c>
      <c r="C5447" s="2">
        <v>8</v>
      </c>
      <c r="D5447" s="2">
        <f t="shared" ca="1" si="171"/>
        <v>5618</v>
      </c>
      <c r="E5447" s="2"/>
      <c r="F5447" s="1">
        <v>41866</v>
      </c>
      <c r="G5447">
        <v>21</v>
      </c>
      <c r="H5447" s="4">
        <f t="shared" ca="1" si="170"/>
        <v>32.756711000000003</v>
      </c>
    </row>
    <row r="5448" spans="1:8" x14ac:dyDescent="0.3">
      <c r="A5448" s="2">
        <v>227</v>
      </c>
      <c r="B5448" s="2">
        <v>64</v>
      </c>
      <c r="C5448" s="2">
        <v>8</v>
      </c>
      <c r="D5448" s="2">
        <f t="shared" ca="1" si="171"/>
        <v>6428</v>
      </c>
      <c r="E5448" s="2"/>
      <c r="F5448" s="1">
        <v>41866</v>
      </c>
      <c r="G5448">
        <v>22</v>
      </c>
      <c r="H5448" s="4">
        <f t="shared" ca="1" si="170"/>
        <v>30.075458000000001</v>
      </c>
    </row>
    <row r="5449" spans="1:8" x14ac:dyDescent="0.3">
      <c r="A5449" s="2">
        <v>227</v>
      </c>
      <c r="B5449" s="2">
        <v>67</v>
      </c>
      <c r="C5449" s="2">
        <v>8</v>
      </c>
      <c r="D5449" s="2">
        <f t="shared" ca="1" si="171"/>
        <v>7625</v>
      </c>
      <c r="E5449" s="2"/>
      <c r="F5449" s="1">
        <v>41866</v>
      </c>
      <c r="G5449">
        <v>23</v>
      </c>
      <c r="H5449" s="4">
        <f t="shared" ca="1" si="170"/>
        <v>26.835294999999999</v>
      </c>
    </row>
    <row r="5450" spans="1:8" x14ac:dyDescent="0.3">
      <c r="A5450" s="2">
        <v>227</v>
      </c>
      <c r="B5450" s="2">
        <v>70</v>
      </c>
      <c r="C5450" s="2">
        <v>8</v>
      </c>
      <c r="D5450" s="2">
        <f t="shared" ca="1" si="171"/>
        <v>8384</v>
      </c>
      <c r="E5450" s="2"/>
      <c r="F5450" s="1">
        <v>41866</v>
      </c>
      <c r="G5450">
        <v>24</v>
      </c>
      <c r="H5450" s="4">
        <f t="shared" ca="1" si="170"/>
        <v>23.55302</v>
      </c>
    </row>
    <row r="5451" spans="1:8" x14ac:dyDescent="0.3">
      <c r="A5451" s="2">
        <v>228</v>
      </c>
      <c r="B5451" s="2">
        <v>1</v>
      </c>
      <c r="C5451" s="2">
        <v>8</v>
      </c>
      <c r="D5451" s="2">
        <f t="shared" ca="1" si="171"/>
        <v>8403</v>
      </c>
      <c r="E5451" s="2"/>
      <c r="F5451" s="1">
        <v>41867</v>
      </c>
      <c r="G5451">
        <v>1</v>
      </c>
      <c r="H5451" s="4">
        <f t="shared" ca="1" si="170"/>
        <v>23.375177000000001</v>
      </c>
    </row>
    <row r="5452" spans="1:8" x14ac:dyDescent="0.3">
      <c r="A5452" s="2">
        <v>228</v>
      </c>
      <c r="B5452" s="2">
        <v>4</v>
      </c>
      <c r="C5452" s="2">
        <v>8</v>
      </c>
      <c r="D5452" s="2">
        <f t="shared" ca="1" si="171"/>
        <v>8620</v>
      </c>
      <c r="E5452" s="2"/>
      <c r="F5452" s="1">
        <v>41867</v>
      </c>
      <c r="G5452">
        <v>2</v>
      </c>
      <c r="H5452" s="4">
        <f t="shared" ca="1" si="170"/>
        <v>21.165324999999999</v>
      </c>
    </row>
    <row r="5453" spans="1:8" x14ac:dyDescent="0.3">
      <c r="A5453" s="2">
        <v>228</v>
      </c>
      <c r="B5453" s="2">
        <v>7</v>
      </c>
      <c r="C5453" s="2">
        <v>8</v>
      </c>
      <c r="D5453" s="2">
        <f t="shared" ca="1" si="171"/>
        <v>8703</v>
      </c>
      <c r="E5453" s="2"/>
      <c r="F5453" s="1">
        <v>41867</v>
      </c>
      <c r="G5453">
        <v>3</v>
      </c>
      <c r="H5453" s="4">
        <f t="shared" ca="1" si="170"/>
        <v>17.835937999999999</v>
      </c>
    </row>
    <row r="5454" spans="1:8" x14ac:dyDescent="0.3">
      <c r="A5454" s="2">
        <v>228</v>
      </c>
      <c r="B5454" s="2">
        <v>10</v>
      </c>
      <c r="C5454" s="2">
        <v>8</v>
      </c>
      <c r="D5454" s="2">
        <f t="shared" ca="1" si="171"/>
        <v>8742</v>
      </c>
      <c r="E5454" s="2"/>
      <c r="F5454" s="1">
        <v>41867</v>
      </c>
      <c r="G5454">
        <v>4</v>
      </c>
      <c r="H5454" s="4">
        <f t="shared" ca="1" si="170"/>
        <v>14.798140999999999</v>
      </c>
    </row>
    <row r="5455" spans="1:8" x14ac:dyDescent="0.3">
      <c r="A5455" s="2">
        <v>228</v>
      </c>
      <c r="B5455" s="2">
        <v>13</v>
      </c>
      <c r="C5455" s="2">
        <v>8</v>
      </c>
      <c r="D5455" s="2">
        <f t="shared" ca="1" si="171"/>
        <v>8746</v>
      </c>
      <c r="E5455" s="2"/>
      <c r="F5455" s="1">
        <v>41867</v>
      </c>
      <c r="G5455">
        <v>5</v>
      </c>
      <c r="H5455" s="4">
        <f t="shared" ca="1" si="170"/>
        <v>13.054474000000001</v>
      </c>
    </row>
    <row r="5456" spans="1:8" x14ac:dyDescent="0.3">
      <c r="A5456" s="2">
        <v>228</v>
      </c>
      <c r="B5456" s="2">
        <v>16</v>
      </c>
      <c r="C5456" s="2">
        <v>8</v>
      </c>
      <c r="D5456" s="2">
        <f t="shared" ca="1" si="171"/>
        <v>8743</v>
      </c>
      <c r="E5456" s="2"/>
      <c r="F5456" s="1">
        <v>41867</v>
      </c>
      <c r="G5456">
        <v>6</v>
      </c>
      <c r="H5456" s="4">
        <f t="shared" ca="1" si="170"/>
        <v>14.769119</v>
      </c>
    </row>
    <row r="5457" spans="1:8" x14ac:dyDescent="0.3">
      <c r="A5457" s="2">
        <v>228</v>
      </c>
      <c r="B5457" s="2">
        <v>19</v>
      </c>
      <c r="C5457" s="2">
        <v>8</v>
      </c>
      <c r="D5457" s="2">
        <f t="shared" ca="1" si="171"/>
        <v>8712</v>
      </c>
      <c r="E5457" s="2"/>
      <c r="F5457" s="1">
        <v>41867</v>
      </c>
      <c r="G5457">
        <v>7</v>
      </c>
      <c r="H5457" s="4">
        <f t="shared" ca="1" si="170"/>
        <v>17.372601</v>
      </c>
    </row>
    <row r="5458" spans="1:8" x14ac:dyDescent="0.3">
      <c r="A5458" s="2">
        <v>228</v>
      </c>
      <c r="B5458" s="2">
        <v>22</v>
      </c>
      <c r="C5458" s="2">
        <v>8</v>
      </c>
      <c r="D5458" s="2">
        <f t="shared" ca="1" si="171"/>
        <v>8653</v>
      </c>
      <c r="E5458" s="2"/>
      <c r="F5458" s="1">
        <v>41867</v>
      </c>
      <c r="G5458">
        <v>8</v>
      </c>
      <c r="H5458" s="4">
        <f t="shared" ca="1" si="170"/>
        <v>20.124106999999999</v>
      </c>
    </row>
    <row r="5459" spans="1:8" x14ac:dyDescent="0.3">
      <c r="A5459" s="2">
        <v>228</v>
      </c>
      <c r="B5459" s="2">
        <v>25</v>
      </c>
      <c r="C5459" s="2">
        <v>8</v>
      </c>
      <c r="D5459" s="2">
        <f t="shared" ca="1" si="171"/>
        <v>8216</v>
      </c>
      <c r="E5459" s="2"/>
      <c r="F5459" s="1">
        <v>41867</v>
      </c>
      <c r="G5459">
        <v>9</v>
      </c>
      <c r="H5459" s="4">
        <f t="shared" ca="1" si="170"/>
        <v>24.450025</v>
      </c>
    </row>
    <row r="5460" spans="1:8" x14ac:dyDescent="0.3">
      <c r="A5460" s="2">
        <v>228</v>
      </c>
      <c r="B5460" s="2">
        <v>28</v>
      </c>
      <c r="C5460" s="2">
        <v>8</v>
      </c>
      <c r="D5460" s="2">
        <f t="shared" ca="1" si="171"/>
        <v>7896</v>
      </c>
      <c r="E5460" s="2"/>
      <c r="F5460" s="1">
        <v>41867</v>
      </c>
      <c r="G5460">
        <v>10</v>
      </c>
      <c r="H5460" s="4">
        <f t="shared" ca="1" si="170"/>
        <v>25.796762999999999</v>
      </c>
    </row>
    <row r="5461" spans="1:8" x14ac:dyDescent="0.3">
      <c r="A5461" s="2">
        <v>228</v>
      </c>
      <c r="B5461" s="2">
        <v>31</v>
      </c>
      <c r="C5461" s="2">
        <v>8</v>
      </c>
      <c r="D5461" s="2">
        <f t="shared" ca="1" si="171"/>
        <v>7214</v>
      </c>
      <c r="E5461" s="2"/>
      <c r="F5461" s="1">
        <v>41867</v>
      </c>
      <c r="G5461">
        <v>11</v>
      </c>
      <c r="H5461" s="4">
        <f t="shared" ca="1" si="170"/>
        <v>28.000339</v>
      </c>
    </row>
    <row r="5462" spans="1:8" x14ac:dyDescent="0.3">
      <c r="A5462" s="2">
        <v>228</v>
      </c>
      <c r="B5462" s="2">
        <v>34</v>
      </c>
      <c r="C5462" s="2">
        <v>8</v>
      </c>
      <c r="D5462" s="2">
        <f t="shared" ca="1" si="171"/>
        <v>6716</v>
      </c>
      <c r="E5462" s="2"/>
      <c r="F5462" s="1">
        <v>41867</v>
      </c>
      <c r="G5462">
        <v>12</v>
      </c>
      <c r="H5462" s="4">
        <f t="shared" ca="1" si="170"/>
        <v>29.224195000000002</v>
      </c>
    </row>
    <row r="5463" spans="1:8" x14ac:dyDescent="0.3">
      <c r="A5463" s="2">
        <v>228</v>
      </c>
      <c r="B5463" s="2">
        <v>37</v>
      </c>
      <c r="C5463" s="2">
        <v>8</v>
      </c>
      <c r="D5463" s="2">
        <f t="shared" ca="1" si="171"/>
        <v>6066</v>
      </c>
      <c r="E5463" s="2"/>
      <c r="F5463" s="1">
        <v>41867</v>
      </c>
      <c r="G5463">
        <v>13</v>
      </c>
      <c r="H5463" s="4">
        <f t="shared" ca="1" si="170"/>
        <v>31.143246000000001</v>
      </c>
    </row>
    <row r="5464" spans="1:8" x14ac:dyDescent="0.3">
      <c r="A5464" s="2">
        <v>228</v>
      </c>
      <c r="B5464" s="2">
        <v>40</v>
      </c>
      <c r="C5464" s="2">
        <v>8</v>
      </c>
      <c r="D5464" s="2">
        <f t="shared" ca="1" si="171"/>
        <v>5358</v>
      </c>
      <c r="E5464" s="2"/>
      <c r="F5464" s="1">
        <v>41867</v>
      </c>
      <c r="G5464">
        <v>14</v>
      </c>
      <c r="H5464" s="4">
        <f t="shared" ca="1" si="170"/>
        <v>33.635855999999997</v>
      </c>
    </row>
    <row r="5465" spans="1:8" x14ac:dyDescent="0.3">
      <c r="A5465" s="2">
        <v>228</v>
      </c>
      <c r="B5465" s="2">
        <v>43</v>
      </c>
      <c r="C5465" s="2">
        <v>8</v>
      </c>
      <c r="D5465" s="2">
        <f t="shared" ca="1" si="171"/>
        <v>5089</v>
      </c>
      <c r="E5465" s="2"/>
      <c r="F5465" s="1">
        <v>41867</v>
      </c>
      <c r="G5465">
        <v>15</v>
      </c>
      <c r="H5465" s="4">
        <f t="shared" ca="1" si="170"/>
        <v>34.609636999999999</v>
      </c>
    </row>
    <row r="5466" spans="1:8" x14ac:dyDescent="0.3">
      <c r="A5466" s="2">
        <v>228</v>
      </c>
      <c r="B5466" s="2">
        <v>46</v>
      </c>
      <c r="C5466" s="2">
        <v>8</v>
      </c>
      <c r="D5466" s="2">
        <f t="shared" ca="1" si="171"/>
        <v>4950</v>
      </c>
      <c r="E5466" s="2"/>
      <c r="F5466" s="1">
        <v>41867</v>
      </c>
      <c r="G5466">
        <v>16</v>
      </c>
      <c r="H5466" s="4">
        <f t="shared" ca="1" si="170"/>
        <v>35.087367999999998</v>
      </c>
    </row>
    <row r="5467" spans="1:8" x14ac:dyDescent="0.3">
      <c r="A5467" s="2">
        <v>228</v>
      </c>
      <c r="B5467" s="2">
        <v>49</v>
      </c>
      <c r="C5467" s="2">
        <v>8</v>
      </c>
      <c r="D5467" s="2">
        <f t="shared" ca="1" si="171"/>
        <v>2892</v>
      </c>
      <c r="E5467" s="2"/>
      <c r="F5467" s="1">
        <v>41867</v>
      </c>
      <c r="G5467">
        <v>17</v>
      </c>
      <c r="H5467" s="4">
        <f t="shared" ca="1" si="170"/>
        <v>42.552892999999997</v>
      </c>
    </row>
    <row r="5468" spans="1:8" x14ac:dyDescent="0.3">
      <c r="A5468" s="2">
        <v>228</v>
      </c>
      <c r="B5468" s="2">
        <v>52</v>
      </c>
      <c r="C5468" s="2">
        <v>8</v>
      </c>
      <c r="D5468" s="2">
        <f t="shared" ca="1" si="171"/>
        <v>2463</v>
      </c>
      <c r="E5468" s="2"/>
      <c r="F5468" s="1">
        <v>41867</v>
      </c>
      <c r="G5468">
        <v>18</v>
      </c>
      <c r="H5468" s="4">
        <f t="shared" ca="1" si="170"/>
        <v>44.498421999999998</v>
      </c>
    </row>
    <row r="5469" spans="1:8" x14ac:dyDescent="0.3">
      <c r="A5469" s="2">
        <v>228</v>
      </c>
      <c r="B5469" s="2">
        <v>55</v>
      </c>
      <c r="C5469" s="2">
        <v>8</v>
      </c>
      <c r="D5469" s="2">
        <f t="shared" ca="1" si="171"/>
        <v>4629</v>
      </c>
      <c r="E5469" s="2"/>
      <c r="F5469" s="1">
        <v>41867</v>
      </c>
      <c r="G5469">
        <v>19</v>
      </c>
      <c r="H5469" s="4">
        <f t="shared" ca="1" si="170"/>
        <v>36.134740000000001</v>
      </c>
    </row>
    <row r="5470" spans="1:8" x14ac:dyDescent="0.3">
      <c r="A5470" s="2">
        <v>228</v>
      </c>
      <c r="B5470" s="2">
        <v>58</v>
      </c>
      <c r="C5470" s="2">
        <v>8</v>
      </c>
      <c r="D5470" s="2">
        <f t="shared" ca="1" si="171"/>
        <v>5069</v>
      </c>
      <c r="E5470" s="2"/>
      <c r="F5470" s="1">
        <v>41867</v>
      </c>
      <c r="G5470">
        <v>20</v>
      </c>
      <c r="H5470" s="4">
        <f t="shared" ca="1" si="170"/>
        <v>34.694302999999998</v>
      </c>
    </row>
    <row r="5471" spans="1:8" x14ac:dyDescent="0.3">
      <c r="A5471" s="2">
        <v>228</v>
      </c>
      <c r="B5471" s="2">
        <v>61</v>
      </c>
      <c r="C5471" s="2">
        <v>8</v>
      </c>
      <c r="D5471" s="2">
        <f t="shared" ca="1" si="171"/>
        <v>5178</v>
      </c>
      <c r="E5471" s="2"/>
      <c r="F5471" s="1">
        <v>41867</v>
      </c>
      <c r="G5471">
        <v>21</v>
      </c>
      <c r="H5471" s="4">
        <f t="shared" ca="1" si="170"/>
        <v>34.299942000000001</v>
      </c>
    </row>
    <row r="5472" spans="1:8" x14ac:dyDescent="0.3">
      <c r="A5472" s="2">
        <v>228</v>
      </c>
      <c r="B5472" s="2">
        <v>64</v>
      </c>
      <c r="C5472" s="2">
        <v>8</v>
      </c>
      <c r="D5472" s="2">
        <f t="shared" ca="1" si="171"/>
        <v>5449</v>
      </c>
      <c r="E5472" s="2"/>
      <c r="F5472" s="1">
        <v>41867</v>
      </c>
      <c r="G5472">
        <v>22</v>
      </c>
      <c r="H5472" s="4">
        <f t="shared" ca="1" si="170"/>
        <v>33.330117999999999</v>
      </c>
    </row>
    <row r="5473" spans="1:8" x14ac:dyDescent="0.3">
      <c r="A5473" s="2">
        <v>228</v>
      </c>
      <c r="B5473" s="2">
        <v>67</v>
      </c>
      <c r="C5473" s="2">
        <v>8</v>
      </c>
      <c r="D5473" s="2">
        <f t="shared" ca="1" si="171"/>
        <v>7391</v>
      </c>
      <c r="E5473" s="2"/>
      <c r="F5473" s="1">
        <v>41867</v>
      </c>
      <c r="G5473">
        <v>23</v>
      </c>
      <c r="H5473" s="4">
        <f t="shared" ca="1" si="170"/>
        <v>27.507691999999999</v>
      </c>
    </row>
    <row r="5474" spans="1:8" x14ac:dyDescent="0.3">
      <c r="A5474" s="2">
        <v>228</v>
      </c>
      <c r="B5474" s="2">
        <v>70</v>
      </c>
      <c r="C5474" s="2">
        <v>8</v>
      </c>
      <c r="D5474" s="2">
        <f t="shared" ca="1" si="171"/>
        <v>8046</v>
      </c>
      <c r="E5474" s="2"/>
      <c r="F5474" s="1">
        <v>41867</v>
      </c>
      <c r="G5474">
        <v>24</v>
      </c>
      <c r="H5474" s="4">
        <f t="shared" ca="1" si="170"/>
        <v>25.140965000000001</v>
      </c>
    </row>
    <row r="5475" spans="1:8" x14ac:dyDescent="0.3">
      <c r="A5475" s="2">
        <v>229</v>
      </c>
      <c r="B5475" s="2">
        <v>1</v>
      </c>
      <c r="C5475" s="2">
        <v>8</v>
      </c>
      <c r="D5475" s="2">
        <f t="shared" ca="1" si="171"/>
        <v>8069</v>
      </c>
      <c r="E5475" s="2"/>
      <c r="F5475" s="1">
        <v>41868</v>
      </c>
      <c r="G5475">
        <v>1</v>
      </c>
      <c r="H5475" s="4">
        <f t="shared" ca="1" si="170"/>
        <v>25.078804000000002</v>
      </c>
    </row>
    <row r="5476" spans="1:8" x14ac:dyDescent="0.3">
      <c r="A5476" s="2">
        <v>229</v>
      </c>
      <c r="B5476" s="2">
        <v>4</v>
      </c>
      <c r="C5476" s="2">
        <v>8</v>
      </c>
      <c r="D5476" s="2">
        <f t="shared" ca="1" si="171"/>
        <v>8390</v>
      </c>
      <c r="E5476" s="2"/>
      <c r="F5476" s="1">
        <v>41868</v>
      </c>
      <c r="G5476">
        <v>2</v>
      </c>
      <c r="H5476" s="4">
        <f t="shared" ca="1" si="170"/>
        <v>23.478732000000001</v>
      </c>
    </row>
    <row r="5477" spans="1:8" x14ac:dyDescent="0.3">
      <c r="A5477" s="2">
        <v>229</v>
      </c>
      <c r="B5477" s="2">
        <v>7</v>
      </c>
      <c r="C5477" s="2">
        <v>8</v>
      </c>
      <c r="D5477" s="2">
        <f t="shared" ca="1" si="171"/>
        <v>8579</v>
      </c>
      <c r="E5477" s="2"/>
      <c r="F5477" s="1">
        <v>41868</v>
      </c>
      <c r="G5477">
        <v>3</v>
      </c>
      <c r="H5477" s="4">
        <f t="shared" ca="1" si="170"/>
        <v>21.890004000000001</v>
      </c>
    </row>
    <row r="5478" spans="1:8" x14ac:dyDescent="0.3">
      <c r="A5478" s="2">
        <v>229</v>
      </c>
      <c r="B5478" s="2">
        <v>10</v>
      </c>
      <c r="C5478" s="2">
        <v>8</v>
      </c>
      <c r="D5478" s="2">
        <f t="shared" ca="1" si="171"/>
        <v>8654</v>
      </c>
      <c r="E5478" s="2"/>
      <c r="F5478" s="1">
        <v>41868</v>
      </c>
      <c r="G5478">
        <v>4</v>
      </c>
      <c r="H5478" s="4">
        <f t="shared" ca="1" si="170"/>
        <v>20.113527000000001</v>
      </c>
    </row>
    <row r="5479" spans="1:8" x14ac:dyDescent="0.3">
      <c r="A5479" s="2">
        <v>229</v>
      </c>
      <c r="B5479" s="2">
        <v>13</v>
      </c>
      <c r="C5479" s="2">
        <v>8</v>
      </c>
      <c r="D5479" s="2">
        <f t="shared" ca="1" si="171"/>
        <v>8684</v>
      </c>
      <c r="E5479" s="2"/>
      <c r="F5479" s="1">
        <v>41868</v>
      </c>
      <c r="G5479">
        <v>5</v>
      </c>
      <c r="H5479" s="4">
        <f t="shared" ca="1" si="170"/>
        <v>19.057107999999999</v>
      </c>
    </row>
    <row r="5480" spans="1:8" x14ac:dyDescent="0.3">
      <c r="A5480" s="2">
        <v>229</v>
      </c>
      <c r="B5480" s="2">
        <v>16</v>
      </c>
      <c r="C5480" s="2">
        <v>8</v>
      </c>
      <c r="D5480" s="2">
        <f t="shared" ca="1" si="171"/>
        <v>8683</v>
      </c>
      <c r="E5480" s="2"/>
      <c r="F5480" s="1">
        <v>41868</v>
      </c>
      <c r="G5480">
        <v>6</v>
      </c>
      <c r="H5480" s="4">
        <f t="shared" ca="1" si="170"/>
        <v>19.079386</v>
      </c>
    </row>
    <row r="5481" spans="1:8" x14ac:dyDescent="0.3">
      <c r="A5481" s="2">
        <v>229</v>
      </c>
      <c r="B5481" s="2">
        <v>19</v>
      </c>
      <c r="C5481" s="2">
        <v>8</v>
      </c>
      <c r="D5481" s="2">
        <f t="shared" ca="1" si="171"/>
        <v>8650</v>
      </c>
      <c r="E5481" s="2"/>
      <c r="F5481" s="1">
        <v>41868</v>
      </c>
      <c r="G5481">
        <v>7</v>
      </c>
      <c r="H5481" s="4">
        <f t="shared" ca="1" si="170"/>
        <v>20.182843999999999</v>
      </c>
    </row>
    <row r="5482" spans="1:8" x14ac:dyDescent="0.3">
      <c r="A5482" s="2">
        <v>229</v>
      </c>
      <c r="B5482" s="2">
        <v>22</v>
      </c>
      <c r="C5482" s="2">
        <v>8</v>
      </c>
      <c r="D5482" s="2">
        <f t="shared" ca="1" si="171"/>
        <v>8540</v>
      </c>
      <c r="E5482" s="2"/>
      <c r="F5482" s="1">
        <v>41868</v>
      </c>
      <c r="G5482">
        <v>8</v>
      </c>
      <c r="H5482" s="4">
        <f t="shared" ca="1" si="170"/>
        <v>22.246514999999999</v>
      </c>
    </row>
    <row r="5483" spans="1:8" x14ac:dyDescent="0.3">
      <c r="A5483" s="2">
        <v>229</v>
      </c>
      <c r="B5483" s="2">
        <v>25</v>
      </c>
      <c r="C5483" s="2">
        <v>8</v>
      </c>
      <c r="D5483" s="2">
        <f t="shared" ca="1" si="171"/>
        <v>7899</v>
      </c>
      <c r="E5483" s="2"/>
      <c r="F5483" s="1">
        <v>41868</v>
      </c>
      <c r="G5483">
        <v>9</v>
      </c>
      <c r="H5483" s="4">
        <f t="shared" ca="1" si="170"/>
        <v>25.788732</v>
      </c>
    </row>
    <row r="5484" spans="1:8" x14ac:dyDescent="0.3">
      <c r="A5484" s="2">
        <v>229</v>
      </c>
      <c r="B5484" s="2">
        <v>28</v>
      </c>
      <c r="C5484" s="2">
        <v>8</v>
      </c>
      <c r="D5484" s="2">
        <f t="shared" ca="1" si="171"/>
        <v>7354</v>
      </c>
      <c r="E5484" s="2"/>
      <c r="F5484" s="1">
        <v>41868</v>
      </c>
      <c r="G5484">
        <v>10</v>
      </c>
      <c r="H5484" s="4">
        <f t="shared" ca="1" si="170"/>
        <v>27.601918000000001</v>
      </c>
    </row>
    <row r="5485" spans="1:8" x14ac:dyDescent="0.3">
      <c r="A5485" s="2">
        <v>229</v>
      </c>
      <c r="B5485" s="2">
        <v>31</v>
      </c>
      <c r="C5485" s="2">
        <v>8</v>
      </c>
      <c r="D5485" s="2">
        <f t="shared" ca="1" si="171"/>
        <v>6739</v>
      </c>
      <c r="E5485" s="2"/>
      <c r="F5485" s="1">
        <v>41868</v>
      </c>
      <c r="G5485">
        <v>11</v>
      </c>
      <c r="H5485" s="4">
        <f t="shared" ca="1" si="170"/>
        <v>29.167242999999999</v>
      </c>
    </row>
    <row r="5486" spans="1:8" x14ac:dyDescent="0.3">
      <c r="A5486" s="2">
        <v>229</v>
      </c>
      <c r="B5486" s="2">
        <v>34</v>
      </c>
      <c r="C5486" s="2">
        <v>8</v>
      </c>
      <c r="D5486" s="2">
        <f t="shared" ca="1" si="171"/>
        <v>6192</v>
      </c>
      <c r="E5486" s="2"/>
      <c r="F5486" s="1">
        <v>41868</v>
      </c>
      <c r="G5486">
        <v>12</v>
      </c>
      <c r="H5486" s="4">
        <f t="shared" ca="1" si="170"/>
        <v>30.755237000000001</v>
      </c>
    </row>
    <row r="5487" spans="1:8" x14ac:dyDescent="0.3">
      <c r="A5487" s="2">
        <v>229</v>
      </c>
      <c r="B5487" s="2">
        <v>37</v>
      </c>
      <c r="C5487" s="2">
        <v>8</v>
      </c>
      <c r="D5487" s="2">
        <f t="shared" ca="1" si="171"/>
        <v>5419</v>
      </c>
      <c r="E5487" s="2"/>
      <c r="F5487" s="1">
        <v>41868</v>
      </c>
      <c r="G5487">
        <v>13</v>
      </c>
      <c r="H5487" s="4">
        <f t="shared" ca="1" si="170"/>
        <v>33.437756999999998</v>
      </c>
    </row>
    <row r="5488" spans="1:8" x14ac:dyDescent="0.3">
      <c r="A5488" s="2">
        <v>229</v>
      </c>
      <c r="B5488" s="2">
        <v>40</v>
      </c>
      <c r="C5488" s="2">
        <v>8</v>
      </c>
      <c r="D5488" s="2">
        <f t="shared" ca="1" si="171"/>
        <v>4275</v>
      </c>
      <c r="E5488" s="2"/>
      <c r="F5488" s="1">
        <v>41868</v>
      </c>
      <c r="G5488">
        <v>14</v>
      </c>
      <c r="H5488" s="4">
        <f t="shared" ca="1" si="170"/>
        <v>37.372368999999999</v>
      </c>
    </row>
    <row r="5489" spans="1:8" x14ac:dyDescent="0.3">
      <c r="A5489" s="2">
        <v>229</v>
      </c>
      <c r="B5489" s="2">
        <v>43</v>
      </c>
      <c r="C5489" s="2">
        <v>8</v>
      </c>
      <c r="D5489" s="2">
        <f t="shared" ca="1" si="171"/>
        <v>3440</v>
      </c>
      <c r="E5489" s="2"/>
      <c r="F5489" s="1">
        <v>41868</v>
      </c>
      <c r="G5489">
        <v>15</v>
      </c>
      <c r="H5489" s="4">
        <f t="shared" ca="1" si="170"/>
        <v>40.160811000000002</v>
      </c>
    </row>
    <row r="5490" spans="1:8" x14ac:dyDescent="0.3">
      <c r="A5490" s="2">
        <v>229</v>
      </c>
      <c r="B5490" s="2">
        <v>46</v>
      </c>
      <c r="C5490" s="2">
        <v>8</v>
      </c>
      <c r="D5490" s="2">
        <f t="shared" ca="1" si="171"/>
        <v>2900</v>
      </c>
      <c r="E5490" s="2"/>
      <c r="F5490" s="1">
        <v>41868</v>
      </c>
      <c r="G5490">
        <v>16</v>
      </c>
      <c r="H5490" s="4">
        <f t="shared" ca="1" si="170"/>
        <v>42.520663999999996</v>
      </c>
    </row>
    <row r="5491" spans="1:8" x14ac:dyDescent="0.3">
      <c r="A5491" s="2">
        <v>229</v>
      </c>
      <c r="B5491" s="2">
        <v>49</v>
      </c>
      <c r="C5491" s="2">
        <v>8</v>
      </c>
      <c r="D5491" s="2">
        <f t="shared" ca="1" si="171"/>
        <v>1957</v>
      </c>
      <c r="E5491" s="2"/>
      <c r="F5491" s="1">
        <v>41868</v>
      </c>
      <c r="G5491">
        <v>17</v>
      </c>
      <c r="H5491" s="4">
        <f t="shared" ca="1" si="170"/>
        <v>47.808500000000002</v>
      </c>
    </row>
    <row r="5492" spans="1:8" x14ac:dyDescent="0.3">
      <c r="A5492" s="2">
        <v>229</v>
      </c>
      <c r="B5492" s="2">
        <v>52</v>
      </c>
      <c r="C5492" s="2">
        <v>8</v>
      </c>
      <c r="D5492" s="2">
        <f t="shared" ca="1" si="171"/>
        <v>2161</v>
      </c>
      <c r="E5492" s="2"/>
      <c r="F5492" s="1">
        <v>41868</v>
      </c>
      <c r="G5492">
        <v>18</v>
      </c>
      <c r="H5492" s="4">
        <f t="shared" ca="1" si="170"/>
        <v>46.374960999999999</v>
      </c>
    </row>
    <row r="5493" spans="1:8" x14ac:dyDescent="0.3">
      <c r="A5493" s="2">
        <v>229</v>
      </c>
      <c r="B5493" s="2">
        <v>55</v>
      </c>
      <c r="C5493" s="2">
        <v>8</v>
      </c>
      <c r="D5493" s="2">
        <f t="shared" ca="1" si="171"/>
        <v>2625</v>
      </c>
      <c r="E5493" s="2"/>
      <c r="F5493" s="1">
        <v>41868</v>
      </c>
      <c r="G5493">
        <v>19</v>
      </c>
      <c r="H5493" s="4">
        <f t="shared" ca="1" si="170"/>
        <v>43.754942999999997</v>
      </c>
    </row>
    <row r="5494" spans="1:8" x14ac:dyDescent="0.3">
      <c r="A5494" s="2">
        <v>229</v>
      </c>
      <c r="B5494" s="2">
        <v>58</v>
      </c>
      <c r="C5494" s="2">
        <v>8</v>
      </c>
      <c r="D5494" s="2">
        <f t="shared" ca="1" si="171"/>
        <v>2997</v>
      </c>
      <c r="E5494" s="2"/>
      <c r="F5494" s="1">
        <v>41868</v>
      </c>
      <c r="G5494">
        <v>20</v>
      </c>
      <c r="H5494" s="4">
        <f t="shared" ca="1" si="170"/>
        <v>42.093147999999999</v>
      </c>
    </row>
    <row r="5495" spans="1:8" x14ac:dyDescent="0.3">
      <c r="A5495" s="2">
        <v>229</v>
      </c>
      <c r="B5495" s="2">
        <v>61</v>
      </c>
      <c r="C5495" s="2">
        <v>8</v>
      </c>
      <c r="D5495" s="2">
        <f t="shared" ca="1" si="171"/>
        <v>2743</v>
      </c>
      <c r="E5495" s="2"/>
      <c r="F5495" s="1">
        <v>41868</v>
      </c>
      <c r="G5495">
        <v>21</v>
      </c>
      <c r="H5495" s="4">
        <f t="shared" ca="1" si="170"/>
        <v>43.221409000000001</v>
      </c>
    </row>
    <row r="5496" spans="1:8" x14ac:dyDescent="0.3">
      <c r="A5496" s="2">
        <v>229</v>
      </c>
      <c r="B5496" s="2">
        <v>64</v>
      </c>
      <c r="C5496" s="2">
        <v>8</v>
      </c>
      <c r="D5496" s="2">
        <f t="shared" ca="1" si="171"/>
        <v>4352</v>
      </c>
      <c r="E5496" s="2"/>
      <c r="F5496" s="1">
        <v>41868</v>
      </c>
      <c r="G5496">
        <v>22</v>
      </c>
      <c r="H5496" s="4">
        <f t="shared" ca="1" si="170"/>
        <v>37.108071000000002</v>
      </c>
    </row>
    <row r="5497" spans="1:8" x14ac:dyDescent="0.3">
      <c r="A5497" s="2">
        <v>229</v>
      </c>
      <c r="B5497" s="2">
        <v>67</v>
      </c>
      <c r="C5497" s="2">
        <v>8</v>
      </c>
      <c r="D5497" s="2">
        <f t="shared" ca="1" si="171"/>
        <v>6395</v>
      </c>
      <c r="E5497" s="2"/>
      <c r="F5497" s="1">
        <v>41868</v>
      </c>
      <c r="G5497">
        <v>23</v>
      </c>
      <c r="H5497" s="4">
        <f t="shared" ca="1" si="170"/>
        <v>30.151814999999999</v>
      </c>
    </row>
    <row r="5498" spans="1:8" x14ac:dyDescent="0.3">
      <c r="A5498" s="2">
        <v>229</v>
      </c>
      <c r="B5498" s="2">
        <v>70</v>
      </c>
      <c r="C5498" s="2">
        <v>8</v>
      </c>
      <c r="D5498" s="2">
        <f t="shared" ca="1" si="171"/>
        <v>7377</v>
      </c>
      <c r="E5498" s="2"/>
      <c r="F5498" s="1">
        <v>41868</v>
      </c>
      <c r="G5498">
        <v>24</v>
      </c>
      <c r="H5498" s="4">
        <f t="shared" ca="1" si="170"/>
        <v>27.547747999999999</v>
      </c>
    </row>
    <row r="5499" spans="1:8" x14ac:dyDescent="0.3">
      <c r="A5499" s="2">
        <v>230</v>
      </c>
      <c r="B5499" s="2">
        <v>1</v>
      </c>
      <c r="C5499" s="2">
        <v>8</v>
      </c>
      <c r="D5499" s="2">
        <f t="shared" ca="1" si="171"/>
        <v>7808</v>
      </c>
      <c r="E5499" s="2"/>
      <c r="F5499" s="1">
        <v>41869</v>
      </c>
      <c r="G5499">
        <v>1</v>
      </c>
      <c r="H5499" s="4">
        <f t="shared" ca="1" si="170"/>
        <v>26.197673000000002</v>
      </c>
    </row>
    <row r="5500" spans="1:8" x14ac:dyDescent="0.3">
      <c r="A5500" s="2">
        <v>230</v>
      </c>
      <c r="B5500" s="2">
        <v>4</v>
      </c>
      <c r="C5500" s="2">
        <v>8</v>
      </c>
      <c r="D5500" s="2">
        <f t="shared" ca="1" si="171"/>
        <v>8349</v>
      </c>
      <c r="E5500" s="2"/>
      <c r="F5500" s="1">
        <v>41869</v>
      </c>
      <c r="G5500">
        <v>2</v>
      </c>
      <c r="H5500" s="4">
        <f t="shared" ca="1" si="170"/>
        <v>23.800661999999999</v>
      </c>
    </row>
    <row r="5501" spans="1:8" x14ac:dyDescent="0.3">
      <c r="A5501" s="2">
        <v>230</v>
      </c>
      <c r="B5501" s="2">
        <v>7</v>
      </c>
      <c r="C5501" s="2">
        <v>8</v>
      </c>
      <c r="D5501" s="2">
        <f t="shared" ca="1" si="171"/>
        <v>8485</v>
      </c>
      <c r="E5501" s="2"/>
      <c r="F5501" s="1">
        <v>41869</v>
      </c>
      <c r="G5501">
        <v>3</v>
      </c>
      <c r="H5501" s="4">
        <f t="shared" ca="1" si="170"/>
        <v>22.701129999999999</v>
      </c>
    </row>
    <row r="5502" spans="1:8" x14ac:dyDescent="0.3">
      <c r="A5502" s="2">
        <v>230</v>
      </c>
      <c r="B5502" s="2">
        <v>10</v>
      </c>
      <c r="C5502" s="2">
        <v>8</v>
      </c>
      <c r="D5502" s="2">
        <f t="shared" ca="1" si="171"/>
        <v>8549</v>
      </c>
      <c r="E5502" s="2"/>
      <c r="F5502" s="1">
        <v>41869</v>
      </c>
      <c r="G5502">
        <v>4</v>
      </c>
      <c r="H5502" s="4">
        <f t="shared" ca="1" si="170"/>
        <v>22.194426</v>
      </c>
    </row>
    <row r="5503" spans="1:8" x14ac:dyDescent="0.3">
      <c r="A5503" s="2">
        <v>230</v>
      </c>
      <c r="B5503" s="2">
        <v>13</v>
      </c>
      <c r="C5503" s="2">
        <v>8</v>
      </c>
      <c r="D5503" s="2">
        <f t="shared" ca="1" si="171"/>
        <v>8434</v>
      </c>
      <c r="E5503" s="2"/>
      <c r="F5503" s="1">
        <v>41869</v>
      </c>
      <c r="G5503">
        <v>5</v>
      </c>
      <c r="H5503" s="4">
        <f t="shared" ca="1" si="170"/>
        <v>23.095966000000001</v>
      </c>
    </row>
    <row r="5504" spans="1:8" x14ac:dyDescent="0.3">
      <c r="A5504" s="2">
        <v>230</v>
      </c>
      <c r="B5504" s="2">
        <v>16</v>
      </c>
      <c r="C5504" s="2">
        <v>8</v>
      </c>
      <c r="D5504" s="2">
        <f t="shared" ca="1" si="171"/>
        <v>8084</v>
      </c>
      <c r="E5504" s="2"/>
      <c r="F5504" s="1">
        <v>41869</v>
      </c>
      <c r="G5504">
        <v>6</v>
      </c>
      <c r="H5504" s="4">
        <f t="shared" ca="1" si="170"/>
        <v>24.999134000000002</v>
      </c>
    </row>
    <row r="5505" spans="1:8" x14ac:dyDescent="0.3">
      <c r="A5505" s="2">
        <v>230</v>
      </c>
      <c r="B5505" s="2">
        <v>19</v>
      </c>
      <c r="C5505" s="2">
        <v>8</v>
      </c>
      <c r="D5505" s="2">
        <f t="shared" ca="1" si="171"/>
        <v>7500</v>
      </c>
      <c r="E5505" s="2"/>
      <c r="F5505" s="1">
        <v>41869</v>
      </c>
      <c r="G5505">
        <v>7</v>
      </c>
      <c r="H5505" s="4">
        <f t="shared" ca="1" si="170"/>
        <v>27.215907000000001</v>
      </c>
    </row>
    <row r="5506" spans="1:8" x14ac:dyDescent="0.3">
      <c r="A5506" s="2">
        <v>230</v>
      </c>
      <c r="B5506" s="2">
        <v>22</v>
      </c>
      <c r="C5506" s="2">
        <v>8</v>
      </c>
      <c r="D5506" s="2">
        <f t="shared" ca="1" si="171"/>
        <v>7107</v>
      </c>
      <c r="E5506" s="2"/>
      <c r="F5506" s="1">
        <v>41869</v>
      </c>
      <c r="G5506">
        <v>8</v>
      </c>
      <c r="H5506" s="4">
        <f t="shared" ca="1" si="170"/>
        <v>28.278787999999999</v>
      </c>
    </row>
    <row r="5507" spans="1:8" x14ac:dyDescent="0.3">
      <c r="A5507" s="2">
        <v>230</v>
      </c>
      <c r="B5507" s="2">
        <v>25</v>
      </c>
      <c r="C5507" s="2">
        <v>8</v>
      </c>
      <c r="D5507" s="2">
        <f t="shared" ca="1" si="171"/>
        <v>6499</v>
      </c>
      <c r="E5507" s="2"/>
      <c r="F5507" s="1">
        <v>41869</v>
      </c>
      <c r="G5507">
        <v>9</v>
      </c>
      <c r="H5507" s="4">
        <f t="shared" ca="1" si="170"/>
        <v>29.876695999999999</v>
      </c>
    </row>
    <row r="5508" spans="1:8" x14ac:dyDescent="0.3">
      <c r="A5508" s="2">
        <v>230</v>
      </c>
      <c r="B5508" s="2">
        <v>28</v>
      </c>
      <c r="C5508" s="2">
        <v>8</v>
      </c>
      <c r="D5508" s="2">
        <f t="shared" ca="1" si="171"/>
        <v>5702</v>
      </c>
      <c r="E5508" s="2"/>
      <c r="F5508" s="1">
        <v>41869</v>
      </c>
      <c r="G5508">
        <v>10</v>
      </c>
      <c r="H5508" s="4">
        <f t="shared" ref="H5508:H5571" ca="1" si="172">OFFSET(LMP_Start,$A5508,$B5508)</f>
        <v>32.400236999999997</v>
      </c>
    </row>
    <row r="5509" spans="1:8" x14ac:dyDescent="0.3">
      <c r="A5509" s="2">
        <v>230</v>
      </c>
      <c r="B5509" s="2">
        <v>31</v>
      </c>
      <c r="C5509" s="2">
        <v>8</v>
      </c>
      <c r="D5509" s="2">
        <f t="shared" ref="D5509:D5572" ca="1" si="173">RANK(H5509,$H$4:$H$8763,0)</f>
        <v>4612</v>
      </c>
      <c r="E5509" s="2"/>
      <c r="F5509" s="1">
        <v>41869</v>
      </c>
      <c r="G5509">
        <v>11</v>
      </c>
      <c r="H5509" s="4">
        <f t="shared" ca="1" si="172"/>
        <v>36.197009999999999</v>
      </c>
    </row>
    <row r="5510" spans="1:8" x14ac:dyDescent="0.3">
      <c r="A5510" s="2">
        <v>230</v>
      </c>
      <c r="B5510" s="2">
        <v>34</v>
      </c>
      <c r="C5510" s="2">
        <v>8</v>
      </c>
      <c r="D5510" s="2">
        <f t="shared" ca="1" si="173"/>
        <v>4337</v>
      </c>
      <c r="E5510" s="2"/>
      <c r="F5510" s="1">
        <v>41869</v>
      </c>
      <c r="G5510">
        <v>12</v>
      </c>
      <c r="H5510" s="4">
        <f t="shared" ca="1" si="172"/>
        <v>37.152963999999997</v>
      </c>
    </row>
    <row r="5511" spans="1:8" x14ac:dyDescent="0.3">
      <c r="A5511" s="2">
        <v>230</v>
      </c>
      <c r="B5511" s="2">
        <v>37</v>
      </c>
      <c r="C5511" s="2">
        <v>8</v>
      </c>
      <c r="D5511" s="2">
        <f t="shared" ca="1" si="173"/>
        <v>2843</v>
      </c>
      <c r="E5511" s="2"/>
      <c r="F5511" s="1">
        <v>41869</v>
      </c>
      <c r="G5511">
        <v>13</v>
      </c>
      <c r="H5511" s="4">
        <f t="shared" ca="1" si="172"/>
        <v>42.784972000000003</v>
      </c>
    </row>
    <row r="5512" spans="1:8" x14ac:dyDescent="0.3">
      <c r="A5512" s="2">
        <v>230</v>
      </c>
      <c r="B5512" s="2">
        <v>40</v>
      </c>
      <c r="C5512" s="2">
        <v>8</v>
      </c>
      <c r="D5512" s="2">
        <f t="shared" ca="1" si="173"/>
        <v>2711</v>
      </c>
      <c r="E5512" s="2"/>
      <c r="F5512" s="1">
        <v>41869</v>
      </c>
      <c r="G5512">
        <v>14</v>
      </c>
      <c r="H5512" s="4">
        <f t="shared" ca="1" si="172"/>
        <v>43.337116000000002</v>
      </c>
    </row>
    <row r="5513" spans="1:8" x14ac:dyDescent="0.3">
      <c r="A5513" s="2">
        <v>230</v>
      </c>
      <c r="B5513" s="2">
        <v>43</v>
      </c>
      <c r="C5513" s="2">
        <v>8</v>
      </c>
      <c r="D5513" s="2">
        <f t="shared" ca="1" si="173"/>
        <v>1654</v>
      </c>
      <c r="E5513" s="2"/>
      <c r="F5513" s="1">
        <v>41869</v>
      </c>
      <c r="G5513">
        <v>15</v>
      </c>
      <c r="H5513" s="4">
        <f t="shared" ca="1" si="172"/>
        <v>50.163888999999998</v>
      </c>
    </row>
    <row r="5514" spans="1:8" x14ac:dyDescent="0.3">
      <c r="A5514" s="2">
        <v>230</v>
      </c>
      <c r="B5514" s="2">
        <v>46</v>
      </c>
      <c r="C5514" s="2">
        <v>8</v>
      </c>
      <c r="D5514" s="2">
        <f t="shared" ca="1" si="173"/>
        <v>1732</v>
      </c>
      <c r="E5514" s="2"/>
      <c r="F5514" s="1">
        <v>41869</v>
      </c>
      <c r="G5514">
        <v>16</v>
      </c>
      <c r="H5514" s="4">
        <f t="shared" ca="1" si="172"/>
        <v>49.435127000000001</v>
      </c>
    </row>
    <row r="5515" spans="1:8" x14ac:dyDescent="0.3">
      <c r="A5515" s="2">
        <v>230</v>
      </c>
      <c r="B5515" s="2">
        <v>49</v>
      </c>
      <c r="C5515" s="2">
        <v>8</v>
      </c>
      <c r="D5515" s="2">
        <f t="shared" ca="1" si="173"/>
        <v>1576</v>
      </c>
      <c r="E5515" s="2"/>
      <c r="F5515" s="1">
        <v>41869</v>
      </c>
      <c r="G5515">
        <v>17</v>
      </c>
      <c r="H5515" s="4">
        <f t="shared" ca="1" si="172"/>
        <v>51.192301</v>
      </c>
    </row>
    <row r="5516" spans="1:8" x14ac:dyDescent="0.3">
      <c r="A5516" s="2">
        <v>230</v>
      </c>
      <c r="B5516" s="2">
        <v>52</v>
      </c>
      <c r="C5516" s="2">
        <v>8</v>
      </c>
      <c r="D5516" s="2">
        <f t="shared" ca="1" si="173"/>
        <v>1793</v>
      </c>
      <c r="E5516" s="2"/>
      <c r="F5516" s="1">
        <v>41869</v>
      </c>
      <c r="G5516">
        <v>18</v>
      </c>
      <c r="H5516" s="4">
        <f t="shared" ca="1" si="172"/>
        <v>48.935585000000003</v>
      </c>
    </row>
    <row r="5517" spans="1:8" x14ac:dyDescent="0.3">
      <c r="A5517" s="2">
        <v>230</v>
      </c>
      <c r="B5517" s="2">
        <v>55</v>
      </c>
      <c r="C5517" s="2">
        <v>8</v>
      </c>
      <c r="D5517" s="2">
        <f t="shared" ca="1" si="173"/>
        <v>2704</v>
      </c>
      <c r="E5517" s="2"/>
      <c r="F5517" s="1">
        <v>41869</v>
      </c>
      <c r="G5517">
        <v>19</v>
      </c>
      <c r="H5517" s="4">
        <f t="shared" ca="1" si="172"/>
        <v>43.393898</v>
      </c>
    </row>
    <row r="5518" spans="1:8" x14ac:dyDescent="0.3">
      <c r="A5518" s="2">
        <v>230</v>
      </c>
      <c r="B5518" s="2">
        <v>58</v>
      </c>
      <c r="C5518" s="2">
        <v>8</v>
      </c>
      <c r="D5518" s="2">
        <f t="shared" ca="1" si="173"/>
        <v>3981</v>
      </c>
      <c r="E5518" s="2"/>
      <c r="F5518" s="1">
        <v>41869</v>
      </c>
      <c r="G5518">
        <v>20</v>
      </c>
      <c r="H5518" s="4">
        <f t="shared" ca="1" si="172"/>
        <v>38.283689000000003</v>
      </c>
    </row>
    <row r="5519" spans="1:8" x14ac:dyDescent="0.3">
      <c r="A5519" s="2">
        <v>230</v>
      </c>
      <c r="B5519" s="2">
        <v>61</v>
      </c>
      <c r="C5519" s="2">
        <v>8</v>
      </c>
      <c r="D5519" s="2">
        <f t="shared" ca="1" si="173"/>
        <v>3116</v>
      </c>
      <c r="E5519" s="2"/>
      <c r="F5519" s="1">
        <v>41869</v>
      </c>
      <c r="G5519">
        <v>21</v>
      </c>
      <c r="H5519" s="4">
        <f t="shared" ca="1" si="172"/>
        <v>41.537844</v>
      </c>
    </row>
    <row r="5520" spans="1:8" x14ac:dyDescent="0.3">
      <c r="A5520" s="2">
        <v>230</v>
      </c>
      <c r="B5520" s="2">
        <v>64</v>
      </c>
      <c r="C5520" s="2">
        <v>8</v>
      </c>
      <c r="D5520" s="2">
        <f t="shared" ca="1" si="173"/>
        <v>4824</v>
      </c>
      <c r="E5520" s="2"/>
      <c r="F5520" s="1">
        <v>41869</v>
      </c>
      <c r="G5520">
        <v>22</v>
      </c>
      <c r="H5520" s="4">
        <f t="shared" ca="1" si="172"/>
        <v>35.513747000000002</v>
      </c>
    </row>
    <row r="5521" spans="1:8" x14ac:dyDescent="0.3">
      <c r="A5521" s="2">
        <v>230</v>
      </c>
      <c r="B5521" s="2">
        <v>67</v>
      </c>
      <c r="C5521" s="2">
        <v>8</v>
      </c>
      <c r="D5521" s="2">
        <f t="shared" ca="1" si="173"/>
        <v>5817</v>
      </c>
      <c r="E5521" s="2"/>
      <c r="F5521" s="1">
        <v>41869</v>
      </c>
      <c r="G5521">
        <v>23</v>
      </c>
      <c r="H5521" s="4">
        <f t="shared" ca="1" si="172"/>
        <v>32.034260000000003</v>
      </c>
    </row>
    <row r="5522" spans="1:8" x14ac:dyDescent="0.3">
      <c r="A5522" s="2">
        <v>230</v>
      </c>
      <c r="B5522" s="2">
        <v>70</v>
      </c>
      <c r="C5522" s="2">
        <v>8</v>
      </c>
      <c r="D5522" s="2">
        <f t="shared" ca="1" si="173"/>
        <v>7044</v>
      </c>
      <c r="E5522" s="2"/>
      <c r="F5522" s="1">
        <v>41869</v>
      </c>
      <c r="G5522">
        <v>24</v>
      </c>
      <c r="H5522" s="4">
        <f t="shared" ca="1" si="172"/>
        <v>28.407675999999999</v>
      </c>
    </row>
    <row r="5523" spans="1:8" x14ac:dyDescent="0.3">
      <c r="A5523" s="2">
        <v>231</v>
      </c>
      <c r="B5523" s="2">
        <v>1</v>
      </c>
      <c r="C5523" s="2">
        <v>8</v>
      </c>
      <c r="D5523" s="2">
        <f t="shared" ca="1" si="173"/>
        <v>7790</v>
      </c>
      <c r="E5523" s="2"/>
      <c r="F5523" s="1">
        <v>41870</v>
      </c>
      <c r="G5523">
        <v>1</v>
      </c>
      <c r="H5523" s="4">
        <f t="shared" ca="1" si="172"/>
        <v>26.248598999999999</v>
      </c>
    </row>
    <row r="5524" spans="1:8" x14ac:dyDescent="0.3">
      <c r="A5524" s="2">
        <v>231</v>
      </c>
      <c r="B5524" s="2">
        <v>4</v>
      </c>
      <c r="C5524" s="2">
        <v>8</v>
      </c>
      <c r="D5524" s="2">
        <f t="shared" ca="1" si="173"/>
        <v>8203</v>
      </c>
      <c r="E5524" s="2"/>
      <c r="F5524" s="1">
        <v>41870</v>
      </c>
      <c r="G5524">
        <v>2</v>
      </c>
      <c r="H5524" s="4">
        <f t="shared" ca="1" si="172"/>
        <v>24.494129000000001</v>
      </c>
    </row>
    <row r="5525" spans="1:8" x14ac:dyDescent="0.3">
      <c r="A5525" s="2">
        <v>231</v>
      </c>
      <c r="B5525" s="2">
        <v>7</v>
      </c>
      <c r="C5525" s="2">
        <v>8</v>
      </c>
      <c r="D5525" s="2">
        <f t="shared" ca="1" si="173"/>
        <v>8441</v>
      </c>
      <c r="E5525" s="2"/>
      <c r="F5525" s="1">
        <v>41870</v>
      </c>
      <c r="G5525">
        <v>3</v>
      </c>
      <c r="H5525" s="4">
        <f t="shared" ca="1" si="172"/>
        <v>23.012827999999999</v>
      </c>
    </row>
    <row r="5526" spans="1:8" x14ac:dyDescent="0.3">
      <c r="A5526" s="2">
        <v>231</v>
      </c>
      <c r="B5526" s="2">
        <v>10</v>
      </c>
      <c r="C5526" s="2">
        <v>8</v>
      </c>
      <c r="D5526" s="2">
        <f t="shared" ca="1" si="173"/>
        <v>8525</v>
      </c>
      <c r="E5526" s="2"/>
      <c r="F5526" s="1">
        <v>41870</v>
      </c>
      <c r="G5526">
        <v>4</v>
      </c>
      <c r="H5526" s="4">
        <f t="shared" ca="1" si="172"/>
        <v>22.377939000000001</v>
      </c>
    </row>
    <row r="5527" spans="1:8" x14ac:dyDescent="0.3">
      <c r="A5527" s="2">
        <v>231</v>
      </c>
      <c r="B5527" s="2">
        <v>13</v>
      </c>
      <c r="C5527" s="2">
        <v>8</v>
      </c>
      <c r="D5527" s="2">
        <f t="shared" ca="1" si="173"/>
        <v>8501</v>
      </c>
      <c r="E5527" s="2"/>
      <c r="F5527" s="1">
        <v>41870</v>
      </c>
      <c r="G5527">
        <v>5</v>
      </c>
      <c r="H5527" s="4">
        <f t="shared" ca="1" si="172"/>
        <v>22.574442000000001</v>
      </c>
    </row>
    <row r="5528" spans="1:8" x14ac:dyDescent="0.3">
      <c r="A5528" s="2">
        <v>231</v>
      </c>
      <c r="B5528" s="2">
        <v>16</v>
      </c>
      <c r="C5528" s="2">
        <v>8</v>
      </c>
      <c r="D5528" s="2">
        <f t="shared" ca="1" si="173"/>
        <v>8043</v>
      </c>
      <c r="E5528" s="2"/>
      <c r="F5528" s="1">
        <v>41870</v>
      </c>
      <c r="G5528">
        <v>6</v>
      </c>
      <c r="H5528" s="4">
        <f t="shared" ca="1" si="172"/>
        <v>25.161629999999999</v>
      </c>
    </row>
    <row r="5529" spans="1:8" x14ac:dyDescent="0.3">
      <c r="A5529" s="2">
        <v>231</v>
      </c>
      <c r="B5529" s="2">
        <v>19</v>
      </c>
      <c r="C5529" s="2">
        <v>8</v>
      </c>
      <c r="D5529" s="2">
        <f t="shared" ca="1" si="173"/>
        <v>7467</v>
      </c>
      <c r="E5529" s="2"/>
      <c r="F5529" s="1">
        <v>41870</v>
      </c>
      <c r="G5529">
        <v>7</v>
      </c>
      <c r="H5529" s="4">
        <f t="shared" ca="1" si="172"/>
        <v>27.305461999999999</v>
      </c>
    </row>
    <row r="5530" spans="1:8" x14ac:dyDescent="0.3">
      <c r="A5530" s="2">
        <v>231</v>
      </c>
      <c r="B5530" s="2">
        <v>22</v>
      </c>
      <c r="C5530" s="2">
        <v>8</v>
      </c>
      <c r="D5530" s="2">
        <f t="shared" ca="1" si="173"/>
        <v>7181</v>
      </c>
      <c r="E5530" s="2"/>
      <c r="F5530" s="1">
        <v>41870</v>
      </c>
      <c r="G5530">
        <v>8</v>
      </c>
      <c r="H5530" s="4">
        <f t="shared" ca="1" si="172"/>
        <v>28.103847999999999</v>
      </c>
    </row>
    <row r="5531" spans="1:8" x14ac:dyDescent="0.3">
      <c r="A5531" s="2">
        <v>231</v>
      </c>
      <c r="B5531" s="2">
        <v>25</v>
      </c>
      <c r="C5531" s="2">
        <v>8</v>
      </c>
      <c r="D5531" s="2">
        <f t="shared" ca="1" si="173"/>
        <v>6799</v>
      </c>
      <c r="E5531" s="2"/>
      <c r="F5531" s="1">
        <v>41870</v>
      </c>
      <c r="G5531">
        <v>9</v>
      </c>
      <c r="H5531" s="4">
        <f t="shared" ca="1" si="172"/>
        <v>29.037939000000001</v>
      </c>
    </row>
    <row r="5532" spans="1:8" x14ac:dyDescent="0.3">
      <c r="A5532" s="2">
        <v>231</v>
      </c>
      <c r="B5532" s="2">
        <v>28</v>
      </c>
      <c r="C5532" s="2">
        <v>8</v>
      </c>
      <c r="D5532" s="2">
        <f t="shared" ca="1" si="173"/>
        <v>6021</v>
      </c>
      <c r="E5532" s="2"/>
      <c r="F5532" s="1">
        <v>41870</v>
      </c>
      <c r="G5532">
        <v>10</v>
      </c>
      <c r="H5532" s="4">
        <f t="shared" ca="1" si="172"/>
        <v>31.30245</v>
      </c>
    </row>
    <row r="5533" spans="1:8" x14ac:dyDescent="0.3">
      <c r="A5533" s="2">
        <v>231</v>
      </c>
      <c r="B5533" s="2">
        <v>31</v>
      </c>
      <c r="C5533" s="2">
        <v>8</v>
      </c>
      <c r="D5533" s="2">
        <f t="shared" ca="1" si="173"/>
        <v>5488</v>
      </c>
      <c r="E5533" s="2"/>
      <c r="F5533" s="1">
        <v>41870</v>
      </c>
      <c r="G5533">
        <v>11</v>
      </c>
      <c r="H5533" s="4">
        <f t="shared" ca="1" si="172"/>
        <v>33.149223999999997</v>
      </c>
    </row>
    <row r="5534" spans="1:8" x14ac:dyDescent="0.3">
      <c r="A5534" s="2">
        <v>231</v>
      </c>
      <c r="B5534" s="2">
        <v>34</v>
      </c>
      <c r="C5534" s="2">
        <v>8</v>
      </c>
      <c r="D5534" s="2">
        <f t="shared" ca="1" si="173"/>
        <v>4321</v>
      </c>
      <c r="E5534" s="2"/>
      <c r="F5534" s="1">
        <v>41870</v>
      </c>
      <c r="G5534">
        <v>12</v>
      </c>
      <c r="H5534" s="4">
        <f t="shared" ca="1" si="172"/>
        <v>37.226066000000003</v>
      </c>
    </row>
    <row r="5535" spans="1:8" x14ac:dyDescent="0.3">
      <c r="A5535" s="2">
        <v>231</v>
      </c>
      <c r="B5535" s="2">
        <v>37</v>
      </c>
      <c r="C5535" s="2">
        <v>8</v>
      </c>
      <c r="D5535" s="2">
        <f t="shared" ca="1" si="173"/>
        <v>3077</v>
      </c>
      <c r="E5535" s="2"/>
      <c r="F5535" s="1">
        <v>41870</v>
      </c>
      <c r="G5535">
        <v>13</v>
      </c>
      <c r="H5535" s="4">
        <f t="shared" ca="1" si="172"/>
        <v>41.725191000000002</v>
      </c>
    </row>
    <row r="5536" spans="1:8" x14ac:dyDescent="0.3">
      <c r="A5536" s="2">
        <v>231</v>
      </c>
      <c r="B5536" s="2">
        <v>40</v>
      </c>
      <c r="C5536" s="2">
        <v>8</v>
      </c>
      <c r="D5536" s="2">
        <f t="shared" ca="1" si="173"/>
        <v>2758</v>
      </c>
      <c r="E5536" s="2"/>
      <c r="F5536" s="1">
        <v>41870</v>
      </c>
      <c r="G5536">
        <v>14</v>
      </c>
      <c r="H5536" s="4">
        <f t="shared" ca="1" si="172"/>
        <v>43.160953999999997</v>
      </c>
    </row>
    <row r="5537" spans="1:8" x14ac:dyDescent="0.3">
      <c r="A5537" s="2">
        <v>231</v>
      </c>
      <c r="B5537" s="2">
        <v>43</v>
      </c>
      <c r="C5537" s="2">
        <v>8</v>
      </c>
      <c r="D5537" s="2">
        <f t="shared" ca="1" si="173"/>
        <v>2142</v>
      </c>
      <c r="E5537" s="2"/>
      <c r="F5537" s="1">
        <v>41870</v>
      </c>
      <c r="G5537">
        <v>15</v>
      </c>
      <c r="H5537" s="4">
        <f t="shared" ca="1" si="172"/>
        <v>46.495736999999998</v>
      </c>
    </row>
    <row r="5538" spans="1:8" x14ac:dyDescent="0.3">
      <c r="A5538" s="2">
        <v>231</v>
      </c>
      <c r="B5538" s="2">
        <v>46</v>
      </c>
      <c r="C5538" s="2">
        <v>8</v>
      </c>
      <c r="D5538" s="2">
        <f t="shared" ca="1" si="173"/>
        <v>1749</v>
      </c>
      <c r="E5538" s="2"/>
      <c r="F5538" s="1">
        <v>41870</v>
      </c>
      <c r="G5538">
        <v>16</v>
      </c>
      <c r="H5538" s="4">
        <f t="shared" ca="1" si="172"/>
        <v>49.354714999999999</v>
      </c>
    </row>
    <row r="5539" spans="1:8" x14ac:dyDescent="0.3">
      <c r="A5539" s="2">
        <v>231</v>
      </c>
      <c r="B5539" s="2">
        <v>49</v>
      </c>
      <c r="C5539" s="2">
        <v>8</v>
      </c>
      <c r="D5539" s="2">
        <f t="shared" ca="1" si="173"/>
        <v>1142</v>
      </c>
      <c r="E5539" s="2"/>
      <c r="F5539" s="1">
        <v>41870</v>
      </c>
      <c r="G5539">
        <v>17</v>
      </c>
      <c r="H5539" s="4">
        <f t="shared" ca="1" si="172"/>
        <v>56.148083999999997</v>
      </c>
    </row>
    <row r="5540" spans="1:8" x14ac:dyDescent="0.3">
      <c r="A5540" s="2">
        <v>231</v>
      </c>
      <c r="B5540" s="2">
        <v>52</v>
      </c>
      <c r="C5540" s="2">
        <v>8</v>
      </c>
      <c r="D5540" s="2">
        <f t="shared" ca="1" si="173"/>
        <v>1856</v>
      </c>
      <c r="E5540" s="2"/>
      <c r="F5540" s="1">
        <v>41870</v>
      </c>
      <c r="G5540">
        <v>18</v>
      </c>
      <c r="H5540" s="4">
        <f t="shared" ca="1" si="172"/>
        <v>48.421072000000002</v>
      </c>
    </row>
    <row r="5541" spans="1:8" x14ac:dyDescent="0.3">
      <c r="A5541" s="2">
        <v>231</v>
      </c>
      <c r="B5541" s="2">
        <v>55</v>
      </c>
      <c r="C5541" s="2">
        <v>8</v>
      </c>
      <c r="D5541" s="2">
        <f t="shared" ca="1" si="173"/>
        <v>2841</v>
      </c>
      <c r="E5541" s="2"/>
      <c r="F5541" s="1">
        <v>41870</v>
      </c>
      <c r="G5541">
        <v>19</v>
      </c>
      <c r="H5541" s="4">
        <f t="shared" ca="1" si="172"/>
        <v>42.802700999999999</v>
      </c>
    </row>
    <row r="5542" spans="1:8" x14ac:dyDescent="0.3">
      <c r="A5542" s="2">
        <v>231</v>
      </c>
      <c r="B5542" s="2">
        <v>58</v>
      </c>
      <c r="C5542" s="2">
        <v>8</v>
      </c>
      <c r="D5542" s="2">
        <f t="shared" ca="1" si="173"/>
        <v>3177</v>
      </c>
      <c r="E5542" s="2"/>
      <c r="F5542" s="1">
        <v>41870</v>
      </c>
      <c r="G5542">
        <v>20</v>
      </c>
      <c r="H5542" s="4">
        <f t="shared" ca="1" si="172"/>
        <v>41.283084000000002</v>
      </c>
    </row>
    <row r="5543" spans="1:8" x14ac:dyDescent="0.3">
      <c r="A5543" s="2">
        <v>231</v>
      </c>
      <c r="B5543" s="2">
        <v>61</v>
      </c>
      <c r="C5543" s="2">
        <v>8</v>
      </c>
      <c r="D5543" s="2">
        <f t="shared" ca="1" si="173"/>
        <v>3074</v>
      </c>
      <c r="E5543" s="2"/>
      <c r="F5543" s="1">
        <v>41870</v>
      </c>
      <c r="G5543">
        <v>21</v>
      </c>
      <c r="H5543" s="4">
        <f t="shared" ca="1" si="172"/>
        <v>41.732253999999998</v>
      </c>
    </row>
    <row r="5544" spans="1:8" x14ac:dyDescent="0.3">
      <c r="A5544" s="2">
        <v>231</v>
      </c>
      <c r="B5544" s="2">
        <v>64</v>
      </c>
      <c r="C5544" s="2">
        <v>8</v>
      </c>
      <c r="D5544" s="2">
        <f t="shared" ca="1" si="173"/>
        <v>4636</v>
      </c>
      <c r="E5544" s="2"/>
      <c r="F5544" s="1">
        <v>41870</v>
      </c>
      <c r="G5544">
        <v>22</v>
      </c>
      <c r="H5544" s="4">
        <f t="shared" ca="1" si="172"/>
        <v>36.100603999999997</v>
      </c>
    </row>
    <row r="5545" spans="1:8" x14ac:dyDescent="0.3">
      <c r="A5545" s="2">
        <v>231</v>
      </c>
      <c r="B5545" s="2">
        <v>67</v>
      </c>
      <c r="C5545" s="2">
        <v>8</v>
      </c>
      <c r="D5545" s="2">
        <f t="shared" ca="1" si="173"/>
        <v>6209</v>
      </c>
      <c r="E5545" s="2"/>
      <c r="F5545" s="1">
        <v>41870</v>
      </c>
      <c r="G5545">
        <v>23</v>
      </c>
      <c r="H5545" s="4">
        <f t="shared" ca="1" si="172"/>
        <v>30.718755000000002</v>
      </c>
    </row>
    <row r="5546" spans="1:8" x14ac:dyDescent="0.3">
      <c r="A5546" s="2">
        <v>231</v>
      </c>
      <c r="B5546" s="2">
        <v>70</v>
      </c>
      <c r="C5546" s="2">
        <v>8</v>
      </c>
      <c r="D5546" s="2">
        <f t="shared" ca="1" si="173"/>
        <v>7194</v>
      </c>
      <c r="E5546" s="2"/>
      <c r="F5546" s="1">
        <v>41870</v>
      </c>
      <c r="G5546">
        <v>24</v>
      </c>
      <c r="H5546" s="4">
        <f t="shared" ca="1" si="172"/>
        <v>28.061361000000002</v>
      </c>
    </row>
    <row r="5547" spans="1:8" x14ac:dyDescent="0.3">
      <c r="A5547" s="2">
        <v>232</v>
      </c>
      <c r="B5547" s="2">
        <v>1</v>
      </c>
      <c r="C5547" s="2">
        <v>8</v>
      </c>
      <c r="D5547" s="2">
        <f t="shared" ca="1" si="173"/>
        <v>7646</v>
      </c>
      <c r="E5547" s="2"/>
      <c r="F5547" s="1">
        <v>41871</v>
      </c>
      <c r="G5547">
        <v>1</v>
      </c>
      <c r="H5547" s="4">
        <f t="shared" ca="1" si="172"/>
        <v>26.734770999999999</v>
      </c>
    </row>
    <row r="5548" spans="1:8" x14ac:dyDescent="0.3">
      <c r="A5548" s="2">
        <v>232</v>
      </c>
      <c r="B5548" s="2">
        <v>4</v>
      </c>
      <c r="C5548" s="2">
        <v>8</v>
      </c>
      <c r="D5548" s="2">
        <f t="shared" ca="1" si="173"/>
        <v>8057</v>
      </c>
      <c r="E5548" s="2"/>
      <c r="F5548" s="1">
        <v>41871</v>
      </c>
      <c r="G5548">
        <v>2</v>
      </c>
      <c r="H5548" s="4">
        <f t="shared" ca="1" si="172"/>
        <v>25.11073</v>
      </c>
    </row>
    <row r="5549" spans="1:8" x14ac:dyDescent="0.3">
      <c r="A5549" s="2">
        <v>232</v>
      </c>
      <c r="B5549" s="2">
        <v>7</v>
      </c>
      <c r="C5549" s="2">
        <v>8</v>
      </c>
      <c r="D5549" s="2">
        <f t="shared" ca="1" si="173"/>
        <v>8360</v>
      </c>
      <c r="E5549" s="2"/>
      <c r="F5549" s="1">
        <v>41871</v>
      </c>
      <c r="G5549">
        <v>3</v>
      </c>
      <c r="H5549" s="4">
        <f t="shared" ca="1" si="172"/>
        <v>23.730118999999998</v>
      </c>
    </row>
    <row r="5550" spans="1:8" x14ac:dyDescent="0.3">
      <c r="A5550" s="2">
        <v>232</v>
      </c>
      <c r="B5550" s="2">
        <v>10</v>
      </c>
      <c r="C5550" s="2">
        <v>8</v>
      </c>
      <c r="D5550" s="2">
        <f t="shared" ca="1" si="173"/>
        <v>8470</v>
      </c>
      <c r="E5550" s="2"/>
      <c r="F5550" s="1">
        <v>41871</v>
      </c>
      <c r="G5550">
        <v>4</v>
      </c>
      <c r="H5550" s="4">
        <f t="shared" ca="1" si="172"/>
        <v>22.812252000000001</v>
      </c>
    </row>
    <row r="5551" spans="1:8" x14ac:dyDescent="0.3">
      <c r="A5551" s="2">
        <v>232</v>
      </c>
      <c r="B5551" s="2">
        <v>13</v>
      </c>
      <c r="C5551" s="2">
        <v>8</v>
      </c>
      <c r="D5551" s="2">
        <f t="shared" ca="1" si="173"/>
        <v>8423</v>
      </c>
      <c r="E5551" s="2"/>
      <c r="F5551" s="1">
        <v>41871</v>
      </c>
      <c r="G5551">
        <v>5</v>
      </c>
      <c r="H5551" s="4">
        <f t="shared" ca="1" si="172"/>
        <v>23.144507999999998</v>
      </c>
    </row>
    <row r="5552" spans="1:8" x14ac:dyDescent="0.3">
      <c r="A5552" s="2">
        <v>232</v>
      </c>
      <c r="B5552" s="2">
        <v>16</v>
      </c>
      <c r="C5552" s="2">
        <v>8</v>
      </c>
      <c r="D5552" s="2">
        <f t="shared" ca="1" si="173"/>
        <v>7903</v>
      </c>
      <c r="E5552" s="2"/>
      <c r="F5552" s="1">
        <v>41871</v>
      </c>
      <c r="G5552">
        <v>6</v>
      </c>
      <c r="H5552" s="4">
        <f t="shared" ca="1" si="172"/>
        <v>25.77007</v>
      </c>
    </row>
    <row r="5553" spans="1:8" x14ac:dyDescent="0.3">
      <c r="A5553" s="2">
        <v>232</v>
      </c>
      <c r="B5553" s="2">
        <v>19</v>
      </c>
      <c r="C5553" s="2">
        <v>8</v>
      </c>
      <c r="D5553" s="2">
        <f t="shared" ca="1" si="173"/>
        <v>7420</v>
      </c>
      <c r="E5553" s="2"/>
      <c r="F5553" s="1">
        <v>41871</v>
      </c>
      <c r="G5553">
        <v>7</v>
      </c>
      <c r="H5553" s="4">
        <f t="shared" ca="1" si="172"/>
        <v>27.431270999999999</v>
      </c>
    </row>
    <row r="5554" spans="1:8" x14ac:dyDescent="0.3">
      <c r="A5554" s="2">
        <v>232</v>
      </c>
      <c r="B5554" s="2">
        <v>22</v>
      </c>
      <c r="C5554" s="2">
        <v>8</v>
      </c>
      <c r="D5554" s="2">
        <f t="shared" ca="1" si="173"/>
        <v>6773</v>
      </c>
      <c r="E5554" s="2"/>
      <c r="F5554" s="1">
        <v>41871</v>
      </c>
      <c r="G5554">
        <v>8</v>
      </c>
      <c r="H5554" s="4">
        <f t="shared" ca="1" si="172"/>
        <v>29.103000999999999</v>
      </c>
    </row>
    <row r="5555" spans="1:8" x14ac:dyDescent="0.3">
      <c r="A5555" s="2">
        <v>232</v>
      </c>
      <c r="B5555" s="2">
        <v>25</v>
      </c>
      <c r="C5555" s="2">
        <v>8</v>
      </c>
      <c r="D5555" s="2">
        <f t="shared" ca="1" si="173"/>
        <v>6519</v>
      </c>
      <c r="E5555" s="2"/>
      <c r="F5555" s="1">
        <v>41871</v>
      </c>
      <c r="G5555">
        <v>9</v>
      </c>
      <c r="H5555" s="4">
        <f t="shared" ca="1" si="172"/>
        <v>29.829553000000001</v>
      </c>
    </row>
    <row r="5556" spans="1:8" x14ac:dyDescent="0.3">
      <c r="A5556" s="2">
        <v>232</v>
      </c>
      <c r="B5556" s="2">
        <v>28</v>
      </c>
      <c r="C5556" s="2">
        <v>8</v>
      </c>
      <c r="D5556" s="2">
        <f t="shared" ca="1" si="173"/>
        <v>5825</v>
      </c>
      <c r="E5556" s="2"/>
      <c r="F5556" s="1">
        <v>41871</v>
      </c>
      <c r="G5556">
        <v>10</v>
      </c>
      <c r="H5556" s="4">
        <f t="shared" ca="1" si="172"/>
        <v>32.015512999999999</v>
      </c>
    </row>
    <row r="5557" spans="1:8" x14ac:dyDescent="0.3">
      <c r="A5557" s="2">
        <v>232</v>
      </c>
      <c r="B5557" s="2">
        <v>31</v>
      </c>
      <c r="C5557" s="2">
        <v>8</v>
      </c>
      <c r="D5557" s="2">
        <f t="shared" ca="1" si="173"/>
        <v>5056</v>
      </c>
      <c r="E5557" s="2"/>
      <c r="F5557" s="1">
        <v>41871</v>
      </c>
      <c r="G5557">
        <v>11</v>
      </c>
      <c r="H5557" s="4">
        <f t="shared" ca="1" si="172"/>
        <v>34.729998999999999</v>
      </c>
    </row>
    <row r="5558" spans="1:8" x14ac:dyDescent="0.3">
      <c r="A5558" s="2">
        <v>232</v>
      </c>
      <c r="B5558" s="2">
        <v>34</v>
      </c>
      <c r="C5558" s="2">
        <v>8</v>
      </c>
      <c r="D5558" s="2">
        <f t="shared" ca="1" si="173"/>
        <v>4306</v>
      </c>
      <c r="E5558" s="2"/>
      <c r="F5558" s="1">
        <v>41871</v>
      </c>
      <c r="G5558">
        <v>12</v>
      </c>
      <c r="H5558" s="4">
        <f t="shared" ca="1" si="172"/>
        <v>37.260945</v>
      </c>
    </row>
    <row r="5559" spans="1:8" x14ac:dyDescent="0.3">
      <c r="A5559" s="2">
        <v>232</v>
      </c>
      <c r="B5559" s="2">
        <v>37</v>
      </c>
      <c r="C5559" s="2">
        <v>8</v>
      </c>
      <c r="D5559" s="2">
        <f t="shared" ca="1" si="173"/>
        <v>3302</v>
      </c>
      <c r="E5559" s="2"/>
      <c r="F5559" s="1">
        <v>41871</v>
      </c>
      <c r="G5559">
        <v>13</v>
      </c>
      <c r="H5559" s="4">
        <f t="shared" ca="1" si="172"/>
        <v>40.739099000000003</v>
      </c>
    </row>
    <row r="5560" spans="1:8" x14ac:dyDescent="0.3">
      <c r="A5560" s="2">
        <v>232</v>
      </c>
      <c r="B5560" s="2">
        <v>40</v>
      </c>
      <c r="C5560" s="2">
        <v>8</v>
      </c>
      <c r="D5560" s="2">
        <f t="shared" ca="1" si="173"/>
        <v>2999</v>
      </c>
      <c r="E5560" s="2"/>
      <c r="F5560" s="1">
        <v>41871</v>
      </c>
      <c r="G5560">
        <v>14</v>
      </c>
      <c r="H5560" s="4">
        <f t="shared" ca="1" si="172"/>
        <v>42.087069</v>
      </c>
    </row>
    <row r="5561" spans="1:8" x14ac:dyDescent="0.3">
      <c r="A5561" s="2">
        <v>232</v>
      </c>
      <c r="B5561" s="2">
        <v>43</v>
      </c>
      <c r="C5561" s="2">
        <v>8</v>
      </c>
      <c r="D5561" s="2">
        <f t="shared" ca="1" si="173"/>
        <v>1814</v>
      </c>
      <c r="E5561" s="2"/>
      <c r="F5561" s="1">
        <v>41871</v>
      </c>
      <c r="G5561">
        <v>15</v>
      </c>
      <c r="H5561" s="4">
        <f t="shared" ca="1" si="172"/>
        <v>48.794294000000001</v>
      </c>
    </row>
    <row r="5562" spans="1:8" x14ac:dyDescent="0.3">
      <c r="A5562" s="2">
        <v>232</v>
      </c>
      <c r="B5562" s="2">
        <v>46</v>
      </c>
      <c r="C5562" s="2">
        <v>8</v>
      </c>
      <c r="D5562" s="2">
        <f t="shared" ca="1" si="173"/>
        <v>1421</v>
      </c>
      <c r="E5562" s="2"/>
      <c r="F5562" s="1">
        <v>41871</v>
      </c>
      <c r="G5562">
        <v>16</v>
      </c>
      <c r="H5562" s="4">
        <f t="shared" ca="1" si="172"/>
        <v>52.676596000000004</v>
      </c>
    </row>
    <row r="5563" spans="1:8" x14ac:dyDescent="0.3">
      <c r="A5563" s="2">
        <v>232</v>
      </c>
      <c r="B5563" s="2">
        <v>49</v>
      </c>
      <c r="C5563" s="2">
        <v>8</v>
      </c>
      <c r="D5563" s="2">
        <f t="shared" ca="1" si="173"/>
        <v>926</v>
      </c>
      <c r="E5563" s="2"/>
      <c r="F5563" s="1">
        <v>41871</v>
      </c>
      <c r="G5563">
        <v>17</v>
      </c>
      <c r="H5563" s="4">
        <f t="shared" ca="1" si="172"/>
        <v>60.436315999999998</v>
      </c>
    </row>
    <row r="5564" spans="1:8" x14ac:dyDescent="0.3">
      <c r="A5564" s="2">
        <v>232</v>
      </c>
      <c r="B5564" s="2">
        <v>52</v>
      </c>
      <c r="C5564" s="2">
        <v>8</v>
      </c>
      <c r="D5564" s="2">
        <f t="shared" ca="1" si="173"/>
        <v>1653</v>
      </c>
      <c r="E5564" s="2"/>
      <c r="F5564" s="1">
        <v>41871</v>
      </c>
      <c r="G5564">
        <v>18</v>
      </c>
      <c r="H5564" s="4">
        <f t="shared" ca="1" si="172"/>
        <v>50.16563</v>
      </c>
    </row>
    <row r="5565" spans="1:8" x14ac:dyDescent="0.3">
      <c r="A5565" s="2">
        <v>232</v>
      </c>
      <c r="B5565" s="2">
        <v>55</v>
      </c>
      <c r="C5565" s="2">
        <v>8</v>
      </c>
      <c r="D5565" s="2">
        <f t="shared" ca="1" si="173"/>
        <v>2553</v>
      </c>
      <c r="E5565" s="2"/>
      <c r="F5565" s="1">
        <v>41871</v>
      </c>
      <c r="G5565">
        <v>19</v>
      </c>
      <c r="H5565" s="4">
        <f t="shared" ca="1" si="172"/>
        <v>44.085811999999997</v>
      </c>
    </row>
    <row r="5566" spans="1:8" x14ac:dyDescent="0.3">
      <c r="A5566" s="2">
        <v>232</v>
      </c>
      <c r="B5566" s="2">
        <v>58</v>
      </c>
      <c r="C5566" s="2">
        <v>8</v>
      </c>
      <c r="D5566" s="2">
        <f t="shared" ca="1" si="173"/>
        <v>3326</v>
      </c>
      <c r="E5566" s="2"/>
      <c r="F5566" s="1">
        <v>41871</v>
      </c>
      <c r="G5566">
        <v>20</v>
      </c>
      <c r="H5566" s="4">
        <f t="shared" ca="1" si="172"/>
        <v>40.623181000000002</v>
      </c>
    </row>
    <row r="5567" spans="1:8" x14ac:dyDescent="0.3">
      <c r="A5567" s="2">
        <v>232</v>
      </c>
      <c r="B5567" s="2">
        <v>61</v>
      </c>
      <c r="C5567" s="2">
        <v>8</v>
      </c>
      <c r="D5567" s="2">
        <f t="shared" ca="1" si="173"/>
        <v>3009</v>
      </c>
      <c r="E5567" s="2"/>
      <c r="F5567" s="1">
        <v>41871</v>
      </c>
      <c r="G5567">
        <v>21</v>
      </c>
      <c r="H5567" s="4">
        <f t="shared" ca="1" si="172"/>
        <v>42.039873999999998</v>
      </c>
    </row>
    <row r="5568" spans="1:8" x14ac:dyDescent="0.3">
      <c r="A5568" s="2">
        <v>232</v>
      </c>
      <c r="B5568" s="2">
        <v>64</v>
      </c>
      <c r="C5568" s="2">
        <v>8</v>
      </c>
      <c r="D5568" s="2">
        <f t="shared" ca="1" si="173"/>
        <v>4527</v>
      </c>
      <c r="E5568" s="2"/>
      <c r="F5568" s="1">
        <v>41871</v>
      </c>
      <c r="G5568">
        <v>22</v>
      </c>
      <c r="H5568" s="4">
        <f t="shared" ca="1" si="172"/>
        <v>36.460022000000002</v>
      </c>
    </row>
    <row r="5569" spans="1:8" x14ac:dyDescent="0.3">
      <c r="A5569" s="2">
        <v>232</v>
      </c>
      <c r="B5569" s="2">
        <v>67</v>
      </c>
      <c r="C5569" s="2">
        <v>8</v>
      </c>
      <c r="D5569" s="2">
        <f t="shared" ca="1" si="173"/>
        <v>5923</v>
      </c>
      <c r="E5569" s="2"/>
      <c r="F5569" s="1">
        <v>41871</v>
      </c>
      <c r="G5569">
        <v>23</v>
      </c>
      <c r="H5569" s="4">
        <f t="shared" ca="1" si="172"/>
        <v>31.676707</v>
      </c>
    </row>
    <row r="5570" spans="1:8" x14ac:dyDescent="0.3">
      <c r="A5570" s="2">
        <v>232</v>
      </c>
      <c r="B5570" s="2">
        <v>70</v>
      </c>
      <c r="C5570" s="2">
        <v>8</v>
      </c>
      <c r="D5570" s="2">
        <f t="shared" ca="1" si="173"/>
        <v>7132</v>
      </c>
      <c r="E5570" s="2"/>
      <c r="F5570" s="1">
        <v>41871</v>
      </c>
      <c r="G5570">
        <v>24</v>
      </c>
      <c r="H5570" s="4">
        <f t="shared" ca="1" si="172"/>
        <v>28.219498000000002</v>
      </c>
    </row>
    <row r="5571" spans="1:8" x14ac:dyDescent="0.3">
      <c r="A5571" s="2">
        <v>233</v>
      </c>
      <c r="B5571" s="2">
        <v>1</v>
      </c>
      <c r="C5571" s="2">
        <v>8</v>
      </c>
      <c r="D5571" s="2">
        <f t="shared" ca="1" si="173"/>
        <v>7639</v>
      </c>
      <c r="E5571" s="2"/>
      <c r="F5571" s="1">
        <v>41872</v>
      </c>
      <c r="G5571">
        <v>1</v>
      </c>
      <c r="H5571" s="4">
        <f t="shared" ca="1" si="172"/>
        <v>26.773229000000001</v>
      </c>
    </row>
    <row r="5572" spans="1:8" x14ac:dyDescent="0.3">
      <c r="A5572" s="2">
        <v>233</v>
      </c>
      <c r="B5572" s="2">
        <v>4</v>
      </c>
      <c r="C5572" s="2">
        <v>8</v>
      </c>
      <c r="D5572" s="2">
        <f t="shared" ca="1" si="173"/>
        <v>8077</v>
      </c>
      <c r="E5572" s="2"/>
      <c r="F5572" s="1">
        <v>41872</v>
      </c>
      <c r="G5572">
        <v>2</v>
      </c>
      <c r="H5572" s="4">
        <f t="shared" ref="H5572:H5635" ca="1" si="174">OFFSET(LMP_Start,$A5572,$B5572)</f>
        <v>25.024194999999999</v>
      </c>
    </row>
    <row r="5573" spans="1:8" x14ac:dyDescent="0.3">
      <c r="A5573" s="2">
        <v>233</v>
      </c>
      <c r="B5573" s="2">
        <v>7</v>
      </c>
      <c r="C5573" s="2">
        <v>8</v>
      </c>
      <c r="D5573" s="2">
        <f t="shared" ref="D5573:D5636" ca="1" si="175">RANK(H5573,$H$4:$H$8763,0)</f>
        <v>8439</v>
      </c>
      <c r="E5573" s="2"/>
      <c r="F5573" s="1">
        <v>41872</v>
      </c>
      <c r="G5573">
        <v>3</v>
      </c>
      <c r="H5573" s="4">
        <f t="shared" ca="1" si="174"/>
        <v>23.030508999999999</v>
      </c>
    </row>
    <row r="5574" spans="1:8" x14ac:dyDescent="0.3">
      <c r="A5574" s="2">
        <v>233</v>
      </c>
      <c r="B5574" s="2">
        <v>10</v>
      </c>
      <c r="C5574" s="2">
        <v>8</v>
      </c>
      <c r="D5574" s="2">
        <f t="shared" ca="1" si="175"/>
        <v>8514</v>
      </c>
      <c r="E5574" s="2"/>
      <c r="F5574" s="1">
        <v>41872</v>
      </c>
      <c r="G5574">
        <v>4</v>
      </c>
      <c r="H5574" s="4">
        <f t="shared" ca="1" si="174"/>
        <v>22.451378999999999</v>
      </c>
    </row>
    <row r="5575" spans="1:8" x14ac:dyDescent="0.3">
      <c r="A5575" s="2">
        <v>233</v>
      </c>
      <c r="B5575" s="2">
        <v>13</v>
      </c>
      <c r="C5575" s="2">
        <v>8</v>
      </c>
      <c r="D5575" s="2">
        <f t="shared" ca="1" si="175"/>
        <v>8488</v>
      </c>
      <c r="E5575" s="2"/>
      <c r="F5575" s="1">
        <v>41872</v>
      </c>
      <c r="G5575">
        <v>5</v>
      </c>
      <c r="H5575" s="4">
        <f t="shared" ca="1" si="174"/>
        <v>22.683997999999999</v>
      </c>
    </row>
    <row r="5576" spans="1:8" x14ac:dyDescent="0.3">
      <c r="A5576" s="2">
        <v>233</v>
      </c>
      <c r="B5576" s="2">
        <v>16</v>
      </c>
      <c r="C5576" s="2">
        <v>8</v>
      </c>
      <c r="D5576" s="2">
        <f t="shared" ca="1" si="175"/>
        <v>7887</v>
      </c>
      <c r="E5576" s="2"/>
      <c r="F5576" s="1">
        <v>41872</v>
      </c>
      <c r="G5576">
        <v>6</v>
      </c>
      <c r="H5576" s="4">
        <f t="shared" ca="1" si="174"/>
        <v>25.817896000000001</v>
      </c>
    </row>
    <row r="5577" spans="1:8" x14ac:dyDescent="0.3">
      <c r="A5577" s="2">
        <v>233</v>
      </c>
      <c r="B5577" s="2">
        <v>19</v>
      </c>
      <c r="C5577" s="2">
        <v>8</v>
      </c>
      <c r="D5577" s="2">
        <f t="shared" ca="1" si="175"/>
        <v>7234</v>
      </c>
      <c r="E5577" s="2"/>
      <c r="F5577" s="1">
        <v>41872</v>
      </c>
      <c r="G5577">
        <v>7</v>
      </c>
      <c r="H5577" s="4">
        <f t="shared" ca="1" si="174"/>
        <v>27.950516</v>
      </c>
    </row>
    <row r="5578" spans="1:8" x14ac:dyDescent="0.3">
      <c r="A5578" s="2">
        <v>233</v>
      </c>
      <c r="B5578" s="2">
        <v>22</v>
      </c>
      <c r="C5578" s="2">
        <v>8</v>
      </c>
      <c r="D5578" s="2">
        <f t="shared" ca="1" si="175"/>
        <v>6866</v>
      </c>
      <c r="E5578" s="2"/>
      <c r="F5578" s="1">
        <v>41872</v>
      </c>
      <c r="G5578">
        <v>8</v>
      </c>
      <c r="H5578" s="4">
        <f t="shared" ca="1" si="174"/>
        <v>28.870397000000001</v>
      </c>
    </row>
    <row r="5579" spans="1:8" x14ac:dyDescent="0.3">
      <c r="A5579" s="2">
        <v>233</v>
      </c>
      <c r="B5579" s="2">
        <v>25</v>
      </c>
      <c r="C5579" s="2">
        <v>8</v>
      </c>
      <c r="D5579" s="2">
        <f t="shared" ca="1" si="175"/>
        <v>6338</v>
      </c>
      <c r="E5579" s="2"/>
      <c r="F5579" s="1">
        <v>41872</v>
      </c>
      <c r="G5579">
        <v>9</v>
      </c>
      <c r="H5579" s="4">
        <f t="shared" ca="1" si="174"/>
        <v>30.324214000000001</v>
      </c>
    </row>
    <row r="5580" spans="1:8" x14ac:dyDescent="0.3">
      <c r="A5580" s="2">
        <v>233</v>
      </c>
      <c r="B5580" s="2">
        <v>28</v>
      </c>
      <c r="C5580" s="2">
        <v>8</v>
      </c>
      <c r="D5580" s="2">
        <f t="shared" ca="1" si="175"/>
        <v>5509</v>
      </c>
      <c r="E5580" s="2"/>
      <c r="F5580" s="1">
        <v>41872</v>
      </c>
      <c r="G5580">
        <v>10</v>
      </c>
      <c r="H5580" s="4">
        <f t="shared" ca="1" si="174"/>
        <v>33.093328999999997</v>
      </c>
    </row>
    <row r="5581" spans="1:8" x14ac:dyDescent="0.3">
      <c r="A5581" s="2">
        <v>233</v>
      </c>
      <c r="B5581" s="2">
        <v>31</v>
      </c>
      <c r="C5581" s="2">
        <v>8</v>
      </c>
      <c r="D5581" s="2">
        <f t="shared" ca="1" si="175"/>
        <v>4695</v>
      </c>
      <c r="E5581" s="2"/>
      <c r="F5581" s="1">
        <v>41872</v>
      </c>
      <c r="G5581">
        <v>11</v>
      </c>
      <c r="H5581" s="4">
        <f t="shared" ca="1" si="174"/>
        <v>35.954140000000002</v>
      </c>
    </row>
    <row r="5582" spans="1:8" x14ac:dyDescent="0.3">
      <c r="A5582" s="2">
        <v>233</v>
      </c>
      <c r="B5582" s="2">
        <v>34</v>
      </c>
      <c r="C5582" s="2">
        <v>8</v>
      </c>
      <c r="D5582" s="2">
        <f t="shared" ca="1" si="175"/>
        <v>3891</v>
      </c>
      <c r="E5582" s="2"/>
      <c r="F5582" s="1">
        <v>41872</v>
      </c>
      <c r="G5582">
        <v>12</v>
      </c>
      <c r="H5582" s="4">
        <f t="shared" ca="1" si="174"/>
        <v>38.580939000000001</v>
      </c>
    </row>
    <row r="5583" spans="1:8" x14ac:dyDescent="0.3">
      <c r="A5583" s="2">
        <v>233</v>
      </c>
      <c r="B5583" s="2">
        <v>37</v>
      </c>
      <c r="C5583" s="2">
        <v>8</v>
      </c>
      <c r="D5583" s="2">
        <f t="shared" ca="1" si="175"/>
        <v>2702</v>
      </c>
      <c r="E5583" s="2"/>
      <c r="F5583" s="1">
        <v>41872</v>
      </c>
      <c r="G5583">
        <v>13</v>
      </c>
      <c r="H5583" s="4">
        <f t="shared" ca="1" si="174"/>
        <v>43.395988000000003</v>
      </c>
    </row>
    <row r="5584" spans="1:8" x14ac:dyDescent="0.3">
      <c r="A5584" s="2">
        <v>233</v>
      </c>
      <c r="B5584" s="2">
        <v>40</v>
      </c>
      <c r="C5584" s="2">
        <v>8</v>
      </c>
      <c r="D5584" s="2">
        <f t="shared" ca="1" si="175"/>
        <v>2301</v>
      </c>
      <c r="E5584" s="2"/>
      <c r="F5584" s="1">
        <v>41872</v>
      </c>
      <c r="G5584">
        <v>14</v>
      </c>
      <c r="H5584" s="4">
        <f t="shared" ca="1" si="174"/>
        <v>45.426048000000002</v>
      </c>
    </row>
    <row r="5585" spans="1:8" x14ac:dyDescent="0.3">
      <c r="A5585" s="2">
        <v>233</v>
      </c>
      <c r="B5585" s="2">
        <v>43</v>
      </c>
      <c r="C5585" s="2">
        <v>8</v>
      </c>
      <c r="D5585" s="2">
        <f t="shared" ca="1" si="175"/>
        <v>1885</v>
      </c>
      <c r="E5585" s="2"/>
      <c r="F5585" s="1">
        <v>41872</v>
      </c>
      <c r="G5585">
        <v>15</v>
      </c>
      <c r="H5585" s="4">
        <f t="shared" ca="1" si="174"/>
        <v>48.237960999999999</v>
      </c>
    </row>
    <row r="5586" spans="1:8" x14ac:dyDescent="0.3">
      <c r="A5586" s="2">
        <v>233</v>
      </c>
      <c r="B5586" s="2">
        <v>46</v>
      </c>
      <c r="C5586" s="2">
        <v>8</v>
      </c>
      <c r="D5586" s="2">
        <f t="shared" ca="1" si="175"/>
        <v>1507</v>
      </c>
      <c r="E5586" s="2"/>
      <c r="F5586" s="1">
        <v>41872</v>
      </c>
      <c r="G5586">
        <v>16</v>
      </c>
      <c r="H5586" s="4">
        <f t="shared" ca="1" si="174"/>
        <v>51.948334000000003</v>
      </c>
    </row>
    <row r="5587" spans="1:8" x14ac:dyDescent="0.3">
      <c r="A5587" s="2">
        <v>233</v>
      </c>
      <c r="B5587" s="2">
        <v>49</v>
      </c>
      <c r="C5587" s="2">
        <v>8</v>
      </c>
      <c r="D5587" s="2">
        <f t="shared" ca="1" si="175"/>
        <v>1069</v>
      </c>
      <c r="E5587" s="2"/>
      <c r="F5587" s="1">
        <v>41872</v>
      </c>
      <c r="G5587">
        <v>17</v>
      </c>
      <c r="H5587" s="4">
        <f t="shared" ca="1" si="174"/>
        <v>57.261974000000002</v>
      </c>
    </row>
    <row r="5588" spans="1:8" x14ac:dyDescent="0.3">
      <c r="A5588" s="2">
        <v>233</v>
      </c>
      <c r="B5588" s="2">
        <v>52</v>
      </c>
      <c r="C5588" s="2">
        <v>8</v>
      </c>
      <c r="D5588" s="2">
        <f t="shared" ca="1" si="175"/>
        <v>1638</v>
      </c>
      <c r="E5588" s="2"/>
      <c r="F5588" s="1">
        <v>41872</v>
      </c>
      <c r="G5588">
        <v>18</v>
      </c>
      <c r="H5588" s="4">
        <f t="shared" ca="1" si="174"/>
        <v>50.328062000000003</v>
      </c>
    </row>
    <row r="5589" spans="1:8" x14ac:dyDescent="0.3">
      <c r="A5589" s="2">
        <v>233</v>
      </c>
      <c r="B5589" s="2">
        <v>55</v>
      </c>
      <c r="C5589" s="2">
        <v>8</v>
      </c>
      <c r="D5589" s="2">
        <f t="shared" ca="1" si="175"/>
        <v>1945</v>
      </c>
      <c r="E5589" s="2"/>
      <c r="F5589" s="1">
        <v>41872</v>
      </c>
      <c r="G5589">
        <v>19</v>
      </c>
      <c r="H5589" s="4">
        <f t="shared" ca="1" si="174"/>
        <v>47.864500999999997</v>
      </c>
    </row>
    <row r="5590" spans="1:8" x14ac:dyDescent="0.3">
      <c r="A5590" s="2">
        <v>233</v>
      </c>
      <c r="B5590" s="2">
        <v>58</v>
      </c>
      <c r="C5590" s="2">
        <v>8</v>
      </c>
      <c r="D5590" s="2">
        <f t="shared" ca="1" si="175"/>
        <v>2677</v>
      </c>
      <c r="E5590" s="2"/>
      <c r="F5590" s="1">
        <v>41872</v>
      </c>
      <c r="G5590">
        <v>20</v>
      </c>
      <c r="H5590" s="4">
        <f t="shared" ca="1" si="174"/>
        <v>43.502541000000001</v>
      </c>
    </row>
    <row r="5591" spans="1:8" x14ac:dyDescent="0.3">
      <c r="A5591" s="2">
        <v>233</v>
      </c>
      <c r="B5591" s="2">
        <v>61</v>
      </c>
      <c r="C5591" s="2">
        <v>8</v>
      </c>
      <c r="D5591" s="2">
        <f t="shared" ca="1" si="175"/>
        <v>2508</v>
      </c>
      <c r="E5591" s="2"/>
      <c r="F5591" s="1">
        <v>41872</v>
      </c>
      <c r="G5591">
        <v>21</v>
      </c>
      <c r="H5591" s="4">
        <f t="shared" ca="1" si="174"/>
        <v>44.262642</v>
      </c>
    </row>
    <row r="5592" spans="1:8" x14ac:dyDescent="0.3">
      <c r="A5592" s="2">
        <v>233</v>
      </c>
      <c r="B5592" s="2">
        <v>64</v>
      </c>
      <c r="C5592" s="2">
        <v>8</v>
      </c>
      <c r="D5592" s="2">
        <f t="shared" ca="1" si="175"/>
        <v>4035</v>
      </c>
      <c r="E5592" s="2"/>
      <c r="F5592" s="1">
        <v>41872</v>
      </c>
      <c r="G5592">
        <v>22</v>
      </c>
      <c r="H5592" s="4">
        <f t="shared" ca="1" si="174"/>
        <v>38.132862000000003</v>
      </c>
    </row>
    <row r="5593" spans="1:8" x14ac:dyDescent="0.3">
      <c r="A5593" s="2">
        <v>233</v>
      </c>
      <c r="B5593" s="2">
        <v>67</v>
      </c>
      <c r="C5593" s="2">
        <v>8</v>
      </c>
      <c r="D5593" s="2">
        <f t="shared" ca="1" si="175"/>
        <v>5977</v>
      </c>
      <c r="E5593" s="2"/>
      <c r="F5593" s="1">
        <v>41872</v>
      </c>
      <c r="G5593">
        <v>23</v>
      </c>
      <c r="H5593" s="4">
        <f t="shared" ca="1" si="174"/>
        <v>31.441716</v>
      </c>
    </row>
    <row r="5594" spans="1:8" x14ac:dyDescent="0.3">
      <c r="A5594" s="2">
        <v>233</v>
      </c>
      <c r="B5594" s="2">
        <v>70</v>
      </c>
      <c r="C5594" s="2">
        <v>8</v>
      </c>
      <c r="D5594" s="2">
        <f t="shared" ca="1" si="175"/>
        <v>7103</v>
      </c>
      <c r="E5594" s="2"/>
      <c r="F5594" s="1">
        <v>41872</v>
      </c>
      <c r="G5594">
        <v>24</v>
      </c>
      <c r="H5594" s="4">
        <f t="shared" ca="1" si="174"/>
        <v>28.287421999999999</v>
      </c>
    </row>
    <row r="5595" spans="1:8" x14ac:dyDescent="0.3">
      <c r="A5595" s="2">
        <v>234</v>
      </c>
      <c r="B5595" s="2">
        <v>1</v>
      </c>
      <c r="C5595" s="2">
        <v>8</v>
      </c>
      <c r="D5595" s="2">
        <f t="shared" ca="1" si="175"/>
        <v>7185</v>
      </c>
      <c r="E5595" s="2"/>
      <c r="F5595" s="1">
        <v>41873</v>
      </c>
      <c r="G5595">
        <v>1</v>
      </c>
      <c r="H5595" s="4">
        <f t="shared" ca="1" si="174"/>
        <v>28.086054000000001</v>
      </c>
    </row>
    <row r="5596" spans="1:8" x14ac:dyDescent="0.3">
      <c r="A5596" s="2">
        <v>234</v>
      </c>
      <c r="B5596" s="2">
        <v>4</v>
      </c>
      <c r="C5596" s="2">
        <v>8</v>
      </c>
      <c r="D5596" s="2">
        <f t="shared" ca="1" si="175"/>
        <v>7637</v>
      </c>
      <c r="E5596" s="2"/>
      <c r="F5596" s="1">
        <v>41873</v>
      </c>
      <c r="G5596">
        <v>2</v>
      </c>
      <c r="H5596" s="4">
        <f t="shared" ca="1" si="174"/>
        <v>26.77918</v>
      </c>
    </row>
    <row r="5597" spans="1:8" x14ac:dyDescent="0.3">
      <c r="A5597" s="2">
        <v>234</v>
      </c>
      <c r="B5597" s="2">
        <v>7</v>
      </c>
      <c r="C5597" s="2">
        <v>8</v>
      </c>
      <c r="D5597" s="2">
        <f t="shared" ca="1" si="175"/>
        <v>7914</v>
      </c>
      <c r="E5597" s="2"/>
      <c r="F5597" s="1">
        <v>41873</v>
      </c>
      <c r="G5597">
        <v>3</v>
      </c>
      <c r="H5597" s="4">
        <f t="shared" ca="1" si="174"/>
        <v>25.720120999999999</v>
      </c>
    </row>
    <row r="5598" spans="1:8" x14ac:dyDescent="0.3">
      <c r="A5598" s="2">
        <v>234</v>
      </c>
      <c r="B5598" s="2">
        <v>10</v>
      </c>
      <c r="C5598" s="2">
        <v>8</v>
      </c>
      <c r="D5598" s="2">
        <f t="shared" ca="1" si="175"/>
        <v>8116</v>
      </c>
      <c r="E5598" s="2"/>
      <c r="F5598" s="1">
        <v>41873</v>
      </c>
      <c r="G5598">
        <v>4</v>
      </c>
      <c r="H5598" s="4">
        <f t="shared" ca="1" si="174"/>
        <v>24.836566000000001</v>
      </c>
    </row>
    <row r="5599" spans="1:8" x14ac:dyDescent="0.3">
      <c r="A5599" s="2">
        <v>234</v>
      </c>
      <c r="B5599" s="2">
        <v>13</v>
      </c>
      <c r="C5599" s="2">
        <v>8</v>
      </c>
      <c r="D5599" s="2">
        <f t="shared" ca="1" si="175"/>
        <v>8030</v>
      </c>
      <c r="E5599" s="2"/>
      <c r="F5599" s="1">
        <v>41873</v>
      </c>
      <c r="G5599">
        <v>5</v>
      </c>
      <c r="H5599" s="4">
        <f t="shared" ca="1" si="174"/>
        <v>25.213279</v>
      </c>
    </row>
    <row r="5600" spans="1:8" x14ac:dyDescent="0.3">
      <c r="A5600" s="2">
        <v>234</v>
      </c>
      <c r="B5600" s="2">
        <v>16</v>
      </c>
      <c r="C5600" s="2">
        <v>8</v>
      </c>
      <c r="D5600" s="2">
        <f t="shared" ca="1" si="175"/>
        <v>7716</v>
      </c>
      <c r="E5600" s="2"/>
      <c r="F5600" s="1">
        <v>41873</v>
      </c>
      <c r="G5600">
        <v>6</v>
      </c>
      <c r="H5600" s="4">
        <f t="shared" ca="1" si="174"/>
        <v>26.547176</v>
      </c>
    </row>
    <row r="5601" spans="1:8" x14ac:dyDescent="0.3">
      <c r="A5601" s="2">
        <v>234</v>
      </c>
      <c r="B5601" s="2">
        <v>19</v>
      </c>
      <c r="C5601" s="2">
        <v>8</v>
      </c>
      <c r="D5601" s="2">
        <f t="shared" ca="1" si="175"/>
        <v>6857</v>
      </c>
      <c r="E5601" s="2"/>
      <c r="F5601" s="1">
        <v>41873</v>
      </c>
      <c r="G5601">
        <v>7</v>
      </c>
      <c r="H5601" s="4">
        <f t="shared" ca="1" si="174"/>
        <v>28.899692999999999</v>
      </c>
    </row>
    <row r="5602" spans="1:8" x14ac:dyDescent="0.3">
      <c r="A5602" s="2">
        <v>234</v>
      </c>
      <c r="B5602" s="2">
        <v>22</v>
      </c>
      <c r="C5602" s="2">
        <v>8</v>
      </c>
      <c r="D5602" s="2">
        <f t="shared" ca="1" si="175"/>
        <v>6374</v>
      </c>
      <c r="E5602" s="2"/>
      <c r="F5602" s="1">
        <v>41873</v>
      </c>
      <c r="G5602">
        <v>8</v>
      </c>
      <c r="H5602" s="4">
        <f t="shared" ca="1" si="174"/>
        <v>30.237458</v>
      </c>
    </row>
    <row r="5603" spans="1:8" x14ac:dyDescent="0.3">
      <c r="A5603" s="2">
        <v>234</v>
      </c>
      <c r="B5603" s="2">
        <v>25</v>
      </c>
      <c r="C5603" s="2">
        <v>8</v>
      </c>
      <c r="D5603" s="2">
        <f t="shared" ca="1" si="175"/>
        <v>5672</v>
      </c>
      <c r="E5603" s="2"/>
      <c r="F5603" s="1">
        <v>41873</v>
      </c>
      <c r="G5603">
        <v>9</v>
      </c>
      <c r="H5603" s="4">
        <f t="shared" ca="1" si="174"/>
        <v>32.539234</v>
      </c>
    </row>
    <row r="5604" spans="1:8" x14ac:dyDescent="0.3">
      <c r="A5604" s="2">
        <v>234</v>
      </c>
      <c r="B5604" s="2">
        <v>28</v>
      </c>
      <c r="C5604" s="2">
        <v>8</v>
      </c>
      <c r="D5604" s="2">
        <f t="shared" ca="1" si="175"/>
        <v>4630</v>
      </c>
      <c r="E5604" s="2"/>
      <c r="F5604" s="1">
        <v>41873</v>
      </c>
      <c r="G5604">
        <v>10</v>
      </c>
      <c r="H5604" s="4">
        <f t="shared" ca="1" si="174"/>
        <v>36.133226000000001</v>
      </c>
    </row>
    <row r="5605" spans="1:8" x14ac:dyDescent="0.3">
      <c r="A5605" s="2">
        <v>234</v>
      </c>
      <c r="B5605" s="2">
        <v>31</v>
      </c>
      <c r="C5605" s="2">
        <v>8</v>
      </c>
      <c r="D5605" s="2">
        <f t="shared" ca="1" si="175"/>
        <v>4278</v>
      </c>
      <c r="E5605" s="2"/>
      <c r="F5605" s="1">
        <v>41873</v>
      </c>
      <c r="G5605">
        <v>11</v>
      </c>
      <c r="H5605" s="4">
        <f t="shared" ca="1" si="174"/>
        <v>37.362144999999998</v>
      </c>
    </row>
    <row r="5606" spans="1:8" x14ac:dyDescent="0.3">
      <c r="A5606" s="2">
        <v>234</v>
      </c>
      <c r="B5606" s="2">
        <v>34</v>
      </c>
      <c r="C5606" s="2">
        <v>8</v>
      </c>
      <c r="D5606" s="2">
        <f t="shared" ca="1" si="175"/>
        <v>2763</v>
      </c>
      <c r="E5606" s="2"/>
      <c r="F5606" s="1">
        <v>41873</v>
      </c>
      <c r="G5606">
        <v>12</v>
      </c>
      <c r="H5606" s="4">
        <f t="shared" ca="1" si="174"/>
        <v>43.133586000000001</v>
      </c>
    </row>
    <row r="5607" spans="1:8" x14ac:dyDescent="0.3">
      <c r="A5607" s="2">
        <v>234</v>
      </c>
      <c r="B5607" s="2">
        <v>37</v>
      </c>
      <c r="C5607" s="2">
        <v>8</v>
      </c>
      <c r="D5607" s="2">
        <f t="shared" ca="1" si="175"/>
        <v>2494</v>
      </c>
      <c r="E5607" s="2"/>
      <c r="F5607" s="1">
        <v>41873</v>
      </c>
      <c r="G5607">
        <v>13</v>
      </c>
      <c r="H5607" s="4">
        <f t="shared" ca="1" si="174"/>
        <v>44.328004</v>
      </c>
    </row>
    <row r="5608" spans="1:8" x14ac:dyDescent="0.3">
      <c r="A5608" s="2">
        <v>234</v>
      </c>
      <c r="B5608" s="2">
        <v>40</v>
      </c>
      <c r="C5608" s="2">
        <v>8</v>
      </c>
      <c r="D5608" s="2">
        <f t="shared" ca="1" si="175"/>
        <v>1726</v>
      </c>
      <c r="E5608" s="2"/>
      <c r="F5608" s="1">
        <v>41873</v>
      </c>
      <c r="G5608">
        <v>14</v>
      </c>
      <c r="H5608" s="4">
        <f t="shared" ca="1" si="174"/>
        <v>49.461787999999999</v>
      </c>
    </row>
    <row r="5609" spans="1:8" x14ac:dyDescent="0.3">
      <c r="A5609" s="2">
        <v>234</v>
      </c>
      <c r="B5609" s="2">
        <v>43</v>
      </c>
      <c r="C5609" s="2">
        <v>8</v>
      </c>
      <c r="D5609" s="2">
        <f t="shared" ca="1" si="175"/>
        <v>1151</v>
      </c>
      <c r="E5609" s="2"/>
      <c r="F5609" s="1">
        <v>41873</v>
      </c>
      <c r="G5609">
        <v>15</v>
      </c>
      <c r="H5609" s="4">
        <f t="shared" ca="1" si="174"/>
        <v>56.018380999999998</v>
      </c>
    </row>
    <row r="5610" spans="1:8" x14ac:dyDescent="0.3">
      <c r="A5610" s="2">
        <v>234</v>
      </c>
      <c r="B5610" s="2">
        <v>46</v>
      </c>
      <c r="C5610" s="2">
        <v>8</v>
      </c>
      <c r="D5610" s="2">
        <f t="shared" ca="1" si="175"/>
        <v>951</v>
      </c>
      <c r="E5610" s="2"/>
      <c r="F5610" s="1">
        <v>41873</v>
      </c>
      <c r="G5610">
        <v>16</v>
      </c>
      <c r="H5610" s="4">
        <f t="shared" ca="1" si="174"/>
        <v>59.865983</v>
      </c>
    </row>
    <row r="5611" spans="1:8" x14ac:dyDescent="0.3">
      <c r="A5611" s="2">
        <v>234</v>
      </c>
      <c r="B5611" s="2">
        <v>49</v>
      </c>
      <c r="C5611" s="2">
        <v>8</v>
      </c>
      <c r="D5611" s="2">
        <f t="shared" ca="1" si="175"/>
        <v>842</v>
      </c>
      <c r="E5611" s="2"/>
      <c r="F5611" s="1">
        <v>41873</v>
      </c>
      <c r="G5611">
        <v>17</v>
      </c>
      <c r="H5611" s="4">
        <f t="shared" ca="1" si="174"/>
        <v>62.841625000000001</v>
      </c>
    </row>
    <row r="5612" spans="1:8" x14ac:dyDescent="0.3">
      <c r="A5612" s="2">
        <v>234</v>
      </c>
      <c r="B5612" s="2">
        <v>52</v>
      </c>
      <c r="C5612" s="2">
        <v>8</v>
      </c>
      <c r="D5612" s="2">
        <f t="shared" ca="1" si="175"/>
        <v>1303</v>
      </c>
      <c r="E5612" s="2"/>
      <c r="F5612" s="1">
        <v>41873</v>
      </c>
      <c r="G5612">
        <v>18</v>
      </c>
      <c r="H5612" s="4">
        <f t="shared" ca="1" si="174"/>
        <v>53.873907000000003</v>
      </c>
    </row>
    <row r="5613" spans="1:8" x14ac:dyDescent="0.3">
      <c r="A5613" s="2">
        <v>234</v>
      </c>
      <c r="B5613" s="2">
        <v>55</v>
      </c>
      <c r="C5613" s="2">
        <v>8</v>
      </c>
      <c r="D5613" s="2">
        <f t="shared" ca="1" si="175"/>
        <v>1851</v>
      </c>
      <c r="E5613" s="2"/>
      <c r="F5613" s="1">
        <v>41873</v>
      </c>
      <c r="G5613">
        <v>19</v>
      </c>
      <c r="H5613" s="4">
        <f t="shared" ca="1" si="174"/>
        <v>48.447329000000003</v>
      </c>
    </row>
    <row r="5614" spans="1:8" x14ac:dyDescent="0.3">
      <c r="A5614" s="2">
        <v>234</v>
      </c>
      <c r="B5614" s="2">
        <v>58</v>
      </c>
      <c r="C5614" s="2">
        <v>8</v>
      </c>
      <c r="D5614" s="2">
        <f t="shared" ca="1" si="175"/>
        <v>2357</v>
      </c>
      <c r="E5614" s="2"/>
      <c r="F5614" s="1">
        <v>41873</v>
      </c>
      <c r="G5614">
        <v>20</v>
      </c>
      <c r="H5614" s="4">
        <f t="shared" ca="1" si="174"/>
        <v>45.094186000000001</v>
      </c>
    </row>
    <row r="5615" spans="1:8" x14ac:dyDescent="0.3">
      <c r="A5615" s="2">
        <v>234</v>
      </c>
      <c r="B5615" s="2">
        <v>61</v>
      </c>
      <c r="C5615" s="2">
        <v>8</v>
      </c>
      <c r="D5615" s="2">
        <f t="shared" ca="1" si="175"/>
        <v>2536</v>
      </c>
      <c r="E5615" s="2"/>
      <c r="F5615" s="1">
        <v>41873</v>
      </c>
      <c r="G5615">
        <v>21</v>
      </c>
      <c r="H5615" s="4">
        <f t="shared" ca="1" si="174"/>
        <v>44.142611000000002</v>
      </c>
    </row>
    <row r="5616" spans="1:8" x14ac:dyDescent="0.3">
      <c r="A5616" s="2">
        <v>234</v>
      </c>
      <c r="B5616" s="2">
        <v>64</v>
      </c>
      <c r="C5616" s="2">
        <v>8</v>
      </c>
      <c r="D5616" s="2">
        <f t="shared" ca="1" si="175"/>
        <v>3614</v>
      </c>
      <c r="E5616" s="2"/>
      <c r="F5616" s="1">
        <v>41873</v>
      </c>
      <c r="G5616">
        <v>22</v>
      </c>
      <c r="H5616" s="4">
        <f t="shared" ca="1" si="174"/>
        <v>39.525984999999999</v>
      </c>
    </row>
    <row r="5617" spans="1:8" x14ac:dyDescent="0.3">
      <c r="A5617" s="2">
        <v>234</v>
      </c>
      <c r="B5617" s="2">
        <v>67</v>
      </c>
      <c r="C5617" s="2">
        <v>8</v>
      </c>
      <c r="D5617" s="2">
        <f t="shared" ca="1" si="175"/>
        <v>5305</v>
      </c>
      <c r="E5617" s="2"/>
      <c r="F5617" s="1">
        <v>41873</v>
      </c>
      <c r="G5617">
        <v>23</v>
      </c>
      <c r="H5617" s="4">
        <f t="shared" ca="1" si="174"/>
        <v>33.811669000000002</v>
      </c>
    </row>
    <row r="5618" spans="1:8" x14ac:dyDescent="0.3">
      <c r="A5618" s="2">
        <v>234</v>
      </c>
      <c r="B5618" s="2">
        <v>70</v>
      </c>
      <c r="C5618" s="2">
        <v>8</v>
      </c>
      <c r="D5618" s="2">
        <f t="shared" ca="1" si="175"/>
        <v>6463</v>
      </c>
      <c r="E5618" s="2"/>
      <c r="F5618" s="1">
        <v>41873</v>
      </c>
      <c r="G5618">
        <v>24</v>
      </c>
      <c r="H5618" s="4">
        <f t="shared" ca="1" si="174"/>
        <v>29.947223000000001</v>
      </c>
    </row>
    <row r="5619" spans="1:8" x14ac:dyDescent="0.3">
      <c r="A5619" s="2">
        <v>235</v>
      </c>
      <c r="B5619" s="2">
        <v>1</v>
      </c>
      <c r="C5619" s="2">
        <v>8</v>
      </c>
      <c r="D5619" s="2">
        <f t="shared" ca="1" si="175"/>
        <v>7359</v>
      </c>
      <c r="E5619" s="2"/>
      <c r="F5619" s="1">
        <v>41874</v>
      </c>
      <c r="G5619">
        <v>1</v>
      </c>
      <c r="H5619" s="4">
        <f t="shared" ca="1" si="174"/>
        <v>27.598488</v>
      </c>
    </row>
    <row r="5620" spans="1:8" x14ac:dyDescent="0.3">
      <c r="A5620" s="2">
        <v>235</v>
      </c>
      <c r="B5620" s="2">
        <v>4</v>
      </c>
      <c r="C5620" s="2">
        <v>8</v>
      </c>
      <c r="D5620" s="2">
        <f t="shared" ca="1" si="175"/>
        <v>7663</v>
      </c>
      <c r="E5620" s="2"/>
      <c r="F5620" s="1">
        <v>41874</v>
      </c>
      <c r="G5620">
        <v>2</v>
      </c>
      <c r="H5620" s="4">
        <f t="shared" ca="1" si="174"/>
        <v>26.691064999999998</v>
      </c>
    </row>
    <row r="5621" spans="1:8" x14ac:dyDescent="0.3">
      <c r="A5621" s="2">
        <v>235</v>
      </c>
      <c r="B5621" s="2">
        <v>7</v>
      </c>
      <c r="C5621" s="2">
        <v>8</v>
      </c>
      <c r="D5621" s="2">
        <f t="shared" ca="1" si="175"/>
        <v>8028</v>
      </c>
      <c r="E5621" s="2"/>
      <c r="F5621" s="1">
        <v>41874</v>
      </c>
      <c r="G5621">
        <v>3</v>
      </c>
      <c r="H5621" s="4">
        <f t="shared" ca="1" si="174"/>
        <v>25.219431</v>
      </c>
    </row>
    <row r="5622" spans="1:8" x14ac:dyDescent="0.3">
      <c r="A5622" s="2">
        <v>235</v>
      </c>
      <c r="B5622" s="2">
        <v>10</v>
      </c>
      <c r="C5622" s="2">
        <v>8</v>
      </c>
      <c r="D5622" s="2">
        <f t="shared" ca="1" si="175"/>
        <v>8329</v>
      </c>
      <c r="E5622" s="2"/>
      <c r="F5622" s="1">
        <v>41874</v>
      </c>
      <c r="G5622">
        <v>4</v>
      </c>
      <c r="H5622" s="4">
        <f t="shared" ca="1" si="174"/>
        <v>23.907112000000001</v>
      </c>
    </row>
    <row r="5623" spans="1:8" x14ac:dyDescent="0.3">
      <c r="A5623" s="2">
        <v>235</v>
      </c>
      <c r="B5623" s="2">
        <v>13</v>
      </c>
      <c r="C5623" s="2">
        <v>8</v>
      </c>
      <c r="D5623" s="2">
        <f t="shared" ca="1" si="175"/>
        <v>8401</v>
      </c>
      <c r="E5623" s="2"/>
      <c r="F5623" s="1">
        <v>41874</v>
      </c>
      <c r="G5623">
        <v>5</v>
      </c>
      <c r="H5623" s="4">
        <f t="shared" ca="1" si="174"/>
        <v>23.402200000000001</v>
      </c>
    </row>
    <row r="5624" spans="1:8" x14ac:dyDescent="0.3">
      <c r="A5624" s="2">
        <v>235</v>
      </c>
      <c r="B5624" s="2">
        <v>16</v>
      </c>
      <c r="C5624" s="2">
        <v>8</v>
      </c>
      <c r="D5624" s="2">
        <f t="shared" ca="1" si="175"/>
        <v>8320</v>
      </c>
      <c r="E5624" s="2"/>
      <c r="F5624" s="1">
        <v>41874</v>
      </c>
      <c r="G5624">
        <v>6</v>
      </c>
      <c r="H5624" s="4">
        <f t="shared" ca="1" si="174"/>
        <v>23.940145000000001</v>
      </c>
    </row>
    <row r="5625" spans="1:8" x14ac:dyDescent="0.3">
      <c r="A5625" s="2">
        <v>235</v>
      </c>
      <c r="B5625" s="2">
        <v>19</v>
      </c>
      <c r="C5625" s="2">
        <v>8</v>
      </c>
      <c r="D5625" s="2">
        <f t="shared" ca="1" si="175"/>
        <v>8110</v>
      </c>
      <c r="E5625" s="2"/>
      <c r="F5625" s="1">
        <v>41874</v>
      </c>
      <c r="G5625">
        <v>7</v>
      </c>
      <c r="H5625" s="4">
        <f t="shared" ca="1" si="174"/>
        <v>24.863599000000001</v>
      </c>
    </row>
    <row r="5626" spans="1:8" x14ac:dyDescent="0.3">
      <c r="A5626" s="2">
        <v>235</v>
      </c>
      <c r="B5626" s="2">
        <v>22</v>
      </c>
      <c r="C5626" s="2">
        <v>8</v>
      </c>
      <c r="D5626" s="2">
        <f t="shared" ca="1" si="175"/>
        <v>7940</v>
      </c>
      <c r="E5626" s="2"/>
      <c r="F5626" s="1">
        <v>41874</v>
      </c>
      <c r="G5626">
        <v>8</v>
      </c>
      <c r="H5626" s="4">
        <f t="shared" ca="1" si="174"/>
        <v>25.57874</v>
      </c>
    </row>
    <row r="5627" spans="1:8" x14ac:dyDescent="0.3">
      <c r="A5627" s="2">
        <v>235</v>
      </c>
      <c r="B5627" s="2">
        <v>25</v>
      </c>
      <c r="C5627" s="2">
        <v>8</v>
      </c>
      <c r="D5627" s="2">
        <f t="shared" ca="1" si="175"/>
        <v>7487</v>
      </c>
      <c r="E5627" s="2"/>
      <c r="F5627" s="1">
        <v>41874</v>
      </c>
      <c r="G5627">
        <v>9</v>
      </c>
      <c r="H5627" s="4">
        <f t="shared" ca="1" si="174"/>
        <v>27.270336</v>
      </c>
    </row>
    <row r="5628" spans="1:8" x14ac:dyDescent="0.3">
      <c r="A5628" s="2">
        <v>235</v>
      </c>
      <c r="B5628" s="2">
        <v>28</v>
      </c>
      <c r="C5628" s="2">
        <v>8</v>
      </c>
      <c r="D5628" s="2">
        <f t="shared" ca="1" si="175"/>
        <v>6848</v>
      </c>
      <c r="E5628" s="2"/>
      <c r="F5628" s="1">
        <v>41874</v>
      </c>
      <c r="G5628">
        <v>10</v>
      </c>
      <c r="H5628" s="4">
        <f t="shared" ca="1" si="174"/>
        <v>28.920597000000001</v>
      </c>
    </row>
    <row r="5629" spans="1:8" x14ac:dyDescent="0.3">
      <c r="A5629" s="2">
        <v>235</v>
      </c>
      <c r="B5629" s="2">
        <v>31</v>
      </c>
      <c r="C5629" s="2">
        <v>8</v>
      </c>
      <c r="D5629" s="2">
        <f t="shared" ca="1" si="175"/>
        <v>6034</v>
      </c>
      <c r="E5629" s="2"/>
      <c r="F5629" s="1">
        <v>41874</v>
      </c>
      <c r="G5629">
        <v>11</v>
      </c>
      <c r="H5629" s="4">
        <f t="shared" ca="1" si="174"/>
        <v>31.245933999999998</v>
      </c>
    </row>
    <row r="5630" spans="1:8" x14ac:dyDescent="0.3">
      <c r="A5630" s="2">
        <v>235</v>
      </c>
      <c r="B5630" s="2">
        <v>34</v>
      </c>
      <c r="C5630" s="2">
        <v>8</v>
      </c>
      <c r="D5630" s="2">
        <f t="shared" ca="1" si="175"/>
        <v>4974</v>
      </c>
      <c r="E5630" s="2"/>
      <c r="F5630" s="1">
        <v>41874</v>
      </c>
      <c r="G5630">
        <v>12</v>
      </c>
      <c r="H5630" s="4">
        <f t="shared" ca="1" si="174"/>
        <v>35.019449000000002</v>
      </c>
    </row>
    <row r="5631" spans="1:8" x14ac:dyDescent="0.3">
      <c r="A5631" s="2">
        <v>235</v>
      </c>
      <c r="B5631" s="2">
        <v>37</v>
      </c>
      <c r="C5631" s="2">
        <v>8</v>
      </c>
      <c r="D5631" s="2">
        <f t="shared" ca="1" si="175"/>
        <v>3817</v>
      </c>
      <c r="E5631" s="2"/>
      <c r="F5631" s="1">
        <v>41874</v>
      </c>
      <c r="G5631">
        <v>13</v>
      </c>
      <c r="H5631" s="4">
        <f t="shared" ca="1" si="174"/>
        <v>38.858065000000003</v>
      </c>
    </row>
    <row r="5632" spans="1:8" x14ac:dyDescent="0.3">
      <c r="A5632" s="2">
        <v>235</v>
      </c>
      <c r="B5632" s="2">
        <v>40</v>
      </c>
      <c r="C5632" s="2">
        <v>8</v>
      </c>
      <c r="D5632" s="2">
        <f t="shared" ca="1" si="175"/>
        <v>3702</v>
      </c>
      <c r="E5632" s="2"/>
      <c r="F5632" s="1">
        <v>41874</v>
      </c>
      <c r="G5632">
        <v>14</v>
      </c>
      <c r="H5632" s="4">
        <f t="shared" ca="1" si="174"/>
        <v>39.251111000000002</v>
      </c>
    </row>
    <row r="5633" spans="1:8" x14ac:dyDescent="0.3">
      <c r="A5633" s="2">
        <v>235</v>
      </c>
      <c r="B5633" s="2">
        <v>43</v>
      </c>
      <c r="C5633" s="2">
        <v>8</v>
      </c>
      <c r="D5633" s="2">
        <f t="shared" ca="1" si="175"/>
        <v>3530</v>
      </c>
      <c r="E5633" s="2"/>
      <c r="F5633" s="1">
        <v>41874</v>
      </c>
      <c r="G5633">
        <v>15</v>
      </c>
      <c r="H5633" s="4">
        <f t="shared" ca="1" si="174"/>
        <v>39.827959999999997</v>
      </c>
    </row>
    <row r="5634" spans="1:8" x14ac:dyDescent="0.3">
      <c r="A5634" s="2">
        <v>235</v>
      </c>
      <c r="B5634" s="2">
        <v>46</v>
      </c>
      <c r="C5634" s="2">
        <v>8</v>
      </c>
      <c r="D5634" s="2">
        <f t="shared" ca="1" si="175"/>
        <v>2807</v>
      </c>
      <c r="E5634" s="2"/>
      <c r="F5634" s="1">
        <v>41874</v>
      </c>
      <c r="G5634">
        <v>16</v>
      </c>
      <c r="H5634" s="4">
        <f t="shared" ca="1" si="174"/>
        <v>42.934094000000002</v>
      </c>
    </row>
    <row r="5635" spans="1:8" x14ac:dyDescent="0.3">
      <c r="A5635" s="2">
        <v>235</v>
      </c>
      <c r="B5635" s="2">
        <v>49</v>
      </c>
      <c r="C5635" s="2">
        <v>8</v>
      </c>
      <c r="D5635" s="2">
        <f t="shared" ca="1" si="175"/>
        <v>2356</v>
      </c>
      <c r="E5635" s="2"/>
      <c r="F5635" s="1">
        <v>41874</v>
      </c>
      <c r="G5635">
        <v>17</v>
      </c>
      <c r="H5635" s="4">
        <f t="shared" ca="1" si="174"/>
        <v>45.102849999999997</v>
      </c>
    </row>
    <row r="5636" spans="1:8" x14ac:dyDescent="0.3">
      <c r="A5636" s="2">
        <v>235</v>
      </c>
      <c r="B5636" s="2">
        <v>52</v>
      </c>
      <c r="C5636" s="2">
        <v>8</v>
      </c>
      <c r="D5636" s="2">
        <f t="shared" ca="1" si="175"/>
        <v>3252</v>
      </c>
      <c r="E5636" s="2"/>
      <c r="F5636" s="1">
        <v>41874</v>
      </c>
      <c r="G5636">
        <v>18</v>
      </c>
      <c r="H5636" s="4">
        <f t="shared" ref="H5636:H5699" ca="1" si="176">OFFSET(LMP_Start,$A5636,$B5636)</f>
        <v>40.962466999999997</v>
      </c>
    </row>
    <row r="5637" spans="1:8" x14ac:dyDescent="0.3">
      <c r="A5637" s="2">
        <v>235</v>
      </c>
      <c r="B5637" s="2">
        <v>55</v>
      </c>
      <c r="C5637" s="2">
        <v>8</v>
      </c>
      <c r="D5637" s="2">
        <f t="shared" ref="D5637:D5700" ca="1" si="177">RANK(H5637,$H$4:$H$8763,0)</f>
        <v>4058</v>
      </c>
      <c r="E5637" s="2"/>
      <c r="F5637" s="1">
        <v>41874</v>
      </c>
      <c r="G5637">
        <v>19</v>
      </c>
      <c r="H5637" s="4">
        <f t="shared" ca="1" si="176"/>
        <v>38.054070000000003</v>
      </c>
    </row>
    <row r="5638" spans="1:8" x14ac:dyDescent="0.3">
      <c r="A5638" s="2">
        <v>235</v>
      </c>
      <c r="B5638" s="2">
        <v>58</v>
      </c>
      <c r="C5638" s="2">
        <v>8</v>
      </c>
      <c r="D5638" s="2">
        <f t="shared" ca="1" si="177"/>
        <v>4661</v>
      </c>
      <c r="E5638" s="2"/>
      <c r="F5638" s="1">
        <v>41874</v>
      </c>
      <c r="G5638">
        <v>20</v>
      </c>
      <c r="H5638" s="4">
        <f t="shared" ca="1" si="176"/>
        <v>36.038415999999998</v>
      </c>
    </row>
    <row r="5639" spans="1:8" x14ac:dyDescent="0.3">
      <c r="A5639" s="2">
        <v>235</v>
      </c>
      <c r="B5639" s="2">
        <v>61</v>
      </c>
      <c r="C5639" s="2">
        <v>8</v>
      </c>
      <c r="D5639" s="2">
        <f t="shared" ca="1" si="177"/>
        <v>4953</v>
      </c>
      <c r="E5639" s="2"/>
      <c r="F5639" s="1">
        <v>41874</v>
      </c>
      <c r="G5639">
        <v>21</v>
      </c>
      <c r="H5639" s="4">
        <f t="shared" ca="1" si="176"/>
        <v>35.073985</v>
      </c>
    </row>
    <row r="5640" spans="1:8" x14ac:dyDescent="0.3">
      <c r="A5640" s="2">
        <v>235</v>
      </c>
      <c r="B5640" s="2">
        <v>64</v>
      </c>
      <c r="C5640" s="2">
        <v>8</v>
      </c>
      <c r="D5640" s="2">
        <f t="shared" ca="1" si="177"/>
        <v>6026</v>
      </c>
      <c r="E5640" s="2"/>
      <c r="F5640" s="1">
        <v>41874</v>
      </c>
      <c r="G5640">
        <v>22</v>
      </c>
      <c r="H5640" s="4">
        <f t="shared" ca="1" si="176"/>
        <v>31.275946000000001</v>
      </c>
    </row>
    <row r="5641" spans="1:8" x14ac:dyDescent="0.3">
      <c r="A5641" s="2">
        <v>235</v>
      </c>
      <c r="B5641" s="2">
        <v>67</v>
      </c>
      <c r="C5641" s="2">
        <v>8</v>
      </c>
      <c r="D5641" s="2">
        <f t="shared" ca="1" si="177"/>
        <v>6860</v>
      </c>
      <c r="E5641" s="2"/>
      <c r="F5641" s="1">
        <v>41874</v>
      </c>
      <c r="G5641">
        <v>23</v>
      </c>
      <c r="H5641" s="4">
        <f t="shared" ca="1" si="176"/>
        <v>28.893360000000001</v>
      </c>
    </row>
    <row r="5642" spans="1:8" x14ac:dyDescent="0.3">
      <c r="A5642" s="2">
        <v>235</v>
      </c>
      <c r="B5642" s="2">
        <v>70</v>
      </c>
      <c r="C5642" s="2">
        <v>8</v>
      </c>
      <c r="D5642" s="2">
        <f t="shared" ca="1" si="177"/>
        <v>7570</v>
      </c>
      <c r="E5642" s="2"/>
      <c r="F5642" s="1">
        <v>41874</v>
      </c>
      <c r="G5642">
        <v>24</v>
      </c>
      <c r="H5642" s="4">
        <f t="shared" ca="1" si="176"/>
        <v>27.017402000000001</v>
      </c>
    </row>
    <row r="5643" spans="1:8" x14ac:dyDescent="0.3">
      <c r="A5643" s="2">
        <v>236</v>
      </c>
      <c r="B5643" s="2">
        <v>1</v>
      </c>
      <c r="C5643" s="2">
        <v>8</v>
      </c>
      <c r="D5643" s="2">
        <f t="shared" ca="1" si="177"/>
        <v>8119</v>
      </c>
      <c r="E5643" s="2"/>
      <c r="F5643" s="1">
        <v>41875</v>
      </c>
      <c r="G5643">
        <v>1</v>
      </c>
      <c r="H5643" s="4">
        <f t="shared" ca="1" si="176"/>
        <v>24.829916000000001</v>
      </c>
    </row>
    <row r="5644" spans="1:8" x14ac:dyDescent="0.3">
      <c r="A5644" s="2">
        <v>236</v>
      </c>
      <c r="B5644" s="2">
        <v>4</v>
      </c>
      <c r="C5644" s="2">
        <v>8</v>
      </c>
      <c r="D5644" s="2">
        <f t="shared" ca="1" si="177"/>
        <v>8283</v>
      </c>
      <c r="E5644" s="2"/>
      <c r="F5644" s="1">
        <v>41875</v>
      </c>
      <c r="G5644">
        <v>2</v>
      </c>
      <c r="H5644" s="4">
        <f t="shared" ca="1" si="176"/>
        <v>24.101817</v>
      </c>
    </row>
    <row r="5645" spans="1:8" x14ac:dyDescent="0.3">
      <c r="A5645" s="2">
        <v>236</v>
      </c>
      <c r="B5645" s="2">
        <v>7</v>
      </c>
      <c r="C5645" s="2">
        <v>8</v>
      </c>
      <c r="D5645" s="2">
        <f t="shared" ca="1" si="177"/>
        <v>8440</v>
      </c>
      <c r="E5645" s="2"/>
      <c r="F5645" s="1">
        <v>41875</v>
      </c>
      <c r="G5645">
        <v>3</v>
      </c>
      <c r="H5645" s="4">
        <f t="shared" ca="1" si="176"/>
        <v>23.024974</v>
      </c>
    </row>
    <row r="5646" spans="1:8" x14ac:dyDescent="0.3">
      <c r="A5646" s="2">
        <v>236</v>
      </c>
      <c r="B5646" s="2">
        <v>10</v>
      </c>
      <c r="C5646" s="2">
        <v>8</v>
      </c>
      <c r="D5646" s="2">
        <f t="shared" ca="1" si="177"/>
        <v>8623</v>
      </c>
      <c r="E5646" s="2"/>
      <c r="F5646" s="1">
        <v>41875</v>
      </c>
      <c r="G5646">
        <v>4</v>
      </c>
      <c r="H5646" s="4">
        <f t="shared" ca="1" si="176"/>
        <v>21.023610999999999</v>
      </c>
    </row>
    <row r="5647" spans="1:8" x14ac:dyDescent="0.3">
      <c r="A5647" s="2">
        <v>236</v>
      </c>
      <c r="B5647" s="2">
        <v>13</v>
      </c>
      <c r="C5647" s="2">
        <v>8</v>
      </c>
      <c r="D5647" s="2">
        <f t="shared" ca="1" si="177"/>
        <v>8652</v>
      </c>
      <c r="E5647" s="2"/>
      <c r="F5647" s="1">
        <v>41875</v>
      </c>
      <c r="G5647">
        <v>5</v>
      </c>
      <c r="H5647" s="4">
        <f t="shared" ca="1" si="176"/>
        <v>20.154620999999999</v>
      </c>
    </row>
    <row r="5648" spans="1:8" x14ac:dyDescent="0.3">
      <c r="A5648" s="2">
        <v>236</v>
      </c>
      <c r="B5648" s="2">
        <v>16</v>
      </c>
      <c r="C5648" s="2">
        <v>8</v>
      </c>
      <c r="D5648" s="2">
        <f t="shared" ca="1" si="177"/>
        <v>8647</v>
      </c>
      <c r="E5648" s="2"/>
      <c r="F5648" s="1">
        <v>41875</v>
      </c>
      <c r="G5648">
        <v>6</v>
      </c>
      <c r="H5648" s="4">
        <f t="shared" ca="1" si="176"/>
        <v>20.296894000000002</v>
      </c>
    </row>
    <row r="5649" spans="1:8" x14ac:dyDescent="0.3">
      <c r="A5649" s="2">
        <v>236</v>
      </c>
      <c r="B5649" s="2">
        <v>19</v>
      </c>
      <c r="C5649" s="2">
        <v>8</v>
      </c>
      <c r="D5649" s="2">
        <f t="shared" ca="1" si="177"/>
        <v>8635</v>
      </c>
      <c r="E5649" s="2"/>
      <c r="F5649" s="1">
        <v>41875</v>
      </c>
      <c r="G5649">
        <v>7</v>
      </c>
      <c r="H5649" s="4">
        <f t="shared" ca="1" si="176"/>
        <v>20.693892000000002</v>
      </c>
    </row>
    <row r="5650" spans="1:8" x14ac:dyDescent="0.3">
      <c r="A5650" s="2">
        <v>236</v>
      </c>
      <c r="B5650" s="2">
        <v>22</v>
      </c>
      <c r="C5650" s="2">
        <v>8</v>
      </c>
      <c r="D5650" s="2">
        <f t="shared" ca="1" si="177"/>
        <v>8590</v>
      </c>
      <c r="E5650" s="2"/>
      <c r="F5650" s="1">
        <v>41875</v>
      </c>
      <c r="G5650">
        <v>8</v>
      </c>
      <c r="H5650" s="4">
        <f t="shared" ca="1" si="176"/>
        <v>21.681868000000001</v>
      </c>
    </row>
    <row r="5651" spans="1:8" x14ac:dyDescent="0.3">
      <c r="A5651" s="2">
        <v>236</v>
      </c>
      <c r="B5651" s="2">
        <v>25</v>
      </c>
      <c r="C5651" s="2">
        <v>8</v>
      </c>
      <c r="D5651" s="2">
        <f t="shared" ca="1" si="177"/>
        <v>8145</v>
      </c>
      <c r="E5651" s="2"/>
      <c r="F5651" s="1">
        <v>41875</v>
      </c>
      <c r="G5651">
        <v>9</v>
      </c>
      <c r="H5651" s="4">
        <f t="shared" ca="1" si="176"/>
        <v>24.722660000000001</v>
      </c>
    </row>
    <row r="5652" spans="1:8" x14ac:dyDescent="0.3">
      <c r="A5652" s="2">
        <v>236</v>
      </c>
      <c r="B5652" s="2">
        <v>28</v>
      </c>
      <c r="C5652" s="2">
        <v>8</v>
      </c>
      <c r="D5652" s="2">
        <f t="shared" ca="1" si="177"/>
        <v>7484</v>
      </c>
      <c r="E5652" s="2"/>
      <c r="F5652" s="1">
        <v>41875</v>
      </c>
      <c r="G5652">
        <v>10</v>
      </c>
      <c r="H5652" s="4">
        <f t="shared" ca="1" si="176"/>
        <v>27.272514999999999</v>
      </c>
    </row>
    <row r="5653" spans="1:8" x14ac:dyDescent="0.3">
      <c r="A5653" s="2">
        <v>236</v>
      </c>
      <c r="B5653" s="2">
        <v>31</v>
      </c>
      <c r="C5653" s="2">
        <v>8</v>
      </c>
      <c r="D5653" s="2">
        <f t="shared" ca="1" si="177"/>
        <v>6964</v>
      </c>
      <c r="E5653" s="2"/>
      <c r="F5653" s="1">
        <v>41875</v>
      </c>
      <c r="G5653">
        <v>11</v>
      </c>
      <c r="H5653" s="4">
        <f t="shared" ca="1" si="176"/>
        <v>28.603670999999999</v>
      </c>
    </row>
    <row r="5654" spans="1:8" x14ac:dyDescent="0.3">
      <c r="A5654" s="2">
        <v>236</v>
      </c>
      <c r="B5654" s="2">
        <v>34</v>
      </c>
      <c r="C5654" s="2">
        <v>8</v>
      </c>
      <c r="D5654" s="2">
        <f t="shared" ca="1" si="177"/>
        <v>6552</v>
      </c>
      <c r="E5654" s="2"/>
      <c r="F5654" s="1">
        <v>41875</v>
      </c>
      <c r="G5654">
        <v>12</v>
      </c>
      <c r="H5654" s="4">
        <f t="shared" ca="1" si="176"/>
        <v>29.742467999999999</v>
      </c>
    </row>
    <row r="5655" spans="1:8" x14ac:dyDescent="0.3">
      <c r="A5655" s="2">
        <v>236</v>
      </c>
      <c r="B5655" s="2">
        <v>37</v>
      </c>
      <c r="C5655" s="2">
        <v>8</v>
      </c>
      <c r="D5655" s="2">
        <f t="shared" ca="1" si="177"/>
        <v>5907</v>
      </c>
      <c r="E5655" s="2"/>
      <c r="F5655" s="1">
        <v>41875</v>
      </c>
      <c r="G5655">
        <v>13</v>
      </c>
      <c r="H5655" s="4">
        <f t="shared" ca="1" si="176"/>
        <v>31.739484000000001</v>
      </c>
    </row>
    <row r="5656" spans="1:8" x14ac:dyDescent="0.3">
      <c r="A5656" s="2">
        <v>236</v>
      </c>
      <c r="B5656" s="2">
        <v>40</v>
      </c>
      <c r="C5656" s="2">
        <v>8</v>
      </c>
      <c r="D5656" s="2">
        <f t="shared" ca="1" si="177"/>
        <v>4832</v>
      </c>
      <c r="E5656" s="2"/>
      <c r="F5656" s="1">
        <v>41875</v>
      </c>
      <c r="G5656">
        <v>14</v>
      </c>
      <c r="H5656" s="4">
        <f t="shared" ca="1" si="176"/>
        <v>35.500433000000001</v>
      </c>
    </row>
    <row r="5657" spans="1:8" x14ac:dyDescent="0.3">
      <c r="A5657" s="2">
        <v>236</v>
      </c>
      <c r="B5657" s="2">
        <v>43</v>
      </c>
      <c r="C5657" s="2">
        <v>8</v>
      </c>
      <c r="D5657" s="2">
        <f t="shared" ca="1" si="177"/>
        <v>4788</v>
      </c>
      <c r="E5657" s="2"/>
      <c r="F5657" s="1">
        <v>41875</v>
      </c>
      <c r="G5657">
        <v>15</v>
      </c>
      <c r="H5657" s="4">
        <f t="shared" ca="1" si="176"/>
        <v>35.643743000000001</v>
      </c>
    </row>
    <row r="5658" spans="1:8" x14ac:dyDescent="0.3">
      <c r="A5658" s="2">
        <v>236</v>
      </c>
      <c r="B5658" s="2">
        <v>46</v>
      </c>
      <c r="C5658" s="2">
        <v>8</v>
      </c>
      <c r="D5658" s="2">
        <f t="shared" ca="1" si="177"/>
        <v>4376</v>
      </c>
      <c r="E5658" s="2"/>
      <c r="F5658" s="1">
        <v>41875</v>
      </c>
      <c r="G5658">
        <v>16</v>
      </c>
      <c r="H5658" s="4">
        <f t="shared" ca="1" si="176"/>
        <v>37.007953999999998</v>
      </c>
    </row>
    <row r="5659" spans="1:8" x14ac:dyDescent="0.3">
      <c r="A5659" s="2">
        <v>236</v>
      </c>
      <c r="B5659" s="2">
        <v>49</v>
      </c>
      <c r="C5659" s="2">
        <v>8</v>
      </c>
      <c r="D5659" s="2">
        <f t="shared" ca="1" si="177"/>
        <v>1986</v>
      </c>
      <c r="E5659" s="2"/>
      <c r="F5659" s="1">
        <v>41875</v>
      </c>
      <c r="G5659">
        <v>17</v>
      </c>
      <c r="H5659" s="4">
        <f t="shared" ca="1" si="176"/>
        <v>47.541823999999998</v>
      </c>
    </row>
    <row r="5660" spans="1:8" x14ac:dyDescent="0.3">
      <c r="A5660" s="2">
        <v>236</v>
      </c>
      <c r="B5660" s="2">
        <v>52</v>
      </c>
      <c r="C5660" s="2">
        <v>8</v>
      </c>
      <c r="D5660" s="2">
        <f t="shared" ca="1" si="177"/>
        <v>2418</v>
      </c>
      <c r="E5660" s="2"/>
      <c r="F5660" s="1">
        <v>41875</v>
      </c>
      <c r="G5660">
        <v>18</v>
      </c>
      <c r="H5660" s="4">
        <f t="shared" ca="1" si="176"/>
        <v>44.701773000000003</v>
      </c>
    </row>
    <row r="5661" spans="1:8" x14ac:dyDescent="0.3">
      <c r="A5661" s="2">
        <v>236</v>
      </c>
      <c r="B5661" s="2">
        <v>55</v>
      </c>
      <c r="C5661" s="2">
        <v>8</v>
      </c>
      <c r="D5661" s="2">
        <f t="shared" ca="1" si="177"/>
        <v>5125</v>
      </c>
      <c r="E5661" s="2"/>
      <c r="F5661" s="1">
        <v>41875</v>
      </c>
      <c r="G5661">
        <v>19</v>
      </c>
      <c r="H5661" s="4">
        <f t="shared" ca="1" si="176"/>
        <v>34.483984999999997</v>
      </c>
    </row>
    <row r="5662" spans="1:8" x14ac:dyDescent="0.3">
      <c r="A5662" s="2">
        <v>236</v>
      </c>
      <c r="B5662" s="2">
        <v>58</v>
      </c>
      <c r="C5662" s="2">
        <v>8</v>
      </c>
      <c r="D5662" s="2">
        <f t="shared" ca="1" si="177"/>
        <v>5012</v>
      </c>
      <c r="E5662" s="2"/>
      <c r="F5662" s="1">
        <v>41875</v>
      </c>
      <c r="G5662">
        <v>20</v>
      </c>
      <c r="H5662" s="4">
        <f t="shared" ca="1" si="176"/>
        <v>34.882885000000002</v>
      </c>
    </row>
    <row r="5663" spans="1:8" x14ac:dyDescent="0.3">
      <c r="A5663" s="2">
        <v>236</v>
      </c>
      <c r="B5663" s="2">
        <v>61</v>
      </c>
      <c r="C5663" s="2">
        <v>8</v>
      </c>
      <c r="D5663" s="2">
        <f t="shared" ca="1" si="177"/>
        <v>5033</v>
      </c>
      <c r="E5663" s="2"/>
      <c r="F5663" s="1">
        <v>41875</v>
      </c>
      <c r="G5663">
        <v>21</v>
      </c>
      <c r="H5663" s="4">
        <f t="shared" ca="1" si="176"/>
        <v>34.814447999999999</v>
      </c>
    </row>
    <row r="5664" spans="1:8" x14ac:dyDescent="0.3">
      <c r="A5664" s="2">
        <v>236</v>
      </c>
      <c r="B5664" s="2">
        <v>64</v>
      </c>
      <c r="C5664" s="2">
        <v>8</v>
      </c>
      <c r="D5664" s="2">
        <f t="shared" ca="1" si="177"/>
        <v>5614</v>
      </c>
      <c r="E5664" s="2"/>
      <c r="F5664" s="1">
        <v>41875</v>
      </c>
      <c r="G5664">
        <v>22</v>
      </c>
      <c r="H5664" s="4">
        <f t="shared" ca="1" si="176"/>
        <v>32.764617999999999</v>
      </c>
    </row>
    <row r="5665" spans="1:8" x14ac:dyDescent="0.3">
      <c r="A5665" s="2">
        <v>236</v>
      </c>
      <c r="B5665" s="2">
        <v>67</v>
      </c>
      <c r="C5665" s="2">
        <v>8</v>
      </c>
      <c r="D5665" s="2">
        <f t="shared" ca="1" si="177"/>
        <v>7017</v>
      </c>
      <c r="E5665" s="2"/>
      <c r="F5665" s="1">
        <v>41875</v>
      </c>
      <c r="G5665">
        <v>23</v>
      </c>
      <c r="H5665" s="4">
        <f t="shared" ca="1" si="176"/>
        <v>28.475981999999998</v>
      </c>
    </row>
    <row r="5666" spans="1:8" x14ac:dyDescent="0.3">
      <c r="A5666" s="2">
        <v>236</v>
      </c>
      <c r="B5666" s="2">
        <v>70</v>
      </c>
      <c r="C5666" s="2">
        <v>8</v>
      </c>
      <c r="D5666" s="2">
        <f t="shared" ca="1" si="177"/>
        <v>7665</v>
      </c>
      <c r="E5666" s="2"/>
      <c r="F5666" s="1">
        <v>41875</v>
      </c>
      <c r="G5666">
        <v>24</v>
      </c>
      <c r="H5666" s="4">
        <f t="shared" ca="1" si="176"/>
        <v>26.688593999999998</v>
      </c>
    </row>
    <row r="5667" spans="1:8" x14ac:dyDescent="0.3">
      <c r="A5667" s="2">
        <v>237</v>
      </c>
      <c r="B5667" s="2">
        <v>1</v>
      </c>
      <c r="C5667" s="2">
        <v>8</v>
      </c>
      <c r="D5667" s="2">
        <f t="shared" ca="1" si="177"/>
        <v>8034</v>
      </c>
      <c r="E5667" s="2"/>
      <c r="F5667" s="1">
        <v>41876</v>
      </c>
      <c r="G5667">
        <v>1</v>
      </c>
      <c r="H5667" s="4">
        <f t="shared" ca="1" si="176"/>
        <v>25.199584000000002</v>
      </c>
    </row>
    <row r="5668" spans="1:8" x14ac:dyDescent="0.3">
      <c r="A5668" s="2">
        <v>237</v>
      </c>
      <c r="B5668" s="2">
        <v>4</v>
      </c>
      <c r="C5668" s="2">
        <v>8</v>
      </c>
      <c r="D5668" s="2">
        <f t="shared" ca="1" si="177"/>
        <v>8207</v>
      </c>
      <c r="E5668" s="2"/>
      <c r="F5668" s="1">
        <v>41876</v>
      </c>
      <c r="G5668">
        <v>2</v>
      </c>
      <c r="H5668" s="4">
        <f t="shared" ca="1" si="176"/>
        <v>24.48188</v>
      </c>
    </row>
    <row r="5669" spans="1:8" x14ac:dyDescent="0.3">
      <c r="A5669" s="2">
        <v>237</v>
      </c>
      <c r="B5669" s="2">
        <v>7</v>
      </c>
      <c r="C5669" s="2">
        <v>8</v>
      </c>
      <c r="D5669" s="2">
        <f t="shared" ca="1" si="177"/>
        <v>8482</v>
      </c>
      <c r="E5669" s="2"/>
      <c r="F5669" s="1">
        <v>41876</v>
      </c>
      <c r="G5669">
        <v>3</v>
      </c>
      <c r="H5669" s="4">
        <f t="shared" ca="1" si="176"/>
        <v>22.720918000000001</v>
      </c>
    </row>
    <row r="5670" spans="1:8" x14ac:dyDescent="0.3">
      <c r="A5670" s="2">
        <v>237</v>
      </c>
      <c r="B5670" s="2">
        <v>10</v>
      </c>
      <c r="C5670" s="2">
        <v>8</v>
      </c>
      <c r="D5670" s="2">
        <f t="shared" ca="1" si="177"/>
        <v>8546</v>
      </c>
      <c r="E5670" s="2"/>
      <c r="F5670" s="1">
        <v>41876</v>
      </c>
      <c r="G5670">
        <v>4</v>
      </c>
      <c r="H5670" s="4">
        <f t="shared" ca="1" si="176"/>
        <v>22.197987000000001</v>
      </c>
    </row>
    <row r="5671" spans="1:8" x14ac:dyDescent="0.3">
      <c r="A5671" s="2">
        <v>237</v>
      </c>
      <c r="B5671" s="2">
        <v>13</v>
      </c>
      <c r="C5671" s="2">
        <v>8</v>
      </c>
      <c r="D5671" s="2">
        <f t="shared" ca="1" si="177"/>
        <v>8505</v>
      </c>
      <c r="E5671" s="2"/>
      <c r="F5671" s="1">
        <v>41876</v>
      </c>
      <c r="G5671">
        <v>5</v>
      </c>
      <c r="H5671" s="4">
        <f t="shared" ca="1" si="176"/>
        <v>22.564402999999999</v>
      </c>
    </row>
    <row r="5672" spans="1:8" x14ac:dyDescent="0.3">
      <c r="A5672" s="2">
        <v>237</v>
      </c>
      <c r="B5672" s="2">
        <v>16</v>
      </c>
      <c r="C5672" s="2">
        <v>8</v>
      </c>
      <c r="D5672" s="2">
        <f t="shared" ca="1" si="177"/>
        <v>8131</v>
      </c>
      <c r="E5672" s="2"/>
      <c r="F5672" s="1">
        <v>41876</v>
      </c>
      <c r="G5672">
        <v>6</v>
      </c>
      <c r="H5672" s="4">
        <f t="shared" ca="1" si="176"/>
        <v>24.787206000000001</v>
      </c>
    </row>
    <row r="5673" spans="1:8" x14ac:dyDescent="0.3">
      <c r="A5673" s="2">
        <v>237</v>
      </c>
      <c r="B5673" s="2">
        <v>19</v>
      </c>
      <c r="C5673" s="2">
        <v>8</v>
      </c>
      <c r="D5673" s="2">
        <f t="shared" ca="1" si="177"/>
        <v>7647</v>
      </c>
      <c r="E5673" s="2"/>
      <c r="F5673" s="1">
        <v>41876</v>
      </c>
      <c r="G5673">
        <v>7</v>
      </c>
      <c r="H5673" s="4">
        <f t="shared" ca="1" si="176"/>
        <v>26.731466999999999</v>
      </c>
    </row>
    <row r="5674" spans="1:8" x14ac:dyDescent="0.3">
      <c r="A5674" s="2">
        <v>237</v>
      </c>
      <c r="B5674" s="2">
        <v>22</v>
      </c>
      <c r="C5674" s="2">
        <v>8</v>
      </c>
      <c r="D5674" s="2">
        <f t="shared" ca="1" si="177"/>
        <v>7454</v>
      </c>
      <c r="E5674" s="2"/>
      <c r="F5674" s="1">
        <v>41876</v>
      </c>
      <c r="G5674">
        <v>8</v>
      </c>
      <c r="H5674" s="4">
        <f t="shared" ca="1" si="176"/>
        <v>27.335625</v>
      </c>
    </row>
    <row r="5675" spans="1:8" x14ac:dyDescent="0.3">
      <c r="A5675" s="2">
        <v>237</v>
      </c>
      <c r="B5675" s="2">
        <v>25</v>
      </c>
      <c r="C5675" s="2">
        <v>8</v>
      </c>
      <c r="D5675" s="2">
        <f t="shared" ca="1" si="177"/>
        <v>6733</v>
      </c>
      <c r="E5675" s="2"/>
      <c r="F5675" s="1">
        <v>41876</v>
      </c>
      <c r="G5675">
        <v>9</v>
      </c>
      <c r="H5675" s="4">
        <f t="shared" ca="1" si="176"/>
        <v>29.184418000000001</v>
      </c>
    </row>
    <row r="5676" spans="1:8" x14ac:dyDescent="0.3">
      <c r="A5676" s="2">
        <v>237</v>
      </c>
      <c r="B5676" s="2">
        <v>28</v>
      </c>
      <c r="C5676" s="2">
        <v>8</v>
      </c>
      <c r="D5676" s="2">
        <f t="shared" ca="1" si="177"/>
        <v>5999</v>
      </c>
      <c r="E5676" s="2"/>
      <c r="F5676" s="1">
        <v>41876</v>
      </c>
      <c r="G5676">
        <v>10</v>
      </c>
      <c r="H5676" s="4">
        <f t="shared" ca="1" si="176"/>
        <v>31.380949999999999</v>
      </c>
    </row>
    <row r="5677" spans="1:8" x14ac:dyDescent="0.3">
      <c r="A5677" s="2">
        <v>237</v>
      </c>
      <c r="B5677" s="2">
        <v>31</v>
      </c>
      <c r="C5677" s="2">
        <v>8</v>
      </c>
      <c r="D5677" s="2">
        <f t="shared" ca="1" si="177"/>
        <v>5251</v>
      </c>
      <c r="E5677" s="2"/>
      <c r="F5677" s="1">
        <v>41876</v>
      </c>
      <c r="G5677">
        <v>11</v>
      </c>
      <c r="H5677" s="4">
        <f t="shared" ca="1" si="176"/>
        <v>33.993991000000001</v>
      </c>
    </row>
    <row r="5678" spans="1:8" x14ac:dyDescent="0.3">
      <c r="A5678" s="2">
        <v>237</v>
      </c>
      <c r="B5678" s="2">
        <v>34</v>
      </c>
      <c r="C5678" s="2">
        <v>8</v>
      </c>
      <c r="D5678" s="2">
        <f t="shared" ca="1" si="177"/>
        <v>3415</v>
      </c>
      <c r="E5678" s="2"/>
      <c r="F5678" s="1">
        <v>41876</v>
      </c>
      <c r="G5678">
        <v>12</v>
      </c>
      <c r="H5678" s="4">
        <f t="shared" ca="1" si="176"/>
        <v>40.243301000000002</v>
      </c>
    </row>
    <row r="5679" spans="1:8" x14ac:dyDescent="0.3">
      <c r="A5679" s="2">
        <v>237</v>
      </c>
      <c r="B5679" s="2">
        <v>37</v>
      </c>
      <c r="C5679" s="2">
        <v>8</v>
      </c>
      <c r="D5679" s="2">
        <f t="shared" ca="1" si="177"/>
        <v>2474</v>
      </c>
      <c r="E5679" s="2"/>
      <c r="F5679" s="1">
        <v>41876</v>
      </c>
      <c r="G5679">
        <v>13</v>
      </c>
      <c r="H5679" s="4">
        <f t="shared" ca="1" si="176"/>
        <v>44.438110999999999</v>
      </c>
    </row>
    <row r="5680" spans="1:8" x14ac:dyDescent="0.3">
      <c r="A5680" s="2">
        <v>237</v>
      </c>
      <c r="B5680" s="2">
        <v>40</v>
      </c>
      <c r="C5680" s="2">
        <v>8</v>
      </c>
      <c r="D5680" s="2">
        <f t="shared" ca="1" si="177"/>
        <v>2503</v>
      </c>
      <c r="E5680" s="2"/>
      <c r="F5680" s="1">
        <v>41876</v>
      </c>
      <c r="G5680">
        <v>14</v>
      </c>
      <c r="H5680" s="4">
        <f t="shared" ca="1" si="176"/>
        <v>44.29571</v>
      </c>
    </row>
    <row r="5681" spans="1:8" x14ac:dyDescent="0.3">
      <c r="A5681" s="2">
        <v>237</v>
      </c>
      <c r="B5681" s="2">
        <v>43</v>
      </c>
      <c r="C5681" s="2">
        <v>8</v>
      </c>
      <c r="D5681" s="2">
        <f t="shared" ca="1" si="177"/>
        <v>1774</v>
      </c>
      <c r="E5681" s="2"/>
      <c r="F5681" s="1">
        <v>41876</v>
      </c>
      <c r="G5681">
        <v>15</v>
      </c>
      <c r="H5681" s="4">
        <f t="shared" ca="1" si="176"/>
        <v>49.114477000000001</v>
      </c>
    </row>
    <row r="5682" spans="1:8" x14ac:dyDescent="0.3">
      <c r="A5682" s="2">
        <v>237</v>
      </c>
      <c r="B5682" s="2">
        <v>46</v>
      </c>
      <c r="C5682" s="2">
        <v>8</v>
      </c>
      <c r="D5682" s="2">
        <f t="shared" ca="1" si="177"/>
        <v>1019</v>
      </c>
      <c r="E5682" s="2"/>
      <c r="F5682" s="1">
        <v>41876</v>
      </c>
      <c r="G5682">
        <v>16</v>
      </c>
      <c r="H5682" s="4">
        <f t="shared" ca="1" si="176"/>
        <v>58.325563000000002</v>
      </c>
    </row>
    <row r="5683" spans="1:8" x14ac:dyDescent="0.3">
      <c r="A5683" s="2">
        <v>237</v>
      </c>
      <c r="B5683" s="2">
        <v>49</v>
      </c>
      <c r="C5683" s="2">
        <v>8</v>
      </c>
      <c r="D5683" s="2">
        <f t="shared" ca="1" si="177"/>
        <v>668</v>
      </c>
      <c r="E5683" s="2"/>
      <c r="F5683" s="1">
        <v>41876</v>
      </c>
      <c r="G5683">
        <v>17</v>
      </c>
      <c r="H5683" s="4">
        <f t="shared" ca="1" si="176"/>
        <v>68.727829999999997</v>
      </c>
    </row>
    <row r="5684" spans="1:8" x14ac:dyDescent="0.3">
      <c r="A5684" s="2">
        <v>237</v>
      </c>
      <c r="B5684" s="2">
        <v>52</v>
      </c>
      <c r="C5684" s="2">
        <v>8</v>
      </c>
      <c r="D5684" s="2">
        <f t="shared" ca="1" si="177"/>
        <v>1149</v>
      </c>
      <c r="E5684" s="2"/>
      <c r="F5684" s="1">
        <v>41876</v>
      </c>
      <c r="G5684">
        <v>18</v>
      </c>
      <c r="H5684" s="4">
        <f t="shared" ca="1" si="176"/>
        <v>56.048178</v>
      </c>
    </row>
    <row r="5685" spans="1:8" x14ac:dyDescent="0.3">
      <c r="A5685" s="2">
        <v>237</v>
      </c>
      <c r="B5685" s="2">
        <v>55</v>
      </c>
      <c r="C5685" s="2">
        <v>8</v>
      </c>
      <c r="D5685" s="2">
        <f t="shared" ca="1" si="177"/>
        <v>2380</v>
      </c>
      <c r="E5685" s="2"/>
      <c r="F5685" s="1">
        <v>41876</v>
      </c>
      <c r="G5685">
        <v>19</v>
      </c>
      <c r="H5685" s="4">
        <f t="shared" ca="1" si="176"/>
        <v>44.940899999999999</v>
      </c>
    </row>
    <row r="5686" spans="1:8" x14ac:dyDescent="0.3">
      <c r="A5686" s="2">
        <v>237</v>
      </c>
      <c r="B5686" s="2">
        <v>58</v>
      </c>
      <c r="C5686" s="2">
        <v>8</v>
      </c>
      <c r="D5686" s="2">
        <f t="shared" ca="1" si="177"/>
        <v>2470</v>
      </c>
      <c r="E5686" s="2"/>
      <c r="F5686" s="1">
        <v>41876</v>
      </c>
      <c r="G5686">
        <v>20</v>
      </c>
      <c r="H5686" s="4">
        <f t="shared" ca="1" si="176"/>
        <v>44.447965000000003</v>
      </c>
    </row>
    <row r="5687" spans="1:8" x14ac:dyDescent="0.3">
      <c r="A5687" s="2">
        <v>237</v>
      </c>
      <c r="B5687" s="2">
        <v>61</v>
      </c>
      <c r="C5687" s="2">
        <v>8</v>
      </c>
      <c r="D5687" s="2">
        <f t="shared" ca="1" si="177"/>
        <v>2492</v>
      </c>
      <c r="E5687" s="2"/>
      <c r="F5687" s="1">
        <v>41876</v>
      </c>
      <c r="G5687">
        <v>21</v>
      </c>
      <c r="H5687" s="4">
        <f t="shared" ca="1" si="176"/>
        <v>44.343099000000002</v>
      </c>
    </row>
    <row r="5688" spans="1:8" x14ac:dyDescent="0.3">
      <c r="A5688" s="2">
        <v>237</v>
      </c>
      <c r="B5688" s="2">
        <v>64</v>
      </c>
      <c r="C5688" s="2">
        <v>8</v>
      </c>
      <c r="D5688" s="2">
        <f t="shared" ca="1" si="177"/>
        <v>4269</v>
      </c>
      <c r="E5688" s="2"/>
      <c r="F5688" s="1">
        <v>41876</v>
      </c>
      <c r="G5688">
        <v>22</v>
      </c>
      <c r="H5688" s="4">
        <f t="shared" ca="1" si="176"/>
        <v>37.381529999999998</v>
      </c>
    </row>
    <row r="5689" spans="1:8" x14ac:dyDescent="0.3">
      <c r="A5689" s="2">
        <v>237</v>
      </c>
      <c r="B5689" s="2">
        <v>67</v>
      </c>
      <c r="C5689" s="2">
        <v>8</v>
      </c>
      <c r="D5689" s="2">
        <f t="shared" ca="1" si="177"/>
        <v>5834</v>
      </c>
      <c r="E5689" s="2"/>
      <c r="F5689" s="1">
        <v>41876</v>
      </c>
      <c r="G5689">
        <v>23</v>
      </c>
      <c r="H5689" s="4">
        <f t="shared" ca="1" si="176"/>
        <v>31.994312999999998</v>
      </c>
    </row>
    <row r="5690" spans="1:8" x14ac:dyDescent="0.3">
      <c r="A5690" s="2">
        <v>237</v>
      </c>
      <c r="B5690" s="2">
        <v>70</v>
      </c>
      <c r="C5690" s="2">
        <v>8</v>
      </c>
      <c r="D5690" s="2">
        <f t="shared" ca="1" si="177"/>
        <v>7011</v>
      </c>
      <c r="E5690" s="2"/>
      <c r="F5690" s="1">
        <v>41876</v>
      </c>
      <c r="G5690">
        <v>24</v>
      </c>
      <c r="H5690" s="4">
        <f t="shared" ca="1" si="176"/>
        <v>28.492280999999998</v>
      </c>
    </row>
    <row r="5691" spans="1:8" x14ac:dyDescent="0.3">
      <c r="A5691" s="2">
        <v>238</v>
      </c>
      <c r="B5691" s="2">
        <v>1</v>
      </c>
      <c r="C5691" s="2">
        <v>8</v>
      </c>
      <c r="D5691" s="2">
        <f t="shared" ca="1" si="177"/>
        <v>7818</v>
      </c>
      <c r="E5691" s="2"/>
      <c r="F5691" s="1">
        <v>41877</v>
      </c>
      <c r="G5691">
        <v>1</v>
      </c>
      <c r="H5691" s="4">
        <f t="shared" ca="1" si="176"/>
        <v>26.148880999999999</v>
      </c>
    </row>
    <row r="5692" spans="1:8" x14ac:dyDescent="0.3">
      <c r="A5692" s="2">
        <v>238</v>
      </c>
      <c r="B5692" s="2">
        <v>4</v>
      </c>
      <c r="C5692" s="2">
        <v>8</v>
      </c>
      <c r="D5692" s="2">
        <f t="shared" ca="1" si="177"/>
        <v>8245</v>
      </c>
      <c r="E5692" s="2"/>
      <c r="F5692" s="1">
        <v>41877</v>
      </c>
      <c r="G5692">
        <v>2</v>
      </c>
      <c r="H5692" s="4">
        <f t="shared" ca="1" si="176"/>
        <v>24.276599000000001</v>
      </c>
    </row>
    <row r="5693" spans="1:8" x14ac:dyDescent="0.3">
      <c r="A5693" s="2">
        <v>238</v>
      </c>
      <c r="B5693" s="2">
        <v>7</v>
      </c>
      <c r="C5693" s="2">
        <v>8</v>
      </c>
      <c r="D5693" s="2">
        <f t="shared" ca="1" si="177"/>
        <v>8495</v>
      </c>
      <c r="E5693" s="2"/>
      <c r="F5693" s="1">
        <v>41877</v>
      </c>
      <c r="G5693">
        <v>3</v>
      </c>
      <c r="H5693" s="4">
        <f t="shared" ca="1" si="176"/>
        <v>22.613408</v>
      </c>
    </row>
    <row r="5694" spans="1:8" x14ac:dyDescent="0.3">
      <c r="A5694" s="2">
        <v>238</v>
      </c>
      <c r="B5694" s="2">
        <v>10</v>
      </c>
      <c r="C5694" s="2">
        <v>8</v>
      </c>
      <c r="D5694" s="2">
        <f t="shared" ca="1" si="177"/>
        <v>8598</v>
      </c>
      <c r="E5694" s="2"/>
      <c r="F5694" s="1">
        <v>41877</v>
      </c>
      <c r="G5694">
        <v>4</v>
      </c>
      <c r="H5694" s="4">
        <f t="shared" ca="1" si="176"/>
        <v>21.513562</v>
      </c>
    </row>
    <row r="5695" spans="1:8" x14ac:dyDescent="0.3">
      <c r="A5695" s="2">
        <v>238</v>
      </c>
      <c r="B5695" s="2">
        <v>13</v>
      </c>
      <c r="C5695" s="2">
        <v>8</v>
      </c>
      <c r="D5695" s="2">
        <f t="shared" ca="1" si="177"/>
        <v>8578</v>
      </c>
      <c r="E5695" s="2"/>
      <c r="F5695" s="1">
        <v>41877</v>
      </c>
      <c r="G5695">
        <v>5</v>
      </c>
      <c r="H5695" s="4">
        <f t="shared" ca="1" si="176"/>
        <v>21.895250000000001</v>
      </c>
    </row>
    <row r="5696" spans="1:8" x14ac:dyDescent="0.3">
      <c r="A5696" s="2">
        <v>238</v>
      </c>
      <c r="B5696" s="2">
        <v>16</v>
      </c>
      <c r="C5696" s="2">
        <v>8</v>
      </c>
      <c r="D5696" s="2">
        <f t="shared" ca="1" si="177"/>
        <v>8232</v>
      </c>
      <c r="E5696" s="2"/>
      <c r="F5696" s="1">
        <v>41877</v>
      </c>
      <c r="G5696">
        <v>6</v>
      </c>
      <c r="H5696" s="4">
        <f t="shared" ca="1" si="176"/>
        <v>24.310361</v>
      </c>
    </row>
    <row r="5697" spans="1:8" x14ac:dyDescent="0.3">
      <c r="A5697" s="2">
        <v>238</v>
      </c>
      <c r="B5697" s="2">
        <v>19</v>
      </c>
      <c r="C5697" s="2">
        <v>8</v>
      </c>
      <c r="D5697" s="2">
        <f t="shared" ca="1" si="177"/>
        <v>7439</v>
      </c>
      <c r="E5697" s="2"/>
      <c r="F5697" s="1">
        <v>41877</v>
      </c>
      <c r="G5697">
        <v>7</v>
      </c>
      <c r="H5697" s="4">
        <f t="shared" ca="1" si="176"/>
        <v>27.371531999999998</v>
      </c>
    </row>
    <row r="5698" spans="1:8" x14ac:dyDescent="0.3">
      <c r="A5698" s="2">
        <v>238</v>
      </c>
      <c r="B5698" s="2">
        <v>22</v>
      </c>
      <c r="C5698" s="2">
        <v>8</v>
      </c>
      <c r="D5698" s="2">
        <f t="shared" ca="1" si="177"/>
        <v>7446</v>
      </c>
      <c r="E5698" s="2"/>
      <c r="F5698" s="1">
        <v>41877</v>
      </c>
      <c r="G5698">
        <v>8</v>
      </c>
      <c r="H5698" s="4">
        <f t="shared" ca="1" si="176"/>
        <v>27.356432000000002</v>
      </c>
    </row>
    <row r="5699" spans="1:8" x14ac:dyDescent="0.3">
      <c r="A5699" s="2">
        <v>238</v>
      </c>
      <c r="B5699" s="2">
        <v>25</v>
      </c>
      <c r="C5699" s="2">
        <v>8</v>
      </c>
      <c r="D5699" s="2">
        <f t="shared" ca="1" si="177"/>
        <v>6850</v>
      </c>
      <c r="E5699" s="2"/>
      <c r="F5699" s="1">
        <v>41877</v>
      </c>
      <c r="G5699">
        <v>9</v>
      </c>
      <c r="H5699" s="4">
        <f t="shared" ca="1" si="176"/>
        <v>28.918503999999999</v>
      </c>
    </row>
    <row r="5700" spans="1:8" x14ac:dyDescent="0.3">
      <c r="A5700" s="2">
        <v>238</v>
      </c>
      <c r="B5700" s="2">
        <v>28</v>
      </c>
      <c r="C5700" s="2">
        <v>8</v>
      </c>
      <c r="D5700" s="2">
        <f t="shared" ca="1" si="177"/>
        <v>6194</v>
      </c>
      <c r="E5700" s="2"/>
      <c r="F5700" s="1">
        <v>41877</v>
      </c>
      <c r="G5700">
        <v>10</v>
      </c>
      <c r="H5700" s="4">
        <f t="shared" ref="H5700:H5763" ca="1" si="178">OFFSET(LMP_Start,$A5700,$B5700)</f>
        <v>30.748094999999999</v>
      </c>
    </row>
    <row r="5701" spans="1:8" x14ac:dyDescent="0.3">
      <c r="A5701" s="2">
        <v>238</v>
      </c>
      <c r="B5701" s="2">
        <v>31</v>
      </c>
      <c r="C5701" s="2">
        <v>8</v>
      </c>
      <c r="D5701" s="2">
        <f t="shared" ref="D5701:D5764" ca="1" si="179">RANK(H5701,$H$4:$H$8763,0)</f>
        <v>5329</v>
      </c>
      <c r="E5701" s="2"/>
      <c r="F5701" s="1">
        <v>41877</v>
      </c>
      <c r="G5701">
        <v>11</v>
      </c>
      <c r="H5701" s="4">
        <f t="shared" ca="1" si="178"/>
        <v>33.741776999999999</v>
      </c>
    </row>
    <row r="5702" spans="1:8" x14ac:dyDescent="0.3">
      <c r="A5702" s="2">
        <v>238</v>
      </c>
      <c r="B5702" s="2">
        <v>34</v>
      </c>
      <c r="C5702" s="2">
        <v>8</v>
      </c>
      <c r="D5702" s="2">
        <f t="shared" ca="1" si="179"/>
        <v>3406</v>
      </c>
      <c r="E5702" s="2"/>
      <c r="F5702" s="1">
        <v>41877</v>
      </c>
      <c r="G5702">
        <v>12</v>
      </c>
      <c r="H5702" s="4">
        <f t="shared" ca="1" si="178"/>
        <v>40.266938000000003</v>
      </c>
    </row>
    <row r="5703" spans="1:8" x14ac:dyDescent="0.3">
      <c r="A5703" s="2">
        <v>238</v>
      </c>
      <c r="B5703" s="2">
        <v>37</v>
      </c>
      <c r="C5703" s="2">
        <v>8</v>
      </c>
      <c r="D5703" s="2">
        <f t="shared" ca="1" si="179"/>
        <v>2669</v>
      </c>
      <c r="E5703" s="2"/>
      <c r="F5703" s="1">
        <v>41877</v>
      </c>
      <c r="G5703">
        <v>13</v>
      </c>
      <c r="H5703" s="4">
        <f t="shared" ca="1" si="178"/>
        <v>43.538960000000003</v>
      </c>
    </row>
    <row r="5704" spans="1:8" x14ac:dyDescent="0.3">
      <c r="A5704" s="2">
        <v>238</v>
      </c>
      <c r="B5704" s="2">
        <v>40</v>
      </c>
      <c r="C5704" s="2">
        <v>8</v>
      </c>
      <c r="D5704" s="2">
        <f t="shared" ca="1" si="179"/>
        <v>2254</v>
      </c>
      <c r="E5704" s="2"/>
      <c r="F5704" s="1">
        <v>41877</v>
      </c>
      <c r="G5704">
        <v>14</v>
      </c>
      <c r="H5704" s="4">
        <f t="shared" ca="1" si="178"/>
        <v>45.751992999999999</v>
      </c>
    </row>
    <row r="5705" spans="1:8" x14ac:dyDescent="0.3">
      <c r="A5705" s="2">
        <v>238</v>
      </c>
      <c r="B5705" s="2">
        <v>43</v>
      </c>
      <c r="C5705" s="2">
        <v>8</v>
      </c>
      <c r="D5705" s="2">
        <f t="shared" ca="1" si="179"/>
        <v>1589</v>
      </c>
      <c r="E5705" s="2"/>
      <c r="F5705" s="1">
        <v>41877</v>
      </c>
      <c r="G5705">
        <v>15</v>
      </c>
      <c r="H5705" s="4">
        <f t="shared" ca="1" si="178"/>
        <v>50.924796999999998</v>
      </c>
    </row>
    <row r="5706" spans="1:8" x14ac:dyDescent="0.3">
      <c r="A5706" s="2">
        <v>238</v>
      </c>
      <c r="B5706" s="2">
        <v>46</v>
      </c>
      <c r="C5706" s="2">
        <v>8</v>
      </c>
      <c r="D5706" s="2">
        <f t="shared" ca="1" si="179"/>
        <v>946</v>
      </c>
      <c r="E5706" s="2"/>
      <c r="F5706" s="1">
        <v>41877</v>
      </c>
      <c r="G5706">
        <v>16</v>
      </c>
      <c r="H5706" s="4">
        <f t="shared" ca="1" si="178"/>
        <v>59.924180999999997</v>
      </c>
    </row>
    <row r="5707" spans="1:8" x14ac:dyDescent="0.3">
      <c r="A5707" s="2">
        <v>238</v>
      </c>
      <c r="B5707" s="2">
        <v>49</v>
      </c>
      <c r="C5707" s="2">
        <v>8</v>
      </c>
      <c r="D5707" s="2">
        <f t="shared" ca="1" si="179"/>
        <v>665</v>
      </c>
      <c r="E5707" s="2"/>
      <c r="F5707" s="1">
        <v>41877</v>
      </c>
      <c r="G5707">
        <v>17</v>
      </c>
      <c r="H5707" s="4">
        <f t="shared" ca="1" si="178"/>
        <v>68.866214999999997</v>
      </c>
    </row>
    <row r="5708" spans="1:8" x14ac:dyDescent="0.3">
      <c r="A5708" s="2">
        <v>238</v>
      </c>
      <c r="B5708" s="2">
        <v>52</v>
      </c>
      <c r="C5708" s="2">
        <v>8</v>
      </c>
      <c r="D5708" s="2">
        <f t="shared" ca="1" si="179"/>
        <v>998</v>
      </c>
      <c r="E5708" s="2"/>
      <c r="F5708" s="1">
        <v>41877</v>
      </c>
      <c r="G5708">
        <v>18</v>
      </c>
      <c r="H5708" s="4">
        <f t="shared" ca="1" si="178"/>
        <v>59.014015000000001</v>
      </c>
    </row>
    <row r="5709" spans="1:8" x14ac:dyDescent="0.3">
      <c r="A5709" s="2">
        <v>238</v>
      </c>
      <c r="B5709" s="2">
        <v>55</v>
      </c>
      <c r="C5709" s="2">
        <v>8</v>
      </c>
      <c r="D5709" s="2">
        <f t="shared" ca="1" si="179"/>
        <v>2031</v>
      </c>
      <c r="E5709" s="2"/>
      <c r="F5709" s="1">
        <v>41877</v>
      </c>
      <c r="G5709">
        <v>19</v>
      </c>
      <c r="H5709" s="4">
        <f t="shared" ca="1" si="178"/>
        <v>47.271124</v>
      </c>
    </row>
    <row r="5710" spans="1:8" x14ac:dyDescent="0.3">
      <c r="A5710" s="2">
        <v>238</v>
      </c>
      <c r="B5710" s="2">
        <v>58</v>
      </c>
      <c r="C5710" s="2">
        <v>8</v>
      </c>
      <c r="D5710" s="2">
        <f t="shared" ca="1" si="179"/>
        <v>2438</v>
      </c>
      <c r="E5710" s="2"/>
      <c r="F5710" s="1">
        <v>41877</v>
      </c>
      <c r="G5710">
        <v>20</v>
      </c>
      <c r="H5710" s="4">
        <f t="shared" ca="1" si="178"/>
        <v>44.614657999999999</v>
      </c>
    </row>
    <row r="5711" spans="1:8" x14ac:dyDescent="0.3">
      <c r="A5711" s="2">
        <v>238</v>
      </c>
      <c r="B5711" s="2">
        <v>61</v>
      </c>
      <c r="C5711" s="2">
        <v>8</v>
      </c>
      <c r="D5711" s="2">
        <f t="shared" ca="1" si="179"/>
        <v>2406</v>
      </c>
      <c r="E5711" s="2"/>
      <c r="F5711" s="1">
        <v>41877</v>
      </c>
      <c r="G5711">
        <v>21</v>
      </c>
      <c r="H5711" s="4">
        <f t="shared" ca="1" si="178"/>
        <v>44.759031</v>
      </c>
    </row>
    <row r="5712" spans="1:8" x14ac:dyDescent="0.3">
      <c r="A5712" s="2">
        <v>238</v>
      </c>
      <c r="B5712" s="2">
        <v>64</v>
      </c>
      <c r="C5712" s="2">
        <v>8</v>
      </c>
      <c r="D5712" s="2">
        <f t="shared" ca="1" si="179"/>
        <v>3127</v>
      </c>
      <c r="E5712" s="2"/>
      <c r="F5712" s="1">
        <v>41877</v>
      </c>
      <c r="G5712">
        <v>22</v>
      </c>
      <c r="H5712" s="4">
        <f t="shared" ca="1" si="178"/>
        <v>41.481324999999998</v>
      </c>
    </row>
    <row r="5713" spans="1:8" x14ac:dyDescent="0.3">
      <c r="A5713" s="2">
        <v>238</v>
      </c>
      <c r="B5713" s="2">
        <v>67</v>
      </c>
      <c r="C5713" s="2">
        <v>8</v>
      </c>
      <c r="D5713" s="2">
        <f t="shared" ca="1" si="179"/>
        <v>6239</v>
      </c>
      <c r="E5713" s="2"/>
      <c r="F5713" s="1">
        <v>41877</v>
      </c>
      <c r="G5713">
        <v>23</v>
      </c>
      <c r="H5713" s="4">
        <f t="shared" ca="1" si="178"/>
        <v>30.627054999999999</v>
      </c>
    </row>
    <row r="5714" spans="1:8" x14ac:dyDescent="0.3">
      <c r="A5714" s="2">
        <v>238</v>
      </c>
      <c r="B5714" s="2">
        <v>70</v>
      </c>
      <c r="C5714" s="2">
        <v>8</v>
      </c>
      <c r="D5714" s="2">
        <f t="shared" ca="1" si="179"/>
        <v>7003</v>
      </c>
      <c r="E5714" s="2"/>
      <c r="F5714" s="1">
        <v>41877</v>
      </c>
      <c r="G5714">
        <v>24</v>
      </c>
      <c r="H5714" s="4">
        <f t="shared" ca="1" si="178"/>
        <v>28.520021</v>
      </c>
    </row>
    <row r="5715" spans="1:8" x14ac:dyDescent="0.3">
      <c r="A5715" s="2">
        <v>239</v>
      </c>
      <c r="B5715" s="2">
        <v>1</v>
      </c>
      <c r="C5715" s="2">
        <v>8</v>
      </c>
      <c r="D5715" s="2">
        <f t="shared" ca="1" si="179"/>
        <v>7653</v>
      </c>
      <c r="E5715" s="2"/>
      <c r="F5715" s="1">
        <v>41878</v>
      </c>
      <c r="G5715">
        <v>1</v>
      </c>
      <c r="H5715" s="4">
        <f t="shared" ca="1" si="178"/>
        <v>26.724810999999999</v>
      </c>
    </row>
    <row r="5716" spans="1:8" x14ac:dyDescent="0.3">
      <c r="A5716" s="2">
        <v>239</v>
      </c>
      <c r="B5716" s="2">
        <v>4</v>
      </c>
      <c r="C5716" s="2">
        <v>8</v>
      </c>
      <c r="D5716" s="2">
        <f t="shared" ca="1" si="179"/>
        <v>7988</v>
      </c>
      <c r="E5716" s="2"/>
      <c r="F5716" s="1">
        <v>41878</v>
      </c>
      <c r="G5716">
        <v>2</v>
      </c>
      <c r="H5716" s="4">
        <f t="shared" ca="1" si="178"/>
        <v>25.397988000000002</v>
      </c>
    </row>
    <row r="5717" spans="1:8" x14ac:dyDescent="0.3">
      <c r="A5717" s="2">
        <v>239</v>
      </c>
      <c r="B5717" s="2">
        <v>7</v>
      </c>
      <c r="C5717" s="2">
        <v>8</v>
      </c>
      <c r="D5717" s="2">
        <f t="shared" ca="1" si="179"/>
        <v>8365</v>
      </c>
      <c r="E5717" s="2"/>
      <c r="F5717" s="1">
        <v>41878</v>
      </c>
      <c r="G5717">
        <v>3</v>
      </c>
      <c r="H5717" s="4">
        <f t="shared" ca="1" si="178"/>
        <v>23.702282</v>
      </c>
    </row>
    <row r="5718" spans="1:8" x14ac:dyDescent="0.3">
      <c r="A5718" s="2">
        <v>239</v>
      </c>
      <c r="B5718" s="2">
        <v>10</v>
      </c>
      <c r="C5718" s="2">
        <v>8</v>
      </c>
      <c r="D5718" s="2">
        <f t="shared" ca="1" si="179"/>
        <v>8497</v>
      </c>
      <c r="E5718" s="2"/>
      <c r="F5718" s="1">
        <v>41878</v>
      </c>
      <c r="G5718">
        <v>4</v>
      </c>
      <c r="H5718" s="4">
        <f t="shared" ca="1" si="178"/>
        <v>22.598624000000001</v>
      </c>
    </row>
    <row r="5719" spans="1:8" x14ac:dyDescent="0.3">
      <c r="A5719" s="2">
        <v>239</v>
      </c>
      <c r="B5719" s="2">
        <v>13</v>
      </c>
      <c r="C5719" s="2">
        <v>8</v>
      </c>
      <c r="D5719" s="2">
        <f t="shared" ca="1" si="179"/>
        <v>8455</v>
      </c>
      <c r="E5719" s="2"/>
      <c r="F5719" s="1">
        <v>41878</v>
      </c>
      <c r="G5719">
        <v>5</v>
      </c>
      <c r="H5719" s="4">
        <f t="shared" ca="1" si="178"/>
        <v>22.953220999999999</v>
      </c>
    </row>
    <row r="5720" spans="1:8" x14ac:dyDescent="0.3">
      <c r="A5720" s="2">
        <v>239</v>
      </c>
      <c r="B5720" s="2">
        <v>16</v>
      </c>
      <c r="C5720" s="2">
        <v>8</v>
      </c>
      <c r="D5720" s="2">
        <f t="shared" ca="1" si="179"/>
        <v>8192</v>
      </c>
      <c r="E5720" s="2"/>
      <c r="F5720" s="1">
        <v>41878</v>
      </c>
      <c r="G5720">
        <v>6</v>
      </c>
      <c r="H5720" s="4">
        <f t="shared" ca="1" si="178"/>
        <v>24.521984</v>
      </c>
    </row>
    <row r="5721" spans="1:8" x14ac:dyDescent="0.3">
      <c r="A5721" s="2">
        <v>239</v>
      </c>
      <c r="B5721" s="2">
        <v>19</v>
      </c>
      <c r="C5721" s="2">
        <v>8</v>
      </c>
      <c r="D5721" s="2">
        <f t="shared" ca="1" si="179"/>
        <v>7275</v>
      </c>
      <c r="E5721" s="2"/>
      <c r="F5721" s="1">
        <v>41878</v>
      </c>
      <c r="G5721">
        <v>7</v>
      </c>
      <c r="H5721" s="4">
        <f t="shared" ca="1" si="178"/>
        <v>27.832452</v>
      </c>
    </row>
    <row r="5722" spans="1:8" x14ac:dyDescent="0.3">
      <c r="A5722" s="2">
        <v>239</v>
      </c>
      <c r="B5722" s="2">
        <v>22</v>
      </c>
      <c r="C5722" s="2">
        <v>8</v>
      </c>
      <c r="D5722" s="2">
        <f t="shared" ca="1" si="179"/>
        <v>7197</v>
      </c>
      <c r="E5722" s="2"/>
      <c r="F5722" s="1">
        <v>41878</v>
      </c>
      <c r="G5722">
        <v>8</v>
      </c>
      <c r="H5722" s="4">
        <f t="shared" ca="1" si="178"/>
        <v>28.044893999999999</v>
      </c>
    </row>
    <row r="5723" spans="1:8" x14ac:dyDescent="0.3">
      <c r="A5723" s="2">
        <v>239</v>
      </c>
      <c r="B5723" s="2">
        <v>25</v>
      </c>
      <c r="C5723" s="2">
        <v>8</v>
      </c>
      <c r="D5723" s="2">
        <f t="shared" ca="1" si="179"/>
        <v>6818</v>
      </c>
      <c r="E5723" s="2"/>
      <c r="F5723" s="1">
        <v>41878</v>
      </c>
      <c r="G5723">
        <v>9</v>
      </c>
      <c r="H5723" s="4">
        <f t="shared" ca="1" si="178"/>
        <v>28.997689999999999</v>
      </c>
    </row>
    <row r="5724" spans="1:8" x14ac:dyDescent="0.3">
      <c r="A5724" s="2">
        <v>239</v>
      </c>
      <c r="B5724" s="2">
        <v>28</v>
      </c>
      <c r="C5724" s="2">
        <v>8</v>
      </c>
      <c r="D5724" s="2">
        <f t="shared" ca="1" si="179"/>
        <v>6195</v>
      </c>
      <c r="E5724" s="2"/>
      <c r="F5724" s="1">
        <v>41878</v>
      </c>
      <c r="G5724">
        <v>10</v>
      </c>
      <c r="H5724" s="4">
        <f t="shared" ca="1" si="178"/>
        <v>30.747876999999999</v>
      </c>
    </row>
    <row r="5725" spans="1:8" x14ac:dyDescent="0.3">
      <c r="A5725" s="2">
        <v>239</v>
      </c>
      <c r="B5725" s="2">
        <v>31</v>
      </c>
      <c r="C5725" s="2">
        <v>8</v>
      </c>
      <c r="D5725" s="2">
        <f t="shared" ca="1" si="179"/>
        <v>5549</v>
      </c>
      <c r="E5725" s="2"/>
      <c r="F5725" s="1">
        <v>41878</v>
      </c>
      <c r="G5725">
        <v>11</v>
      </c>
      <c r="H5725" s="4">
        <f t="shared" ca="1" si="178"/>
        <v>32.976666000000002</v>
      </c>
    </row>
    <row r="5726" spans="1:8" x14ac:dyDescent="0.3">
      <c r="A5726" s="2">
        <v>239</v>
      </c>
      <c r="B5726" s="2">
        <v>34</v>
      </c>
      <c r="C5726" s="2">
        <v>8</v>
      </c>
      <c r="D5726" s="2">
        <f t="shared" ca="1" si="179"/>
        <v>4610</v>
      </c>
      <c r="E5726" s="2"/>
      <c r="F5726" s="1">
        <v>41878</v>
      </c>
      <c r="G5726">
        <v>12</v>
      </c>
      <c r="H5726" s="4">
        <f t="shared" ca="1" si="178"/>
        <v>36.198022999999999</v>
      </c>
    </row>
    <row r="5727" spans="1:8" x14ac:dyDescent="0.3">
      <c r="A5727" s="2">
        <v>239</v>
      </c>
      <c r="B5727" s="2">
        <v>37</v>
      </c>
      <c r="C5727" s="2">
        <v>8</v>
      </c>
      <c r="D5727" s="2">
        <f t="shared" ca="1" si="179"/>
        <v>4015</v>
      </c>
      <c r="E5727" s="2"/>
      <c r="F5727" s="1">
        <v>41878</v>
      </c>
      <c r="G5727">
        <v>13</v>
      </c>
      <c r="H5727" s="4">
        <f t="shared" ca="1" si="178"/>
        <v>38.197713999999998</v>
      </c>
    </row>
    <row r="5728" spans="1:8" x14ac:dyDescent="0.3">
      <c r="A5728" s="2">
        <v>239</v>
      </c>
      <c r="B5728" s="2">
        <v>40</v>
      </c>
      <c r="C5728" s="2">
        <v>8</v>
      </c>
      <c r="D5728" s="2">
        <f t="shared" ca="1" si="179"/>
        <v>3275</v>
      </c>
      <c r="E5728" s="2"/>
      <c r="F5728" s="1">
        <v>41878</v>
      </c>
      <c r="G5728">
        <v>14</v>
      </c>
      <c r="H5728" s="4">
        <f t="shared" ca="1" si="178"/>
        <v>40.871972999999997</v>
      </c>
    </row>
    <row r="5729" spans="1:8" x14ac:dyDescent="0.3">
      <c r="A5729" s="2">
        <v>239</v>
      </c>
      <c r="B5729" s="2">
        <v>43</v>
      </c>
      <c r="C5729" s="2">
        <v>8</v>
      </c>
      <c r="D5729" s="2">
        <f t="shared" ca="1" si="179"/>
        <v>1775</v>
      </c>
      <c r="E5729" s="2"/>
      <c r="F5729" s="1">
        <v>41878</v>
      </c>
      <c r="G5729">
        <v>15</v>
      </c>
      <c r="H5729" s="4">
        <f t="shared" ca="1" si="178"/>
        <v>49.109946999999998</v>
      </c>
    </row>
    <row r="5730" spans="1:8" x14ac:dyDescent="0.3">
      <c r="A5730" s="2">
        <v>239</v>
      </c>
      <c r="B5730" s="2">
        <v>46</v>
      </c>
      <c r="C5730" s="2">
        <v>8</v>
      </c>
      <c r="D5730" s="2">
        <f t="shared" ca="1" si="179"/>
        <v>1222</v>
      </c>
      <c r="E5730" s="2"/>
      <c r="F5730" s="1">
        <v>41878</v>
      </c>
      <c r="G5730">
        <v>16</v>
      </c>
      <c r="H5730" s="4">
        <f t="shared" ca="1" si="178"/>
        <v>54.881497000000003</v>
      </c>
    </row>
    <row r="5731" spans="1:8" x14ac:dyDescent="0.3">
      <c r="A5731" s="2">
        <v>239</v>
      </c>
      <c r="B5731" s="2">
        <v>49</v>
      </c>
      <c r="C5731" s="2">
        <v>8</v>
      </c>
      <c r="D5731" s="2">
        <f t="shared" ca="1" si="179"/>
        <v>1012</v>
      </c>
      <c r="E5731" s="2"/>
      <c r="F5731" s="1">
        <v>41878</v>
      </c>
      <c r="G5731">
        <v>17</v>
      </c>
      <c r="H5731" s="4">
        <f t="shared" ca="1" si="178"/>
        <v>58.645187999999997</v>
      </c>
    </row>
    <row r="5732" spans="1:8" x14ac:dyDescent="0.3">
      <c r="A5732" s="2">
        <v>239</v>
      </c>
      <c r="B5732" s="2">
        <v>52</v>
      </c>
      <c r="C5732" s="2">
        <v>8</v>
      </c>
      <c r="D5732" s="2">
        <f t="shared" ca="1" si="179"/>
        <v>2032</v>
      </c>
      <c r="E5732" s="2"/>
      <c r="F5732" s="1">
        <v>41878</v>
      </c>
      <c r="G5732">
        <v>18</v>
      </c>
      <c r="H5732" s="4">
        <f t="shared" ca="1" si="178"/>
        <v>47.267077999999998</v>
      </c>
    </row>
    <row r="5733" spans="1:8" x14ac:dyDescent="0.3">
      <c r="A5733" s="2">
        <v>239</v>
      </c>
      <c r="B5733" s="2">
        <v>55</v>
      </c>
      <c r="C5733" s="2">
        <v>8</v>
      </c>
      <c r="D5733" s="2">
        <f t="shared" ca="1" si="179"/>
        <v>3422</v>
      </c>
      <c r="E5733" s="2"/>
      <c r="F5733" s="1">
        <v>41878</v>
      </c>
      <c r="G5733">
        <v>19</v>
      </c>
      <c r="H5733" s="4">
        <f t="shared" ca="1" si="178"/>
        <v>40.220543999999997</v>
      </c>
    </row>
    <row r="5734" spans="1:8" x14ac:dyDescent="0.3">
      <c r="A5734" s="2">
        <v>239</v>
      </c>
      <c r="B5734" s="2">
        <v>58</v>
      </c>
      <c r="C5734" s="2">
        <v>8</v>
      </c>
      <c r="D5734" s="2">
        <f t="shared" ca="1" si="179"/>
        <v>4446</v>
      </c>
      <c r="E5734" s="2"/>
      <c r="F5734" s="1">
        <v>41878</v>
      </c>
      <c r="G5734">
        <v>20</v>
      </c>
      <c r="H5734" s="4">
        <f t="shared" ca="1" si="178"/>
        <v>36.751297999999998</v>
      </c>
    </row>
    <row r="5735" spans="1:8" x14ac:dyDescent="0.3">
      <c r="A5735" s="2">
        <v>239</v>
      </c>
      <c r="B5735" s="2">
        <v>61</v>
      </c>
      <c r="C5735" s="2">
        <v>8</v>
      </c>
      <c r="D5735" s="2">
        <f t="shared" ca="1" si="179"/>
        <v>3928</v>
      </c>
      <c r="E5735" s="2"/>
      <c r="F5735" s="1">
        <v>41878</v>
      </c>
      <c r="G5735">
        <v>21</v>
      </c>
      <c r="H5735" s="4">
        <f t="shared" ca="1" si="178"/>
        <v>38.435206000000001</v>
      </c>
    </row>
    <row r="5736" spans="1:8" x14ac:dyDescent="0.3">
      <c r="A5736" s="2">
        <v>239</v>
      </c>
      <c r="B5736" s="2">
        <v>64</v>
      </c>
      <c r="C5736" s="2">
        <v>8</v>
      </c>
      <c r="D5736" s="2">
        <f t="shared" ca="1" si="179"/>
        <v>4756</v>
      </c>
      <c r="E5736" s="2"/>
      <c r="F5736" s="1">
        <v>41878</v>
      </c>
      <c r="G5736">
        <v>22</v>
      </c>
      <c r="H5736" s="4">
        <f t="shared" ca="1" si="178"/>
        <v>35.750926999999997</v>
      </c>
    </row>
    <row r="5737" spans="1:8" x14ac:dyDescent="0.3">
      <c r="A5737" s="2">
        <v>239</v>
      </c>
      <c r="B5737" s="2">
        <v>67</v>
      </c>
      <c r="C5737" s="2">
        <v>8</v>
      </c>
      <c r="D5737" s="2">
        <f t="shared" ca="1" si="179"/>
        <v>5940</v>
      </c>
      <c r="E5737" s="2"/>
      <c r="F5737" s="1">
        <v>41878</v>
      </c>
      <c r="G5737">
        <v>23</v>
      </c>
      <c r="H5737" s="4">
        <f t="shared" ca="1" si="178"/>
        <v>31.605278999999999</v>
      </c>
    </row>
    <row r="5738" spans="1:8" x14ac:dyDescent="0.3">
      <c r="A5738" s="2">
        <v>239</v>
      </c>
      <c r="B5738" s="2">
        <v>70</v>
      </c>
      <c r="C5738" s="2">
        <v>8</v>
      </c>
      <c r="D5738" s="2">
        <f t="shared" ca="1" si="179"/>
        <v>7038</v>
      </c>
      <c r="E5738" s="2"/>
      <c r="F5738" s="1">
        <v>41878</v>
      </c>
      <c r="G5738">
        <v>24</v>
      </c>
      <c r="H5738" s="4">
        <f t="shared" ca="1" si="178"/>
        <v>28.423133</v>
      </c>
    </row>
    <row r="5739" spans="1:8" x14ac:dyDescent="0.3">
      <c r="A5739" s="2">
        <v>240</v>
      </c>
      <c r="B5739" s="2">
        <v>1</v>
      </c>
      <c r="C5739" s="2">
        <v>8</v>
      </c>
      <c r="D5739" s="2">
        <f t="shared" ca="1" si="179"/>
        <v>7780</v>
      </c>
      <c r="E5739" s="2"/>
      <c r="F5739" s="1">
        <v>41879</v>
      </c>
      <c r="G5739">
        <v>1</v>
      </c>
      <c r="H5739" s="4">
        <f t="shared" ca="1" si="178"/>
        <v>26.277555</v>
      </c>
    </row>
    <row r="5740" spans="1:8" x14ac:dyDescent="0.3">
      <c r="A5740" s="2">
        <v>240</v>
      </c>
      <c r="B5740" s="2">
        <v>4</v>
      </c>
      <c r="C5740" s="2">
        <v>8</v>
      </c>
      <c r="D5740" s="2">
        <f t="shared" ca="1" si="179"/>
        <v>8169</v>
      </c>
      <c r="E5740" s="2"/>
      <c r="F5740" s="1">
        <v>41879</v>
      </c>
      <c r="G5740">
        <v>2</v>
      </c>
      <c r="H5740" s="4">
        <f t="shared" ca="1" si="178"/>
        <v>24.599836</v>
      </c>
    </row>
    <row r="5741" spans="1:8" x14ac:dyDescent="0.3">
      <c r="A5741" s="2">
        <v>240</v>
      </c>
      <c r="B5741" s="2">
        <v>7</v>
      </c>
      <c r="C5741" s="2">
        <v>8</v>
      </c>
      <c r="D5741" s="2">
        <f t="shared" ca="1" si="179"/>
        <v>8465</v>
      </c>
      <c r="E5741" s="2"/>
      <c r="F5741" s="1">
        <v>41879</v>
      </c>
      <c r="G5741">
        <v>3</v>
      </c>
      <c r="H5741" s="4">
        <f t="shared" ca="1" si="178"/>
        <v>22.861059999999998</v>
      </c>
    </row>
    <row r="5742" spans="1:8" x14ac:dyDescent="0.3">
      <c r="A5742" s="2">
        <v>240</v>
      </c>
      <c r="B5742" s="2">
        <v>10</v>
      </c>
      <c r="C5742" s="2">
        <v>8</v>
      </c>
      <c r="D5742" s="2">
        <f t="shared" ca="1" si="179"/>
        <v>8522</v>
      </c>
      <c r="E5742" s="2"/>
      <c r="F5742" s="1">
        <v>41879</v>
      </c>
      <c r="G5742">
        <v>4</v>
      </c>
      <c r="H5742" s="4">
        <f t="shared" ca="1" si="178"/>
        <v>22.397634</v>
      </c>
    </row>
    <row r="5743" spans="1:8" x14ac:dyDescent="0.3">
      <c r="A5743" s="2">
        <v>240</v>
      </c>
      <c r="B5743" s="2">
        <v>13</v>
      </c>
      <c r="C5743" s="2">
        <v>8</v>
      </c>
      <c r="D5743" s="2">
        <f t="shared" ca="1" si="179"/>
        <v>8517</v>
      </c>
      <c r="E5743" s="2"/>
      <c r="F5743" s="1">
        <v>41879</v>
      </c>
      <c r="G5743">
        <v>5</v>
      </c>
      <c r="H5743" s="4">
        <f t="shared" ca="1" si="178"/>
        <v>22.426058999999999</v>
      </c>
    </row>
    <row r="5744" spans="1:8" x14ac:dyDescent="0.3">
      <c r="A5744" s="2">
        <v>240</v>
      </c>
      <c r="B5744" s="2">
        <v>16</v>
      </c>
      <c r="C5744" s="2">
        <v>8</v>
      </c>
      <c r="D5744" s="2">
        <f t="shared" ca="1" si="179"/>
        <v>8102</v>
      </c>
      <c r="E5744" s="2"/>
      <c r="F5744" s="1">
        <v>41879</v>
      </c>
      <c r="G5744">
        <v>6</v>
      </c>
      <c r="H5744" s="4">
        <f t="shared" ca="1" si="178"/>
        <v>24.890746</v>
      </c>
    </row>
    <row r="5745" spans="1:8" x14ac:dyDescent="0.3">
      <c r="A5745" s="2">
        <v>240</v>
      </c>
      <c r="B5745" s="2">
        <v>19</v>
      </c>
      <c r="C5745" s="2">
        <v>8</v>
      </c>
      <c r="D5745" s="2">
        <f t="shared" ca="1" si="179"/>
        <v>7304</v>
      </c>
      <c r="E5745" s="2"/>
      <c r="F5745" s="1">
        <v>41879</v>
      </c>
      <c r="G5745">
        <v>7</v>
      </c>
      <c r="H5745" s="4">
        <f t="shared" ca="1" si="178"/>
        <v>27.747471000000001</v>
      </c>
    </row>
    <row r="5746" spans="1:8" x14ac:dyDescent="0.3">
      <c r="A5746" s="2">
        <v>240</v>
      </c>
      <c r="B5746" s="2">
        <v>22</v>
      </c>
      <c r="C5746" s="2">
        <v>8</v>
      </c>
      <c r="D5746" s="2">
        <f t="shared" ca="1" si="179"/>
        <v>7222</v>
      </c>
      <c r="E5746" s="2"/>
      <c r="F5746" s="1">
        <v>41879</v>
      </c>
      <c r="G5746">
        <v>8</v>
      </c>
      <c r="H5746" s="4">
        <f t="shared" ca="1" si="178"/>
        <v>27.979258999999999</v>
      </c>
    </row>
    <row r="5747" spans="1:8" x14ac:dyDescent="0.3">
      <c r="A5747" s="2">
        <v>240</v>
      </c>
      <c r="B5747" s="2">
        <v>25</v>
      </c>
      <c r="C5747" s="2">
        <v>8</v>
      </c>
      <c r="D5747" s="2">
        <f t="shared" ca="1" si="179"/>
        <v>6813</v>
      </c>
      <c r="E5747" s="2"/>
      <c r="F5747" s="1">
        <v>41879</v>
      </c>
      <c r="G5747">
        <v>9</v>
      </c>
      <c r="H5747" s="4">
        <f t="shared" ca="1" si="178"/>
        <v>29.008476999999999</v>
      </c>
    </row>
    <row r="5748" spans="1:8" x14ac:dyDescent="0.3">
      <c r="A5748" s="2">
        <v>240</v>
      </c>
      <c r="B5748" s="2">
        <v>28</v>
      </c>
      <c r="C5748" s="2">
        <v>8</v>
      </c>
      <c r="D5748" s="2">
        <f t="shared" ca="1" si="179"/>
        <v>6140</v>
      </c>
      <c r="E5748" s="2"/>
      <c r="F5748" s="1">
        <v>41879</v>
      </c>
      <c r="G5748">
        <v>10</v>
      </c>
      <c r="H5748" s="4">
        <f t="shared" ca="1" si="178"/>
        <v>30.919983999999999</v>
      </c>
    </row>
    <row r="5749" spans="1:8" x14ac:dyDescent="0.3">
      <c r="A5749" s="2">
        <v>240</v>
      </c>
      <c r="B5749" s="2">
        <v>31</v>
      </c>
      <c r="C5749" s="2">
        <v>8</v>
      </c>
      <c r="D5749" s="2">
        <f t="shared" ca="1" si="179"/>
        <v>5692</v>
      </c>
      <c r="E5749" s="2"/>
      <c r="F5749" s="1">
        <v>41879</v>
      </c>
      <c r="G5749">
        <v>11</v>
      </c>
      <c r="H5749" s="4">
        <f t="shared" ca="1" si="178"/>
        <v>32.460326999999999</v>
      </c>
    </row>
    <row r="5750" spans="1:8" x14ac:dyDescent="0.3">
      <c r="A5750" s="2">
        <v>240</v>
      </c>
      <c r="B5750" s="2">
        <v>34</v>
      </c>
      <c r="C5750" s="2">
        <v>8</v>
      </c>
      <c r="D5750" s="2">
        <f t="shared" ca="1" si="179"/>
        <v>4837</v>
      </c>
      <c r="E5750" s="2"/>
      <c r="F5750" s="1">
        <v>41879</v>
      </c>
      <c r="G5750">
        <v>12</v>
      </c>
      <c r="H5750" s="4">
        <f t="shared" ca="1" si="178"/>
        <v>35.484817</v>
      </c>
    </row>
    <row r="5751" spans="1:8" x14ac:dyDescent="0.3">
      <c r="A5751" s="2">
        <v>240</v>
      </c>
      <c r="B5751" s="2">
        <v>37</v>
      </c>
      <c r="C5751" s="2">
        <v>8</v>
      </c>
      <c r="D5751" s="2">
        <f t="shared" ca="1" si="179"/>
        <v>4340</v>
      </c>
      <c r="E5751" s="2"/>
      <c r="F5751" s="1">
        <v>41879</v>
      </c>
      <c r="G5751">
        <v>13</v>
      </c>
      <c r="H5751" s="4">
        <f t="shared" ca="1" si="178"/>
        <v>37.144261999999998</v>
      </c>
    </row>
    <row r="5752" spans="1:8" x14ac:dyDescent="0.3">
      <c r="A5752" s="2">
        <v>240</v>
      </c>
      <c r="B5752" s="2">
        <v>40</v>
      </c>
      <c r="C5752" s="2">
        <v>8</v>
      </c>
      <c r="D5752" s="2">
        <f t="shared" ca="1" si="179"/>
        <v>3616</v>
      </c>
      <c r="E5752" s="2"/>
      <c r="F5752" s="1">
        <v>41879</v>
      </c>
      <c r="G5752">
        <v>14</v>
      </c>
      <c r="H5752" s="4">
        <f t="shared" ca="1" si="178"/>
        <v>39.521188000000002</v>
      </c>
    </row>
    <row r="5753" spans="1:8" x14ac:dyDescent="0.3">
      <c r="A5753" s="2">
        <v>240</v>
      </c>
      <c r="B5753" s="2">
        <v>43</v>
      </c>
      <c r="C5753" s="2">
        <v>8</v>
      </c>
      <c r="D5753" s="2">
        <f t="shared" ca="1" si="179"/>
        <v>2609</v>
      </c>
      <c r="E5753" s="2"/>
      <c r="F5753" s="1">
        <v>41879</v>
      </c>
      <c r="G5753">
        <v>15</v>
      </c>
      <c r="H5753" s="4">
        <f t="shared" ca="1" si="178"/>
        <v>43.822980000000001</v>
      </c>
    </row>
    <row r="5754" spans="1:8" x14ac:dyDescent="0.3">
      <c r="A5754" s="2">
        <v>240</v>
      </c>
      <c r="B5754" s="2">
        <v>46</v>
      </c>
      <c r="C5754" s="2">
        <v>8</v>
      </c>
      <c r="D5754" s="2">
        <f t="shared" ca="1" si="179"/>
        <v>1816</v>
      </c>
      <c r="E5754" s="2"/>
      <c r="F5754" s="1">
        <v>41879</v>
      </c>
      <c r="G5754">
        <v>16</v>
      </c>
      <c r="H5754" s="4">
        <f t="shared" ca="1" si="178"/>
        <v>48.784771999999997</v>
      </c>
    </row>
    <row r="5755" spans="1:8" x14ac:dyDescent="0.3">
      <c r="A5755" s="2">
        <v>240</v>
      </c>
      <c r="B5755" s="2">
        <v>49</v>
      </c>
      <c r="C5755" s="2">
        <v>8</v>
      </c>
      <c r="D5755" s="2">
        <f t="shared" ca="1" si="179"/>
        <v>1483</v>
      </c>
      <c r="E5755" s="2"/>
      <c r="F5755" s="1">
        <v>41879</v>
      </c>
      <c r="G5755">
        <v>17</v>
      </c>
      <c r="H5755" s="4">
        <f t="shared" ca="1" si="178"/>
        <v>52.103028999999999</v>
      </c>
    </row>
    <row r="5756" spans="1:8" x14ac:dyDescent="0.3">
      <c r="A5756" s="2">
        <v>240</v>
      </c>
      <c r="B5756" s="2">
        <v>52</v>
      </c>
      <c r="C5756" s="2">
        <v>8</v>
      </c>
      <c r="D5756" s="2">
        <f t="shared" ca="1" si="179"/>
        <v>2738</v>
      </c>
      <c r="E5756" s="2"/>
      <c r="F5756" s="1">
        <v>41879</v>
      </c>
      <c r="G5756">
        <v>18</v>
      </c>
      <c r="H5756" s="4">
        <f t="shared" ca="1" si="178"/>
        <v>43.234588000000002</v>
      </c>
    </row>
    <row r="5757" spans="1:8" x14ac:dyDescent="0.3">
      <c r="A5757" s="2">
        <v>240</v>
      </c>
      <c r="B5757" s="2">
        <v>55</v>
      </c>
      <c r="C5757" s="2">
        <v>8</v>
      </c>
      <c r="D5757" s="2">
        <f t="shared" ca="1" si="179"/>
        <v>4036</v>
      </c>
      <c r="E5757" s="2"/>
      <c r="F5757" s="1">
        <v>41879</v>
      </c>
      <c r="G5757">
        <v>19</v>
      </c>
      <c r="H5757" s="4">
        <f t="shared" ca="1" si="178"/>
        <v>38.131756000000003</v>
      </c>
    </row>
    <row r="5758" spans="1:8" x14ac:dyDescent="0.3">
      <c r="A5758" s="2">
        <v>240</v>
      </c>
      <c r="B5758" s="2">
        <v>58</v>
      </c>
      <c r="C5758" s="2">
        <v>8</v>
      </c>
      <c r="D5758" s="2">
        <f t="shared" ca="1" si="179"/>
        <v>4412</v>
      </c>
      <c r="E5758" s="2"/>
      <c r="F5758" s="1">
        <v>41879</v>
      </c>
      <c r="G5758">
        <v>20</v>
      </c>
      <c r="H5758" s="4">
        <f t="shared" ca="1" si="178"/>
        <v>36.850791000000001</v>
      </c>
    </row>
    <row r="5759" spans="1:8" x14ac:dyDescent="0.3">
      <c r="A5759" s="2">
        <v>240</v>
      </c>
      <c r="B5759" s="2">
        <v>61</v>
      </c>
      <c r="C5759" s="2">
        <v>8</v>
      </c>
      <c r="D5759" s="2">
        <f t="shared" ca="1" si="179"/>
        <v>4435</v>
      </c>
      <c r="E5759" s="2"/>
      <c r="F5759" s="1">
        <v>41879</v>
      </c>
      <c r="G5759">
        <v>21</v>
      </c>
      <c r="H5759" s="4">
        <f t="shared" ca="1" si="178"/>
        <v>36.787686000000001</v>
      </c>
    </row>
    <row r="5760" spans="1:8" x14ac:dyDescent="0.3">
      <c r="A5760" s="2">
        <v>240</v>
      </c>
      <c r="B5760" s="2">
        <v>64</v>
      </c>
      <c r="C5760" s="2">
        <v>8</v>
      </c>
      <c r="D5760" s="2">
        <f t="shared" ca="1" si="179"/>
        <v>5214</v>
      </c>
      <c r="E5760" s="2"/>
      <c r="F5760" s="1">
        <v>41879</v>
      </c>
      <c r="G5760">
        <v>22</v>
      </c>
      <c r="H5760" s="4">
        <f t="shared" ca="1" si="178"/>
        <v>34.130996000000003</v>
      </c>
    </row>
    <row r="5761" spans="1:8" x14ac:dyDescent="0.3">
      <c r="A5761" s="2">
        <v>240</v>
      </c>
      <c r="B5761" s="2">
        <v>67</v>
      </c>
      <c r="C5761" s="2">
        <v>8</v>
      </c>
      <c r="D5761" s="2">
        <f t="shared" ca="1" si="179"/>
        <v>6986</v>
      </c>
      <c r="E5761" s="2"/>
      <c r="F5761" s="1">
        <v>41879</v>
      </c>
      <c r="G5761">
        <v>23</v>
      </c>
      <c r="H5761" s="4">
        <f t="shared" ca="1" si="178"/>
        <v>28.566462000000001</v>
      </c>
    </row>
    <row r="5762" spans="1:8" x14ac:dyDescent="0.3">
      <c r="A5762" s="2">
        <v>240</v>
      </c>
      <c r="B5762" s="2">
        <v>70</v>
      </c>
      <c r="C5762" s="2">
        <v>8</v>
      </c>
      <c r="D5762" s="2">
        <f t="shared" ca="1" si="179"/>
        <v>7562</v>
      </c>
      <c r="E5762" s="2"/>
      <c r="F5762" s="1">
        <v>41879</v>
      </c>
      <c r="G5762">
        <v>24</v>
      </c>
      <c r="H5762" s="4">
        <f t="shared" ca="1" si="178"/>
        <v>27.039543999999999</v>
      </c>
    </row>
    <row r="5763" spans="1:8" x14ac:dyDescent="0.3">
      <c r="A5763" s="2">
        <v>241</v>
      </c>
      <c r="B5763" s="2">
        <v>1</v>
      </c>
      <c r="C5763" s="2">
        <v>8</v>
      </c>
      <c r="D5763" s="2">
        <f t="shared" ca="1" si="179"/>
        <v>8229</v>
      </c>
      <c r="E5763" s="2"/>
      <c r="F5763" s="1">
        <v>41880</v>
      </c>
      <c r="G5763">
        <v>1</v>
      </c>
      <c r="H5763" s="4">
        <f t="shared" ca="1" si="178"/>
        <v>24.34047</v>
      </c>
    </row>
    <row r="5764" spans="1:8" x14ac:dyDescent="0.3">
      <c r="A5764" s="2">
        <v>241</v>
      </c>
      <c r="B5764" s="2">
        <v>4</v>
      </c>
      <c r="C5764" s="2">
        <v>8</v>
      </c>
      <c r="D5764" s="2">
        <f t="shared" ca="1" si="179"/>
        <v>8500</v>
      </c>
      <c r="E5764" s="2"/>
      <c r="F5764" s="1">
        <v>41880</v>
      </c>
      <c r="G5764">
        <v>2</v>
      </c>
      <c r="H5764" s="4">
        <f t="shared" ref="H5764:H5827" ca="1" si="180">OFFSET(LMP_Start,$A5764,$B5764)</f>
        <v>22.586894999999998</v>
      </c>
    </row>
    <row r="5765" spans="1:8" x14ac:dyDescent="0.3">
      <c r="A5765" s="2">
        <v>241</v>
      </c>
      <c r="B5765" s="2">
        <v>7</v>
      </c>
      <c r="C5765" s="2">
        <v>8</v>
      </c>
      <c r="D5765" s="2">
        <f t="shared" ref="D5765:D5828" ca="1" si="181">RANK(H5765,$H$4:$H$8763,0)</f>
        <v>8682</v>
      </c>
      <c r="E5765" s="2"/>
      <c r="F5765" s="1">
        <v>41880</v>
      </c>
      <c r="G5765">
        <v>3</v>
      </c>
      <c r="H5765" s="4">
        <f t="shared" ca="1" si="180"/>
        <v>19.098099000000001</v>
      </c>
    </row>
    <row r="5766" spans="1:8" x14ac:dyDescent="0.3">
      <c r="A5766" s="2">
        <v>241</v>
      </c>
      <c r="B5766" s="2">
        <v>10</v>
      </c>
      <c r="C5766" s="2">
        <v>8</v>
      </c>
      <c r="D5766" s="2">
        <f t="shared" ca="1" si="181"/>
        <v>8718</v>
      </c>
      <c r="E5766" s="2"/>
      <c r="F5766" s="1">
        <v>41880</v>
      </c>
      <c r="G5766">
        <v>4</v>
      </c>
      <c r="H5766" s="4">
        <f t="shared" ca="1" si="180"/>
        <v>17.076098000000002</v>
      </c>
    </row>
    <row r="5767" spans="1:8" x14ac:dyDescent="0.3">
      <c r="A5767" s="2">
        <v>241</v>
      </c>
      <c r="B5767" s="2">
        <v>13</v>
      </c>
      <c r="C5767" s="2">
        <v>8</v>
      </c>
      <c r="D5767" s="2">
        <f t="shared" ca="1" si="181"/>
        <v>8689</v>
      </c>
      <c r="E5767" s="2"/>
      <c r="F5767" s="1">
        <v>41880</v>
      </c>
      <c r="G5767">
        <v>5</v>
      </c>
      <c r="H5767" s="4">
        <f t="shared" ca="1" si="180"/>
        <v>18.675844999999999</v>
      </c>
    </row>
    <row r="5768" spans="1:8" x14ac:dyDescent="0.3">
      <c r="A5768" s="2">
        <v>241</v>
      </c>
      <c r="B5768" s="2">
        <v>16</v>
      </c>
      <c r="C5768" s="2">
        <v>8</v>
      </c>
      <c r="D5768" s="2">
        <f t="shared" ca="1" si="181"/>
        <v>8484</v>
      </c>
      <c r="E5768" s="2"/>
      <c r="F5768" s="1">
        <v>41880</v>
      </c>
      <c r="G5768">
        <v>6</v>
      </c>
      <c r="H5768" s="4">
        <f t="shared" ca="1" si="180"/>
        <v>22.706385000000001</v>
      </c>
    </row>
    <row r="5769" spans="1:8" x14ac:dyDescent="0.3">
      <c r="A5769" s="2">
        <v>241</v>
      </c>
      <c r="B5769" s="2">
        <v>19</v>
      </c>
      <c r="C5769" s="2">
        <v>8</v>
      </c>
      <c r="D5769" s="2">
        <f t="shared" ca="1" si="181"/>
        <v>7837</v>
      </c>
      <c r="E5769" s="2"/>
      <c r="F5769" s="1">
        <v>41880</v>
      </c>
      <c r="G5769">
        <v>7</v>
      </c>
      <c r="H5769" s="4">
        <f t="shared" ca="1" si="180"/>
        <v>26.068162999999998</v>
      </c>
    </row>
    <row r="5770" spans="1:8" x14ac:dyDescent="0.3">
      <c r="A5770" s="2">
        <v>241</v>
      </c>
      <c r="B5770" s="2">
        <v>22</v>
      </c>
      <c r="C5770" s="2">
        <v>8</v>
      </c>
      <c r="D5770" s="2">
        <f t="shared" ca="1" si="181"/>
        <v>7668</v>
      </c>
      <c r="E5770" s="2"/>
      <c r="F5770" s="1">
        <v>41880</v>
      </c>
      <c r="G5770">
        <v>8</v>
      </c>
      <c r="H5770" s="4">
        <f t="shared" ca="1" si="180"/>
        <v>26.683447000000001</v>
      </c>
    </row>
    <row r="5771" spans="1:8" x14ac:dyDescent="0.3">
      <c r="A5771" s="2">
        <v>241</v>
      </c>
      <c r="B5771" s="2">
        <v>25</v>
      </c>
      <c r="C5771" s="2">
        <v>8</v>
      </c>
      <c r="D5771" s="2">
        <f t="shared" ca="1" si="181"/>
        <v>7399</v>
      </c>
      <c r="E5771" s="2"/>
      <c r="F5771" s="1">
        <v>41880</v>
      </c>
      <c r="G5771">
        <v>9</v>
      </c>
      <c r="H5771" s="4">
        <f t="shared" ca="1" si="180"/>
        <v>27.481231999999999</v>
      </c>
    </row>
    <row r="5772" spans="1:8" x14ac:dyDescent="0.3">
      <c r="A5772" s="2">
        <v>241</v>
      </c>
      <c r="B5772" s="2">
        <v>28</v>
      </c>
      <c r="C5772" s="2">
        <v>8</v>
      </c>
      <c r="D5772" s="2">
        <f t="shared" ca="1" si="181"/>
        <v>6701</v>
      </c>
      <c r="E5772" s="2"/>
      <c r="F5772" s="1">
        <v>41880</v>
      </c>
      <c r="G5772">
        <v>10</v>
      </c>
      <c r="H5772" s="4">
        <f t="shared" ca="1" si="180"/>
        <v>29.268408999999998</v>
      </c>
    </row>
    <row r="5773" spans="1:8" x14ac:dyDescent="0.3">
      <c r="A5773" s="2">
        <v>241</v>
      </c>
      <c r="B5773" s="2">
        <v>31</v>
      </c>
      <c r="C5773" s="2">
        <v>8</v>
      </c>
      <c r="D5773" s="2">
        <f t="shared" ca="1" si="181"/>
        <v>5966</v>
      </c>
      <c r="E5773" s="2"/>
      <c r="F5773" s="1">
        <v>41880</v>
      </c>
      <c r="G5773">
        <v>11</v>
      </c>
      <c r="H5773" s="4">
        <f t="shared" ca="1" si="180"/>
        <v>31.481103999999998</v>
      </c>
    </row>
    <row r="5774" spans="1:8" x14ac:dyDescent="0.3">
      <c r="A5774" s="2">
        <v>241</v>
      </c>
      <c r="B5774" s="2">
        <v>34</v>
      </c>
      <c r="C5774" s="2">
        <v>8</v>
      </c>
      <c r="D5774" s="2">
        <f t="shared" ca="1" si="181"/>
        <v>5162</v>
      </c>
      <c r="E5774" s="2"/>
      <c r="F5774" s="1">
        <v>41880</v>
      </c>
      <c r="G5774">
        <v>12</v>
      </c>
      <c r="H5774" s="4">
        <f t="shared" ca="1" si="180"/>
        <v>34.359495000000003</v>
      </c>
    </row>
    <row r="5775" spans="1:8" x14ac:dyDescent="0.3">
      <c r="A5775" s="2">
        <v>241</v>
      </c>
      <c r="B5775" s="2">
        <v>37</v>
      </c>
      <c r="C5775" s="2">
        <v>8</v>
      </c>
      <c r="D5775" s="2">
        <f t="shared" ca="1" si="181"/>
        <v>4438</v>
      </c>
      <c r="E5775" s="2"/>
      <c r="F5775" s="1">
        <v>41880</v>
      </c>
      <c r="G5775">
        <v>13</v>
      </c>
      <c r="H5775" s="4">
        <f t="shared" ca="1" si="180"/>
        <v>36.784576000000001</v>
      </c>
    </row>
    <row r="5776" spans="1:8" x14ac:dyDescent="0.3">
      <c r="A5776" s="2">
        <v>241</v>
      </c>
      <c r="B5776" s="2">
        <v>40</v>
      </c>
      <c r="C5776" s="2">
        <v>8</v>
      </c>
      <c r="D5776" s="2">
        <f t="shared" ca="1" si="181"/>
        <v>3546</v>
      </c>
      <c r="E5776" s="2"/>
      <c r="F5776" s="1">
        <v>41880</v>
      </c>
      <c r="G5776">
        <v>14</v>
      </c>
      <c r="H5776" s="4">
        <f t="shared" ca="1" si="180"/>
        <v>39.768777</v>
      </c>
    </row>
    <row r="5777" spans="1:8" x14ac:dyDescent="0.3">
      <c r="A5777" s="2">
        <v>241</v>
      </c>
      <c r="B5777" s="2">
        <v>43</v>
      </c>
      <c r="C5777" s="2">
        <v>8</v>
      </c>
      <c r="D5777" s="2">
        <f t="shared" ca="1" si="181"/>
        <v>3045</v>
      </c>
      <c r="E5777" s="2"/>
      <c r="F5777" s="1">
        <v>41880</v>
      </c>
      <c r="G5777">
        <v>15</v>
      </c>
      <c r="H5777" s="4">
        <f t="shared" ca="1" si="180"/>
        <v>41.858566000000003</v>
      </c>
    </row>
    <row r="5778" spans="1:8" x14ac:dyDescent="0.3">
      <c r="A5778" s="2">
        <v>241</v>
      </c>
      <c r="B5778" s="2">
        <v>46</v>
      </c>
      <c r="C5778" s="2">
        <v>8</v>
      </c>
      <c r="D5778" s="2">
        <f t="shared" ca="1" si="181"/>
        <v>1872</v>
      </c>
      <c r="E5778" s="2"/>
      <c r="F5778" s="1">
        <v>41880</v>
      </c>
      <c r="G5778">
        <v>16</v>
      </c>
      <c r="H5778" s="4">
        <f t="shared" ca="1" si="180"/>
        <v>48.334671999999998</v>
      </c>
    </row>
    <row r="5779" spans="1:8" x14ac:dyDescent="0.3">
      <c r="A5779" s="2">
        <v>241</v>
      </c>
      <c r="B5779" s="2">
        <v>49</v>
      </c>
      <c r="C5779" s="2">
        <v>8</v>
      </c>
      <c r="D5779" s="2">
        <f t="shared" ca="1" si="181"/>
        <v>1245</v>
      </c>
      <c r="E5779" s="2"/>
      <c r="F5779" s="1">
        <v>41880</v>
      </c>
      <c r="G5779">
        <v>17</v>
      </c>
      <c r="H5779" s="4">
        <f t="shared" ca="1" si="180"/>
        <v>54.546917000000001</v>
      </c>
    </row>
    <row r="5780" spans="1:8" x14ac:dyDescent="0.3">
      <c r="A5780" s="2">
        <v>241</v>
      </c>
      <c r="B5780" s="2">
        <v>52</v>
      </c>
      <c r="C5780" s="2">
        <v>8</v>
      </c>
      <c r="D5780" s="2">
        <f t="shared" ca="1" si="181"/>
        <v>2111</v>
      </c>
      <c r="E5780" s="2"/>
      <c r="F5780" s="1">
        <v>41880</v>
      </c>
      <c r="G5780">
        <v>18</v>
      </c>
      <c r="H5780" s="4">
        <f t="shared" ca="1" si="180"/>
        <v>46.763109999999998</v>
      </c>
    </row>
    <row r="5781" spans="1:8" x14ac:dyDescent="0.3">
      <c r="A5781" s="2">
        <v>241</v>
      </c>
      <c r="B5781" s="2">
        <v>55</v>
      </c>
      <c r="C5781" s="2">
        <v>8</v>
      </c>
      <c r="D5781" s="2">
        <f t="shared" ca="1" si="181"/>
        <v>3744</v>
      </c>
      <c r="E5781" s="2"/>
      <c r="F5781" s="1">
        <v>41880</v>
      </c>
      <c r="G5781">
        <v>19</v>
      </c>
      <c r="H5781" s="4">
        <f t="shared" ca="1" si="180"/>
        <v>39.130158999999999</v>
      </c>
    </row>
    <row r="5782" spans="1:8" x14ac:dyDescent="0.3">
      <c r="A5782" s="2">
        <v>241</v>
      </c>
      <c r="B5782" s="2">
        <v>58</v>
      </c>
      <c r="C5782" s="2">
        <v>8</v>
      </c>
      <c r="D5782" s="2">
        <f t="shared" ca="1" si="181"/>
        <v>4716</v>
      </c>
      <c r="E5782" s="2"/>
      <c r="F5782" s="1">
        <v>41880</v>
      </c>
      <c r="G5782">
        <v>20</v>
      </c>
      <c r="H5782" s="4">
        <f t="shared" ca="1" si="180"/>
        <v>35.896393000000003</v>
      </c>
    </row>
    <row r="5783" spans="1:8" x14ac:dyDescent="0.3">
      <c r="A5783" s="2">
        <v>241</v>
      </c>
      <c r="B5783" s="2">
        <v>61</v>
      </c>
      <c r="C5783" s="2">
        <v>8</v>
      </c>
      <c r="D5783" s="2">
        <f t="shared" ca="1" si="181"/>
        <v>3780</v>
      </c>
      <c r="E5783" s="2"/>
      <c r="F5783" s="1">
        <v>41880</v>
      </c>
      <c r="G5783">
        <v>21</v>
      </c>
      <c r="H5783" s="4">
        <f t="shared" ca="1" si="180"/>
        <v>38.984434999999998</v>
      </c>
    </row>
    <row r="5784" spans="1:8" x14ac:dyDescent="0.3">
      <c r="A5784" s="2">
        <v>241</v>
      </c>
      <c r="B5784" s="2">
        <v>64</v>
      </c>
      <c r="C5784" s="2">
        <v>8</v>
      </c>
      <c r="D5784" s="2">
        <f t="shared" ca="1" si="181"/>
        <v>5489</v>
      </c>
      <c r="E5784" s="2"/>
      <c r="F5784" s="1">
        <v>41880</v>
      </c>
      <c r="G5784">
        <v>22</v>
      </c>
      <c r="H5784" s="4">
        <f t="shared" ca="1" si="180"/>
        <v>33.147314000000001</v>
      </c>
    </row>
    <row r="5785" spans="1:8" x14ac:dyDescent="0.3">
      <c r="A5785" s="2">
        <v>241</v>
      </c>
      <c r="B5785" s="2">
        <v>67</v>
      </c>
      <c r="C5785" s="2">
        <v>8</v>
      </c>
      <c r="D5785" s="2">
        <f t="shared" ca="1" si="181"/>
        <v>6464</v>
      </c>
      <c r="E5785" s="2"/>
      <c r="F5785" s="1">
        <v>41880</v>
      </c>
      <c r="G5785">
        <v>23</v>
      </c>
      <c r="H5785" s="4">
        <f t="shared" ca="1" si="180"/>
        <v>29.946691999999999</v>
      </c>
    </row>
    <row r="5786" spans="1:8" x14ac:dyDescent="0.3">
      <c r="A5786" s="2">
        <v>241</v>
      </c>
      <c r="B5786" s="2">
        <v>70</v>
      </c>
      <c r="C5786" s="2">
        <v>8</v>
      </c>
      <c r="D5786" s="2">
        <f t="shared" ca="1" si="181"/>
        <v>7523</v>
      </c>
      <c r="E5786" s="2"/>
      <c r="F5786" s="1">
        <v>41880</v>
      </c>
      <c r="G5786">
        <v>24</v>
      </c>
      <c r="H5786" s="4">
        <f t="shared" ca="1" si="180"/>
        <v>27.145987000000002</v>
      </c>
    </row>
    <row r="5787" spans="1:8" x14ac:dyDescent="0.3">
      <c r="A5787" s="2">
        <v>242</v>
      </c>
      <c r="B5787" s="2">
        <v>1</v>
      </c>
      <c r="C5787" s="2">
        <v>8</v>
      </c>
      <c r="D5787" s="2">
        <f t="shared" ca="1" si="181"/>
        <v>8090</v>
      </c>
      <c r="E5787" s="2"/>
      <c r="F5787" s="1">
        <v>41881</v>
      </c>
      <c r="G5787">
        <v>1</v>
      </c>
      <c r="H5787" s="4">
        <f t="shared" ca="1" si="180"/>
        <v>24.987514000000001</v>
      </c>
    </row>
    <row r="5788" spans="1:8" x14ac:dyDescent="0.3">
      <c r="A5788" s="2">
        <v>242</v>
      </c>
      <c r="B5788" s="2">
        <v>4</v>
      </c>
      <c r="C5788" s="2">
        <v>8</v>
      </c>
      <c r="D5788" s="2">
        <f t="shared" ca="1" si="181"/>
        <v>8437</v>
      </c>
      <c r="E5788" s="2"/>
      <c r="F5788" s="1">
        <v>41881</v>
      </c>
      <c r="G5788">
        <v>2</v>
      </c>
      <c r="H5788" s="4">
        <f t="shared" ca="1" si="180"/>
        <v>23.064803999999999</v>
      </c>
    </row>
    <row r="5789" spans="1:8" x14ac:dyDescent="0.3">
      <c r="A5789" s="2">
        <v>242</v>
      </c>
      <c r="B5789" s="2">
        <v>7</v>
      </c>
      <c r="C5789" s="2">
        <v>8</v>
      </c>
      <c r="D5789" s="2">
        <f t="shared" ca="1" si="181"/>
        <v>8655</v>
      </c>
      <c r="E5789" s="2"/>
      <c r="F5789" s="1">
        <v>41881</v>
      </c>
      <c r="G5789">
        <v>3</v>
      </c>
      <c r="H5789" s="4">
        <f t="shared" ca="1" si="180"/>
        <v>20.112962</v>
      </c>
    </row>
    <row r="5790" spans="1:8" x14ac:dyDescent="0.3">
      <c r="A5790" s="2">
        <v>242</v>
      </c>
      <c r="B5790" s="2">
        <v>10</v>
      </c>
      <c r="C5790" s="2">
        <v>8</v>
      </c>
      <c r="D5790" s="2">
        <f t="shared" ca="1" si="181"/>
        <v>8694</v>
      </c>
      <c r="E5790" s="2"/>
      <c r="F5790" s="1">
        <v>41881</v>
      </c>
      <c r="G5790">
        <v>4</v>
      </c>
      <c r="H5790" s="4">
        <f t="shared" ca="1" si="180"/>
        <v>18.529122999999998</v>
      </c>
    </row>
    <row r="5791" spans="1:8" x14ac:dyDescent="0.3">
      <c r="A5791" s="2">
        <v>242</v>
      </c>
      <c r="B5791" s="2">
        <v>13</v>
      </c>
      <c r="C5791" s="2">
        <v>8</v>
      </c>
      <c r="D5791" s="2">
        <f t="shared" ca="1" si="181"/>
        <v>8726</v>
      </c>
      <c r="E5791" s="2"/>
      <c r="F5791" s="1">
        <v>41881</v>
      </c>
      <c r="G5791">
        <v>5</v>
      </c>
      <c r="H5791" s="4">
        <f t="shared" ca="1" si="180"/>
        <v>16.653227999999999</v>
      </c>
    </row>
    <row r="5792" spans="1:8" x14ac:dyDescent="0.3">
      <c r="A5792" s="2">
        <v>242</v>
      </c>
      <c r="B5792" s="2">
        <v>16</v>
      </c>
      <c r="C5792" s="2">
        <v>8</v>
      </c>
      <c r="D5792" s="2">
        <f t="shared" ca="1" si="181"/>
        <v>8678</v>
      </c>
      <c r="E5792" s="2"/>
      <c r="F5792" s="1">
        <v>41881</v>
      </c>
      <c r="G5792">
        <v>6</v>
      </c>
      <c r="H5792" s="4">
        <f t="shared" ca="1" si="180"/>
        <v>19.373553000000001</v>
      </c>
    </row>
    <row r="5793" spans="1:8" x14ac:dyDescent="0.3">
      <c r="A5793" s="2">
        <v>242</v>
      </c>
      <c r="B5793" s="2">
        <v>19</v>
      </c>
      <c r="C5793" s="2">
        <v>8</v>
      </c>
      <c r="D5793" s="2">
        <f t="shared" ca="1" si="181"/>
        <v>8644</v>
      </c>
      <c r="E5793" s="2"/>
      <c r="F5793" s="1">
        <v>41881</v>
      </c>
      <c r="G5793">
        <v>7</v>
      </c>
      <c r="H5793" s="4">
        <f t="shared" ca="1" si="180"/>
        <v>20.429694000000001</v>
      </c>
    </row>
    <row r="5794" spans="1:8" x14ac:dyDescent="0.3">
      <c r="A5794" s="2">
        <v>242</v>
      </c>
      <c r="B5794" s="2">
        <v>22</v>
      </c>
      <c r="C5794" s="2">
        <v>8</v>
      </c>
      <c r="D5794" s="2">
        <f t="shared" ca="1" si="181"/>
        <v>8486</v>
      </c>
      <c r="E5794" s="2"/>
      <c r="F5794" s="1">
        <v>41881</v>
      </c>
      <c r="G5794">
        <v>8</v>
      </c>
      <c r="H5794" s="4">
        <f t="shared" ca="1" si="180"/>
        <v>22.697883999999998</v>
      </c>
    </row>
    <row r="5795" spans="1:8" x14ac:dyDescent="0.3">
      <c r="A5795" s="2">
        <v>242</v>
      </c>
      <c r="B5795" s="2">
        <v>25</v>
      </c>
      <c r="C5795" s="2">
        <v>8</v>
      </c>
      <c r="D5795" s="2">
        <f t="shared" ca="1" si="181"/>
        <v>7972</v>
      </c>
      <c r="E5795" s="2"/>
      <c r="F5795" s="1">
        <v>41881</v>
      </c>
      <c r="G5795">
        <v>9</v>
      </c>
      <c r="H5795" s="4">
        <f t="shared" ca="1" si="180"/>
        <v>25.479234000000002</v>
      </c>
    </row>
    <row r="5796" spans="1:8" x14ac:dyDescent="0.3">
      <c r="A5796" s="2">
        <v>242</v>
      </c>
      <c r="B5796" s="2">
        <v>28</v>
      </c>
      <c r="C5796" s="2">
        <v>8</v>
      </c>
      <c r="D5796" s="2">
        <f t="shared" ca="1" si="181"/>
        <v>7404</v>
      </c>
      <c r="E5796" s="2"/>
      <c r="F5796" s="1">
        <v>41881</v>
      </c>
      <c r="G5796">
        <v>10</v>
      </c>
      <c r="H5796" s="4">
        <f t="shared" ca="1" si="180"/>
        <v>27.473085000000001</v>
      </c>
    </row>
    <row r="5797" spans="1:8" x14ac:dyDescent="0.3">
      <c r="A5797" s="2">
        <v>242</v>
      </c>
      <c r="B5797" s="2">
        <v>31</v>
      </c>
      <c r="C5797" s="2">
        <v>8</v>
      </c>
      <c r="D5797" s="2">
        <f t="shared" ca="1" si="181"/>
        <v>6931</v>
      </c>
      <c r="E5797" s="2"/>
      <c r="F5797" s="1">
        <v>41881</v>
      </c>
      <c r="G5797">
        <v>11</v>
      </c>
      <c r="H5797" s="4">
        <f t="shared" ca="1" si="180"/>
        <v>28.708786</v>
      </c>
    </row>
    <row r="5798" spans="1:8" x14ac:dyDescent="0.3">
      <c r="A5798" s="2">
        <v>242</v>
      </c>
      <c r="B5798" s="2">
        <v>34</v>
      </c>
      <c r="C5798" s="2">
        <v>8</v>
      </c>
      <c r="D5798" s="2">
        <f t="shared" ca="1" si="181"/>
        <v>6290</v>
      </c>
      <c r="E5798" s="2"/>
      <c r="F5798" s="1">
        <v>41881</v>
      </c>
      <c r="G5798">
        <v>12</v>
      </c>
      <c r="H5798" s="4">
        <f t="shared" ca="1" si="180"/>
        <v>30.475745</v>
      </c>
    </row>
    <row r="5799" spans="1:8" x14ac:dyDescent="0.3">
      <c r="A5799" s="2">
        <v>242</v>
      </c>
      <c r="B5799" s="2">
        <v>37</v>
      </c>
      <c r="C5799" s="2">
        <v>8</v>
      </c>
      <c r="D5799" s="2">
        <f t="shared" ca="1" si="181"/>
        <v>5448</v>
      </c>
      <c r="E5799" s="2"/>
      <c r="F5799" s="1">
        <v>41881</v>
      </c>
      <c r="G5799">
        <v>13</v>
      </c>
      <c r="H5799" s="4">
        <f t="shared" ca="1" si="180"/>
        <v>33.332070999999999</v>
      </c>
    </row>
    <row r="5800" spans="1:8" x14ac:dyDescent="0.3">
      <c r="A5800" s="2">
        <v>242</v>
      </c>
      <c r="B5800" s="2">
        <v>40</v>
      </c>
      <c r="C5800" s="2">
        <v>8</v>
      </c>
      <c r="D5800" s="2">
        <f t="shared" ca="1" si="181"/>
        <v>4933</v>
      </c>
      <c r="E5800" s="2"/>
      <c r="F5800" s="1">
        <v>41881</v>
      </c>
      <c r="G5800">
        <v>14</v>
      </c>
      <c r="H5800" s="4">
        <f t="shared" ca="1" si="180"/>
        <v>35.151752000000002</v>
      </c>
    </row>
    <row r="5801" spans="1:8" x14ac:dyDescent="0.3">
      <c r="A5801" s="2">
        <v>242</v>
      </c>
      <c r="B5801" s="2">
        <v>43</v>
      </c>
      <c r="C5801" s="2">
        <v>8</v>
      </c>
      <c r="D5801" s="2">
        <f t="shared" ca="1" si="181"/>
        <v>4434</v>
      </c>
      <c r="E5801" s="2"/>
      <c r="F5801" s="1">
        <v>41881</v>
      </c>
      <c r="G5801">
        <v>15</v>
      </c>
      <c r="H5801" s="4">
        <f t="shared" ca="1" si="180"/>
        <v>36.788654999999999</v>
      </c>
    </row>
    <row r="5802" spans="1:8" x14ac:dyDescent="0.3">
      <c r="A5802" s="2">
        <v>242</v>
      </c>
      <c r="B5802" s="2">
        <v>46</v>
      </c>
      <c r="C5802" s="2">
        <v>8</v>
      </c>
      <c r="D5802" s="2">
        <f t="shared" ca="1" si="181"/>
        <v>2636</v>
      </c>
      <c r="E5802" s="2"/>
      <c r="F5802" s="1">
        <v>41881</v>
      </c>
      <c r="G5802">
        <v>16</v>
      </c>
      <c r="H5802" s="4">
        <f t="shared" ca="1" si="180"/>
        <v>43.701371999999999</v>
      </c>
    </row>
    <row r="5803" spans="1:8" x14ac:dyDescent="0.3">
      <c r="A5803" s="2">
        <v>242</v>
      </c>
      <c r="B5803" s="2">
        <v>49</v>
      </c>
      <c r="C5803" s="2">
        <v>8</v>
      </c>
      <c r="D5803" s="2">
        <f t="shared" ca="1" si="181"/>
        <v>1865</v>
      </c>
      <c r="E5803" s="2"/>
      <c r="F5803" s="1">
        <v>41881</v>
      </c>
      <c r="G5803">
        <v>17</v>
      </c>
      <c r="H5803" s="4">
        <f t="shared" ca="1" si="180"/>
        <v>48.385331999999998</v>
      </c>
    </row>
    <row r="5804" spans="1:8" x14ac:dyDescent="0.3">
      <c r="A5804" s="2">
        <v>242</v>
      </c>
      <c r="B5804" s="2">
        <v>52</v>
      </c>
      <c r="C5804" s="2">
        <v>8</v>
      </c>
      <c r="D5804" s="2">
        <f t="shared" ca="1" si="181"/>
        <v>2488</v>
      </c>
      <c r="E5804" s="2"/>
      <c r="F5804" s="1">
        <v>41881</v>
      </c>
      <c r="G5804">
        <v>18</v>
      </c>
      <c r="H5804" s="4">
        <f t="shared" ca="1" si="180"/>
        <v>44.373080999999999</v>
      </c>
    </row>
    <row r="5805" spans="1:8" x14ac:dyDescent="0.3">
      <c r="A5805" s="2">
        <v>242</v>
      </c>
      <c r="B5805" s="2">
        <v>55</v>
      </c>
      <c r="C5805" s="2">
        <v>8</v>
      </c>
      <c r="D5805" s="2">
        <f t="shared" ca="1" si="181"/>
        <v>4776</v>
      </c>
      <c r="E5805" s="2"/>
      <c r="F5805" s="1">
        <v>41881</v>
      </c>
      <c r="G5805">
        <v>19</v>
      </c>
      <c r="H5805" s="4">
        <f t="shared" ca="1" si="180"/>
        <v>35.672071000000003</v>
      </c>
    </row>
    <row r="5806" spans="1:8" x14ac:dyDescent="0.3">
      <c r="A5806" s="2">
        <v>242</v>
      </c>
      <c r="B5806" s="2">
        <v>58</v>
      </c>
      <c r="C5806" s="2">
        <v>8</v>
      </c>
      <c r="D5806" s="2">
        <f t="shared" ca="1" si="181"/>
        <v>4864</v>
      </c>
      <c r="E5806" s="2"/>
      <c r="F5806" s="1">
        <v>41881</v>
      </c>
      <c r="G5806">
        <v>20</v>
      </c>
      <c r="H5806" s="4">
        <f t="shared" ca="1" si="180"/>
        <v>35.396230000000003</v>
      </c>
    </row>
    <row r="5807" spans="1:8" x14ac:dyDescent="0.3">
      <c r="A5807" s="2">
        <v>242</v>
      </c>
      <c r="B5807" s="2">
        <v>61</v>
      </c>
      <c r="C5807" s="2">
        <v>8</v>
      </c>
      <c r="D5807" s="2">
        <f t="shared" ca="1" si="181"/>
        <v>4656</v>
      </c>
      <c r="E5807" s="2"/>
      <c r="F5807" s="1">
        <v>41881</v>
      </c>
      <c r="G5807">
        <v>21</v>
      </c>
      <c r="H5807" s="4">
        <f t="shared" ca="1" si="180"/>
        <v>36.054011000000003</v>
      </c>
    </row>
    <row r="5808" spans="1:8" x14ac:dyDescent="0.3">
      <c r="A5808" s="2">
        <v>242</v>
      </c>
      <c r="B5808" s="2">
        <v>64</v>
      </c>
      <c r="C5808" s="2">
        <v>8</v>
      </c>
      <c r="D5808" s="2">
        <f t="shared" ca="1" si="181"/>
        <v>5957</v>
      </c>
      <c r="E5808" s="2"/>
      <c r="F5808" s="1">
        <v>41881</v>
      </c>
      <c r="G5808">
        <v>22</v>
      </c>
      <c r="H5808" s="4">
        <f t="shared" ca="1" si="180"/>
        <v>31.539726999999999</v>
      </c>
    </row>
    <row r="5809" spans="1:8" x14ac:dyDescent="0.3">
      <c r="A5809" s="2">
        <v>242</v>
      </c>
      <c r="B5809" s="2">
        <v>67</v>
      </c>
      <c r="C5809" s="2">
        <v>8</v>
      </c>
      <c r="D5809" s="2">
        <f t="shared" ca="1" si="181"/>
        <v>6892</v>
      </c>
      <c r="E5809" s="2"/>
      <c r="F5809" s="1">
        <v>41881</v>
      </c>
      <c r="G5809">
        <v>23</v>
      </c>
      <c r="H5809" s="4">
        <f t="shared" ca="1" si="180"/>
        <v>28.79954</v>
      </c>
    </row>
    <row r="5810" spans="1:8" x14ac:dyDescent="0.3">
      <c r="A5810" s="2">
        <v>242</v>
      </c>
      <c r="B5810" s="2">
        <v>70</v>
      </c>
      <c r="C5810" s="2">
        <v>8</v>
      </c>
      <c r="D5810" s="2">
        <f t="shared" ca="1" si="181"/>
        <v>7641</v>
      </c>
      <c r="E5810" s="2"/>
      <c r="F5810" s="1">
        <v>41881</v>
      </c>
      <c r="G5810">
        <v>24</v>
      </c>
      <c r="H5810" s="4">
        <f t="shared" ca="1" si="180"/>
        <v>26.762073000000001</v>
      </c>
    </row>
    <row r="5811" spans="1:8" x14ac:dyDescent="0.3">
      <c r="A5811" s="2">
        <v>243</v>
      </c>
      <c r="B5811" s="2">
        <v>1</v>
      </c>
      <c r="C5811" s="2">
        <v>8</v>
      </c>
      <c r="D5811" s="2">
        <f t="shared" ca="1" si="181"/>
        <v>7814</v>
      </c>
      <c r="E5811" s="2"/>
      <c r="F5811" s="1">
        <v>41882</v>
      </c>
      <c r="G5811">
        <v>1</v>
      </c>
      <c r="H5811" s="4">
        <f t="shared" ca="1" si="180"/>
        <v>26.161563000000001</v>
      </c>
    </row>
    <row r="5812" spans="1:8" x14ac:dyDescent="0.3">
      <c r="A5812" s="2">
        <v>243</v>
      </c>
      <c r="B5812" s="2">
        <v>4</v>
      </c>
      <c r="C5812" s="2">
        <v>8</v>
      </c>
      <c r="D5812" s="2">
        <f t="shared" ca="1" si="181"/>
        <v>8070</v>
      </c>
      <c r="E5812" s="2"/>
      <c r="F5812" s="1">
        <v>41882</v>
      </c>
      <c r="G5812">
        <v>2</v>
      </c>
      <c r="H5812" s="4">
        <f t="shared" ca="1" si="180"/>
        <v>25.075126999999998</v>
      </c>
    </row>
    <row r="5813" spans="1:8" x14ac:dyDescent="0.3">
      <c r="A5813" s="2">
        <v>243</v>
      </c>
      <c r="B5813" s="2">
        <v>7</v>
      </c>
      <c r="C5813" s="2">
        <v>8</v>
      </c>
      <c r="D5813" s="2">
        <f t="shared" ca="1" si="181"/>
        <v>8399</v>
      </c>
      <c r="E5813" s="2"/>
      <c r="F5813" s="1">
        <v>41882</v>
      </c>
      <c r="G5813">
        <v>3</v>
      </c>
      <c r="H5813" s="4">
        <f t="shared" ca="1" si="180"/>
        <v>23.412779</v>
      </c>
    </row>
    <row r="5814" spans="1:8" x14ac:dyDescent="0.3">
      <c r="A5814" s="2">
        <v>243</v>
      </c>
      <c r="B5814" s="2">
        <v>10</v>
      </c>
      <c r="C5814" s="2">
        <v>8</v>
      </c>
      <c r="D5814" s="2">
        <f t="shared" ca="1" si="181"/>
        <v>8614</v>
      </c>
      <c r="E5814" s="2"/>
      <c r="F5814" s="1">
        <v>41882</v>
      </c>
      <c r="G5814">
        <v>4</v>
      </c>
      <c r="H5814" s="4">
        <f t="shared" ca="1" si="180"/>
        <v>21.283518000000001</v>
      </c>
    </row>
    <row r="5815" spans="1:8" x14ac:dyDescent="0.3">
      <c r="A5815" s="2">
        <v>243</v>
      </c>
      <c r="B5815" s="2">
        <v>13</v>
      </c>
      <c r="C5815" s="2">
        <v>8</v>
      </c>
      <c r="D5815" s="2">
        <f t="shared" ca="1" si="181"/>
        <v>8657</v>
      </c>
      <c r="E5815" s="2"/>
      <c r="F5815" s="1">
        <v>41882</v>
      </c>
      <c r="G5815">
        <v>5</v>
      </c>
      <c r="H5815" s="4">
        <f t="shared" ca="1" si="180"/>
        <v>20.086715000000002</v>
      </c>
    </row>
    <row r="5816" spans="1:8" x14ac:dyDescent="0.3">
      <c r="A5816" s="2">
        <v>243</v>
      </c>
      <c r="B5816" s="2">
        <v>16</v>
      </c>
      <c r="C5816" s="2">
        <v>8</v>
      </c>
      <c r="D5816" s="2">
        <f t="shared" ca="1" si="181"/>
        <v>8648</v>
      </c>
      <c r="E5816" s="2"/>
      <c r="F5816" s="1">
        <v>41882</v>
      </c>
      <c r="G5816">
        <v>6</v>
      </c>
      <c r="H5816" s="4">
        <f t="shared" ca="1" si="180"/>
        <v>20.235966000000001</v>
      </c>
    </row>
    <row r="5817" spans="1:8" x14ac:dyDescent="0.3">
      <c r="A5817" s="2">
        <v>243</v>
      </c>
      <c r="B5817" s="2">
        <v>19</v>
      </c>
      <c r="C5817" s="2">
        <v>8</v>
      </c>
      <c r="D5817" s="2">
        <f t="shared" ca="1" si="181"/>
        <v>8573</v>
      </c>
      <c r="E5817" s="2"/>
      <c r="F5817" s="1">
        <v>41882</v>
      </c>
      <c r="G5817">
        <v>7</v>
      </c>
      <c r="H5817" s="4">
        <f t="shared" ca="1" si="180"/>
        <v>21.934906999999999</v>
      </c>
    </row>
    <row r="5818" spans="1:8" x14ac:dyDescent="0.3">
      <c r="A5818" s="2">
        <v>243</v>
      </c>
      <c r="B5818" s="2">
        <v>22</v>
      </c>
      <c r="C5818" s="2">
        <v>8</v>
      </c>
      <c r="D5818" s="2">
        <f t="shared" ca="1" si="181"/>
        <v>8464</v>
      </c>
      <c r="E5818" s="2"/>
      <c r="F5818" s="1">
        <v>41882</v>
      </c>
      <c r="G5818">
        <v>8</v>
      </c>
      <c r="H5818" s="4">
        <f t="shared" ca="1" si="180"/>
        <v>22.864943</v>
      </c>
    </row>
    <row r="5819" spans="1:8" x14ac:dyDescent="0.3">
      <c r="A5819" s="2">
        <v>243</v>
      </c>
      <c r="B5819" s="2">
        <v>25</v>
      </c>
      <c r="C5819" s="2">
        <v>8</v>
      </c>
      <c r="D5819" s="2">
        <f t="shared" ca="1" si="181"/>
        <v>7910</v>
      </c>
      <c r="E5819" s="2"/>
      <c r="F5819" s="1">
        <v>41882</v>
      </c>
      <c r="G5819">
        <v>9</v>
      </c>
      <c r="H5819" s="4">
        <f t="shared" ca="1" si="180"/>
        <v>25.728513</v>
      </c>
    </row>
    <row r="5820" spans="1:8" x14ac:dyDescent="0.3">
      <c r="A5820" s="2">
        <v>243</v>
      </c>
      <c r="B5820" s="2">
        <v>28</v>
      </c>
      <c r="C5820" s="2">
        <v>8</v>
      </c>
      <c r="D5820" s="2">
        <f t="shared" ca="1" si="181"/>
        <v>7365</v>
      </c>
      <c r="E5820" s="2"/>
      <c r="F5820" s="1">
        <v>41882</v>
      </c>
      <c r="G5820">
        <v>10</v>
      </c>
      <c r="H5820" s="4">
        <f t="shared" ca="1" si="180"/>
        <v>27.584146</v>
      </c>
    </row>
    <row r="5821" spans="1:8" x14ac:dyDescent="0.3">
      <c r="A5821" s="2">
        <v>243</v>
      </c>
      <c r="B5821" s="2">
        <v>31</v>
      </c>
      <c r="C5821" s="2">
        <v>8</v>
      </c>
      <c r="D5821" s="2">
        <f t="shared" ca="1" si="181"/>
        <v>6765</v>
      </c>
      <c r="E5821" s="2"/>
      <c r="F5821" s="1">
        <v>41882</v>
      </c>
      <c r="G5821">
        <v>11</v>
      </c>
      <c r="H5821" s="4">
        <f t="shared" ca="1" si="180"/>
        <v>29.118690999999998</v>
      </c>
    </row>
    <row r="5822" spans="1:8" x14ac:dyDescent="0.3">
      <c r="A5822" s="2">
        <v>243</v>
      </c>
      <c r="B5822" s="2">
        <v>34</v>
      </c>
      <c r="C5822" s="2">
        <v>8</v>
      </c>
      <c r="D5822" s="2">
        <f t="shared" ca="1" si="181"/>
        <v>5495</v>
      </c>
      <c r="E5822" s="2"/>
      <c r="F5822" s="1">
        <v>41882</v>
      </c>
      <c r="G5822">
        <v>12</v>
      </c>
      <c r="H5822" s="4">
        <f t="shared" ca="1" si="180"/>
        <v>33.119490999999996</v>
      </c>
    </row>
    <row r="5823" spans="1:8" x14ac:dyDescent="0.3">
      <c r="A5823" s="2">
        <v>243</v>
      </c>
      <c r="B5823" s="2">
        <v>37</v>
      </c>
      <c r="C5823" s="2">
        <v>8</v>
      </c>
      <c r="D5823" s="2">
        <f t="shared" ca="1" si="181"/>
        <v>5106</v>
      </c>
      <c r="E5823" s="2"/>
      <c r="F5823" s="1">
        <v>41882</v>
      </c>
      <c r="G5823">
        <v>13</v>
      </c>
      <c r="H5823" s="4">
        <f t="shared" ca="1" si="180"/>
        <v>34.564028999999998</v>
      </c>
    </row>
    <row r="5824" spans="1:8" x14ac:dyDescent="0.3">
      <c r="A5824" s="2">
        <v>243</v>
      </c>
      <c r="B5824" s="2">
        <v>40</v>
      </c>
      <c r="C5824" s="2">
        <v>8</v>
      </c>
      <c r="D5824" s="2">
        <f t="shared" ca="1" si="181"/>
        <v>4114</v>
      </c>
      <c r="E5824" s="2"/>
      <c r="F5824" s="1">
        <v>41882</v>
      </c>
      <c r="G5824">
        <v>14</v>
      </c>
      <c r="H5824" s="4">
        <f t="shared" ca="1" si="180"/>
        <v>37.885885000000002</v>
      </c>
    </row>
    <row r="5825" spans="1:8" x14ac:dyDescent="0.3">
      <c r="A5825" s="2">
        <v>243</v>
      </c>
      <c r="B5825" s="2">
        <v>43</v>
      </c>
      <c r="C5825" s="2">
        <v>8</v>
      </c>
      <c r="D5825" s="2">
        <f t="shared" ca="1" si="181"/>
        <v>3003</v>
      </c>
      <c r="E5825" s="2"/>
      <c r="F5825" s="1">
        <v>41882</v>
      </c>
      <c r="G5825">
        <v>15</v>
      </c>
      <c r="H5825" s="4">
        <f t="shared" ca="1" si="180"/>
        <v>42.075597999999999</v>
      </c>
    </row>
    <row r="5826" spans="1:8" x14ac:dyDescent="0.3">
      <c r="A5826" s="2">
        <v>243</v>
      </c>
      <c r="B5826" s="2">
        <v>46</v>
      </c>
      <c r="C5826" s="2">
        <v>8</v>
      </c>
      <c r="D5826" s="2">
        <f t="shared" ca="1" si="181"/>
        <v>2276</v>
      </c>
      <c r="E5826" s="2"/>
      <c r="F5826" s="1">
        <v>41882</v>
      </c>
      <c r="G5826">
        <v>16</v>
      </c>
      <c r="H5826" s="4">
        <f t="shared" ca="1" si="180"/>
        <v>45.572184999999998</v>
      </c>
    </row>
    <row r="5827" spans="1:8" x14ac:dyDescent="0.3">
      <c r="A5827" s="2">
        <v>243</v>
      </c>
      <c r="B5827" s="2">
        <v>49</v>
      </c>
      <c r="C5827" s="2">
        <v>8</v>
      </c>
      <c r="D5827" s="2">
        <f t="shared" ca="1" si="181"/>
        <v>1153</v>
      </c>
      <c r="E5827" s="2"/>
      <c r="F5827" s="1">
        <v>41882</v>
      </c>
      <c r="G5827">
        <v>17</v>
      </c>
      <c r="H5827" s="4">
        <f t="shared" ca="1" si="180"/>
        <v>55.957174000000002</v>
      </c>
    </row>
    <row r="5828" spans="1:8" x14ac:dyDescent="0.3">
      <c r="A5828" s="2">
        <v>243</v>
      </c>
      <c r="B5828" s="2">
        <v>52</v>
      </c>
      <c r="C5828" s="2">
        <v>8</v>
      </c>
      <c r="D5828" s="2">
        <f t="shared" ca="1" si="181"/>
        <v>1370</v>
      </c>
      <c r="E5828" s="2"/>
      <c r="F5828" s="1">
        <v>41882</v>
      </c>
      <c r="G5828">
        <v>18</v>
      </c>
      <c r="H5828" s="4">
        <f t="shared" ref="H5828:H5891" ca="1" si="182">OFFSET(LMP_Start,$A5828,$B5828)</f>
        <v>53.210512999999999</v>
      </c>
    </row>
    <row r="5829" spans="1:8" x14ac:dyDescent="0.3">
      <c r="A5829" s="2">
        <v>243</v>
      </c>
      <c r="B5829" s="2">
        <v>55</v>
      </c>
      <c r="C5829" s="2">
        <v>8</v>
      </c>
      <c r="D5829" s="2">
        <f t="shared" ref="D5829:D5892" ca="1" si="183">RANK(H5829,$H$4:$H$8763,0)</f>
        <v>3081</v>
      </c>
      <c r="E5829" s="2"/>
      <c r="F5829" s="1">
        <v>41882</v>
      </c>
      <c r="G5829">
        <v>19</v>
      </c>
      <c r="H5829" s="4">
        <f t="shared" ca="1" si="182"/>
        <v>41.703710000000001</v>
      </c>
    </row>
    <row r="5830" spans="1:8" x14ac:dyDescent="0.3">
      <c r="A5830" s="2">
        <v>243</v>
      </c>
      <c r="B5830" s="2">
        <v>58</v>
      </c>
      <c r="C5830" s="2">
        <v>8</v>
      </c>
      <c r="D5830" s="2">
        <f t="shared" ca="1" si="183"/>
        <v>3564</v>
      </c>
      <c r="E5830" s="2"/>
      <c r="F5830" s="1">
        <v>41882</v>
      </c>
      <c r="G5830">
        <v>20</v>
      </c>
      <c r="H5830" s="4">
        <f t="shared" ca="1" si="182"/>
        <v>39.693434000000003</v>
      </c>
    </row>
    <row r="5831" spans="1:8" x14ac:dyDescent="0.3">
      <c r="A5831" s="2">
        <v>243</v>
      </c>
      <c r="B5831" s="2">
        <v>61</v>
      </c>
      <c r="C5831" s="2">
        <v>8</v>
      </c>
      <c r="D5831" s="2">
        <f t="shared" ca="1" si="183"/>
        <v>4024</v>
      </c>
      <c r="E5831" s="2"/>
      <c r="F5831" s="1">
        <v>41882</v>
      </c>
      <c r="G5831">
        <v>21</v>
      </c>
      <c r="H5831" s="4">
        <f t="shared" ca="1" si="182"/>
        <v>38.170169000000001</v>
      </c>
    </row>
    <row r="5832" spans="1:8" x14ac:dyDescent="0.3">
      <c r="A5832" s="2">
        <v>243</v>
      </c>
      <c r="B5832" s="2">
        <v>64</v>
      </c>
      <c r="C5832" s="2">
        <v>8</v>
      </c>
      <c r="D5832" s="2">
        <f t="shared" ca="1" si="183"/>
        <v>4794</v>
      </c>
      <c r="E5832" s="2"/>
      <c r="F5832" s="1">
        <v>41882</v>
      </c>
      <c r="G5832">
        <v>22</v>
      </c>
      <c r="H5832" s="4">
        <f t="shared" ca="1" si="182"/>
        <v>35.619726999999997</v>
      </c>
    </row>
    <row r="5833" spans="1:8" x14ac:dyDescent="0.3">
      <c r="A5833" s="2">
        <v>243</v>
      </c>
      <c r="B5833" s="2">
        <v>67</v>
      </c>
      <c r="C5833" s="2">
        <v>8</v>
      </c>
      <c r="D5833" s="2">
        <f t="shared" ca="1" si="183"/>
        <v>6112</v>
      </c>
      <c r="E5833" s="2"/>
      <c r="F5833" s="1">
        <v>41882</v>
      </c>
      <c r="G5833">
        <v>23</v>
      </c>
      <c r="H5833" s="4">
        <f t="shared" ca="1" si="182"/>
        <v>31.005216999999998</v>
      </c>
    </row>
    <row r="5834" spans="1:8" x14ac:dyDescent="0.3">
      <c r="A5834" s="2">
        <v>243</v>
      </c>
      <c r="B5834" s="2">
        <v>70</v>
      </c>
      <c r="C5834" s="2">
        <v>8</v>
      </c>
      <c r="D5834" s="2">
        <f t="shared" ca="1" si="183"/>
        <v>7262</v>
      </c>
      <c r="E5834" s="2"/>
      <c r="F5834" s="1">
        <v>41882</v>
      </c>
      <c r="G5834">
        <v>24</v>
      </c>
      <c r="H5834" s="4">
        <f t="shared" ca="1" si="182"/>
        <v>27.882567000000002</v>
      </c>
    </row>
    <row r="5835" spans="1:8" x14ac:dyDescent="0.3">
      <c r="A5835" s="2">
        <v>244</v>
      </c>
      <c r="B5835" s="2">
        <v>1</v>
      </c>
      <c r="C5835" s="2">
        <v>9</v>
      </c>
      <c r="D5835" s="2">
        <f t="shared" ca="1" si="183"/>
        <v>7747</v>
      </c>
      <c r="E5835" s="2"/>
      <c r="F5835" s="1">
        <v>41883</v>
      </c>
      <c r="G5835">
        <v>1</v>
      </c>
      <c r="H5835" s="4">
        <f t="shared" ca="1" si="182"/>
        <v>26.408432999999999</v>
      </c>
    </row>
    <row r="5836" spans="1:8" x14ac:dyDescent="0.3">
      <c r="A5836" s="2">
        <v>244</v>
      </c>
      <c r="B5836" s="2">
        <v>4</v>
      </c>
      <c r="C5836" s="2">
        <v>9</v>
      </c>
      <c r="D5836" s="2">
        <f t="shared" ca="1" si="183"/>
        <v>7886</v>
      </c>
      <c r="E5836" s="2"/>
      <c r="F5836" s="1">
        <v>41883</v>
      </c>
      <c r="G5836">
        <v>2</v>
      </c>
      <c r="H5836" s="4">
        <f t="shared" ca="1" si="182"/>
        <v>25.818049999999999</v>
      </c>
    </row>
    <row r="5837" spans="1:8" x14ac:dyDescent="0.3">
      <c r="A5837" s="2">
        <v>244</v>
      </c>
      <c r="B5837" s="2">
        <v>7</v>
      </c>
      <c r="C5837" s="2">
        <v>9</v>
      </c>
      <c r="D5837" s="2">
        <f t="shared" ca="1" si="183"/>
        <v>8115</v>
      </c>
      <c r="E5837" s="2"/>
      <c r="F5837" s="1">
        <v>41883</v>
      </c>
      <c r="G5837">
        <v>3</v>
      </c>
      <c r="H5837" s="4">
        <f t="shared" ca="1" si="182"/>
        <v>24.841151</v>
      </c>
    </row>
    <row r="5838" spans="1:8" x14ac:dyDescent="0.3">
      <c r="A5838" s="2">
        <v>244</v>
      </c>
      <c r="B5838" s="2">
        <v>10</v>
      </c>
      <c r="C5838" s="2">
        <v>9</v>
      </c>
      <c r="D5838" s="2">
        <f t="shared" ca="1" si="183"/>
        <v>8393</v>
      </c>
      <c r="E5838" s="2"/>
      <c r="F5838" s="1">
        <v>41883</v>
      </c>
      <c r="G5838">
        <v>4</v>
      </c>
      <c r="H5838" s="4">
        <f t="shared" ca="1" si="182"/>
        <v>23.456002999999999</v>
      </c>
    </row>
    <row r="5839" spans="1:8" x14ac:dyDescent="0.3">
      <c r="A5839" s="2">
        <v>244</v>
      </c>
      <c r="B5839" s="2">
        <v>13</v>
      </c>
      <c r="C5839" s="2">
        <v>9</v>
      </c>
      <c r="D5839" s="2">
        <f t="shared" ca="1" si="183"/>
        <v>8507</v>
      </c>
      <c r="E5839" s="2"/>
      <c r="F5839" s="1">
        <v>41883</v>
      </c>
      <c r="G5839">
        <v>5</v>
      </c>
      <c r="H5839" s="4">
        <f t="shared" ca="1" si="182"/>
        <v>22.527611</v>
      </c>
    </row>
    <row r="5840" spans="1:8" x14ac:dyDescent="0.3">
      <c r="A5840" s="2">
        <v>244</v>
      </c>
      <c r="B5840" s="2">
        <v>16</v>
      </c>
      <c r="C5840" s="2">
        <v>9</v>
      </c>
      <c r="D5840" s="2">
        <f t="shared" ca="1" si="183"/>
        <v>8515</v>
      </c>
      <c r="E5840" s="2"/>
      <c r="F5840" s="1">
        <v>41883</v>
      </c>
      <c r="G5840">
        <v>6</v>
      </c>
      <c r="H5840" s="4">
        <f t="shared" ca="1" si="182"/>
        <v>22.439696999999999</v>
      </c>
    </row>
    <row r="5841" spans="1:8" x14ac:dyDescent="0.3">
      <c r="A5841" s="2">
        <v>244</v>
      </c>
      <c r="B5841" s="2">
        <v>19</v>
      </c>
      <c r="C5841" s="2">
        <v>9</v>
      </c>
      <c r="D5841" s="2">
        <f t="shared" ca="1" si="183"/>
        <v>8400</v>
      </c>
      <c r="E5841" s="2"/>
      <c r="F5841" s="1">
        <v>41883</v>
      </c>
      <c r="G5841">
        <v>7</v>
      </c>
      <c r="H5841" s="4">
        <f t="shared" ca="1" si="182"/>
        <v>23.406811999999999</v>
      </c>
    </row>
    <row r="5842" spans="1:8" x14ac:dyDescent="0.3">
      <c r="A5842" s="2">
        <v>244</v>
      </c>
      <c r="B5842" s="2">
        <v>22</v>
      </c>
      <c r="C5842" s="2">
        <v>9</v>
      </c>
      <c r="D5842" s="2">
        <f t="shared" ca="1" si="183"/>
        <v>8375</v>
      </c>
      <c r="E5842" s="2"/>
      <c r="F5842" s="1">
        <v>41883</v>
      </c>
      <c r="G5842">
        <v>8</v>
      </c>
      <c r="H5842" s="4">
        <f t="shared" ca="1" si="182"/>
        <v>23.632584000000001</v>
      </c>
    </row>
    <row r="5843" spans="1:8" x14ac:dyDescent="0.3">
      <c r="A5843" s="2">
        <v>244</v>
      </c>
      <c r="B5843" s="2">
        <v>25</v>
      </c>
      <c r="C5843" s="2">
        <v>9</v>
      </c>
      <c r="D5843" s="2">
        <f t="shared" ca="1" si="183"/>
        <v>7826</v>
      </c>
      <c r="E5843" s="2"/>
      <c r="F5843" s="1">
        <v>41883</v>
      </c>
      <c r="G5843">
        <v>9</v>
      </c>
      <c r="H5843" s="4">
        <f t="shared" ca="1" si="182"/>
        <v>26.102340000000002</v>
      </c>
    </row>
    <row r="5844" spans="1:8" x14ac:dyDescent="0.3">
      <c r="A5844" s="2">
        <v>244</v>
      </c>
      <c r="B5844" s="2">
        <v>28</v>
      </c>
      <c r="C5844" s="2">
        <v>9</v>
      </c>
      <c r="D5844" s="2">
        <f t="shared" ca="1" si="183"/>
        <v>7117</v>
      </c>
      <c r="E5844" s="2"/>
      <c r="F5844" s="1">
        <v>41883</v>
      </c>
      <c r="G5844">
        <v>10</v>
      </c>
      <c r="H5844" s="4">
        <f t="shared" ca="1" si="182"/>
        <v>28.244187</v>
      </c>
    </row>
    <row r="5845" spans="1:8" x14ac:dyDescent="0.3">
      <c r="A5845" s="2">
        <v>244</v>
      </c>
      <c r="B5845" s="2">
        <v>31</v>
      </c>
      <c r="C5845" s="2">
        <v>9</v>
      </c>
      <c r="D5845" s="2">
        <f t="shared" ca="1" si="183"/>
        <v>6380</v>
      </c>
      <c r="E5845" s="2"/>
      <c r="F5845" s="1">
        <v>41883</v>
      </c>
      <c r="G5845">
        <v>11</v>
      </c>
      <c r="H5845" s="4">
        <f t="shared" ca="1" si="182"/>
        <v>30.225223</v>
      </c>
    </row>
    <row r="5846" spans="1:8" x14ac:dyDescent="0.3">
      <c r="A5846" s="2">
        <v>244</v>
      </c>
      <c r="B5846" s="2">
        <v>34</v>
      </c>
      <c r="C5846" s="2">
        <v>9</v>
      </c>
      <c r="D5846" s="2">
        <f t="shared" ca="1" si="183"/>
        <v>5773</v>
      </c>
      <c r="E5846" s="2"/>
      <c r="F5846" s="1">
        <v>41883</v>
      </c>
      <c r="G5846">
        <v>12</v>
      </c>
      <c r="H5846" s="4">
        <f t="shared" ca="1" si="182"/>
        <v>32.174723999999998</v>
      </c>
    </row>
    <row r="5847" spans="1:8" x14ac:dyDescent="0.3">
      <c r="A5847" s="2">
        <v>244</v>
      </c>
      <c r="B5847" s="2">
        <v>37</v>
      </c>
      <c r="C5847" s="2">
        <v>9</v>
      </c>
      <c r="D5847" s="2">
        <f t="shared" ca="1" si="183"/>
        <v>5494</v>
      </c>
      <c r="E5847" s="2"/>
      <c r="F5847" s="1">
        <v>41883</v>
      </c>
      <c r="G5847">
        <v>13</v>
      </c>
      <c r="H5847" s="4">
        <f t="shared" ca="1" si="182"/>
        <v>33.121203000000001</v>
      </c>
    </row>
    <row r="5848" spans="1:8" x14ac:dyDescent="0.3">
      <c r="A5848" s="2">
        <v>244</v>
      </c>
      <c r="B5848" s="2">
        <v>40</v>
      </c>
      <c r="C5848" s="2">
        <v>9</v>
      </c>
      <c r="D5848" s="2">
        <f t="shared" ca="1" si="183"/>
        <v>5007</v>
      </c>
      <c r="E5848" s="2"/>
      <c r="F5848" s="1">
        <v>41883</v>
      </c>
      <c r="G5848">
        <v>14</v>
      </c>
      <c r="H5848" s="4">
        <f t="shared" ca="1" si="182"/>
        <v>34.899676999999997</v>
      </c>
    </row>
    <row r="5849" spans="1:8" x14ac:dyDescent="0.3">
      <c r="A5849" s="2">
        <v>244</v>
      </c>
      <c r="B5849" s="2">
        <v>43</v>
      </c>
      <c r="C5849" s="2">
        <v>9</v>
      </c>
      <c r="D5849" s="2">
        <f t="shared" ca="1" si="183"/>
        <v>4638</v>
      </c>
      <c r="E5849" s="2"/>
      <c r="F5849" s="1">
        <v>41883</v>
      </c>
      <c r="G5849">
        <v>15</v>
      </c>
      <c r="H5849" s="4">
        <f t="shared" ca="1" si="182"/>
        <v>36.095699000000003</v>
      </c>
    </row>
    <row r="5850" spans="1:8" x14ac:dyDescent="0.3">
      <c r="A5850" s="2">
        <v>244</v>
      </c>
      <c r="B5850" s="2">
        <v>46</v>
      </c>
      <c r="C5850" s="2">
        <v>9</v>
      </c>
      <c r="D5850" s="2">
        <f t="shared" ca="1" si="183"/>
        <v>3174</v>
      </c>
      <c r="E5850" s="2"/>
      <c r="F5850" s="1">
        <v>41883</v>
      </c>
      <c r="G5850">
        <v>16</v>
      </c>
      <c r="H5850" s="4">
        <f t="shared" ca="1" si="182"/>
        <v>41.289867999999998</v>
      </c>
    </row>
    <row r="5851" spans="1:8" x14ac:dyDescent="0.3">
      <c r="A5851" s="2">
        <v>244</v>
      </c>
      <c r="B5851" s="2">
        <v>49</v>
      </c>
      <c r="C5851" s="2">
        <v>9</v>
      </c>
      <c r="D5851" s="2">
        <f t="shared" ca="1" si="183"/>
        <v>1678</v>
      </c>
      <c r="E5851" s="2"/>
      <c r="F5851" s="1">
        <v>41883</v>
      </c>
      <c r="G5851">
        <v>17</v>
      </c>
      <c r="H5851" s="4">
        <f t="shared" ca="1" si="182"/>
        <v>49.914940000000001</v>
      </c>
    </row>
    <row r="5852" spans="1:8" x14ac:dyDescent="0.3">
      <c r="A5852" s="2">
        <v>244</v>
      </c>
      <c r="B5852" s="2">
        <v>52</v>
      </c>
      <c r="C5852" s="2">
        <v>9</v>
      </c>
      <c r="D5852" s="2">
        <f t="shared" ca="1" si="183"/>
        <v>3222</v>
      </c>
      <c r="E5852" s="2"/>
      <c r="F5852" s="1">
        <v>41883</v>
      </c>
      <c r="G5852">
        <v>18</v>
      </c>
      <c r="H5852" s="4">
        <f t="shared" ca="1" si="182"/>
        <v>41.102007</v>
      </c>
    </row>
    <row r="5853" spans="1:8" x14ac:dyDescent="0.3">
      <c r="A5853" s="2">
        <v>244</v>
      </c>
      <c r="B5853" s="2">
        <v>55</v>
      </c>
      <c r="C5853" s="2">
        <v>9</v>
      </c>
      <c r="D5853" s="2">
        <f t="shared" ca="1" si="183"/>
        <v>4121</v>
      </c>
      <c r="E5853" s="2"/>
      <c r="F5853" s="1">
        <v>41883</v>
      </c>
      <c r="G5853">
        <v>19</v>
      </c>
      <c r="H5853" s="4">
        <f t="shared" ca="1" si="182"/>
        <v>37.873953999999998</v>
      </c>
    </row>
    <row r="5854" spans="1:8" x14ac:dyDescent="0.3">
      <c r="A5854" s="2">
        <v>244</v>
      </c>
      <c r="B5854" s="2">
        <v>58</v>
      </c>
      <c r="C5854" s="2">
        <v>9</v>
      </c>
      <c r="D5854" s="2">
        <f t="shared" ca="1" si="183"/>
        <v>3726</v>
      </c>
      <c r="E5854" s="2"/>
      <c r="F5854" s="1">
        <v>41883</v>
      </c>
      <c r="G5854">
        <v>20</v>
      </c>
      <c r="H5854" s="4">
        <f t="shared" ca="1" si="182"/>
        <v>39.183948999999998</v>
      </c>
    </row>
    <row r="5855" spans="1:8" x14ac:dyDescent="0.3">
      <c r="A5855" s="2">
        <v>244</v>
      </c>
      <c r="B5855" s="2">
        <v>61</v>
      </c>
      <c r="C5855" s="2">
        <v>9</v>
      </c>
      <c r="D5855" s="2">
        <f t="shared" ca="1" si="183"/>
        <v>3390</v>
      </c>
      <c r="E5855" s="2"/>
      <c r="F5855" s="1">
        <v>41883</v>
      </c>
      <c r="G5855">
        <v>21</v>
      </c>
      <c r="H5855" s="4">
        <f t="shared" ca="1" si="182"/>
        <v>40.356468</v>
      </c>
    </row>
    <row r="5856" spans="1:8" x14ac:dyDescent="0.3">
      <c r="A5856" s="2">
        <v>244</v>
      </c>
      <c r="B5856" s="2">
        <v>64</v>
      </c>
      <c r="C5856" s="2">
        <v>9</v>
      </c>
      <c r="D5856" s="2">
        <f t="shared" ca="1" si="183"/>
        <v>5061</v>
      </c>
      <c r="E5856" s="2"/>
      <c r="F5856" s="1">
        <v>41883</v>
      </c>
      <c r="G5856">
        <v>22</v>
      </c>
      <c r="H5856" s="4">
        <f t="shared" ca="1" si="182"/>
        <v>34.717928999999998</v>
      </c>
    </row>
    <row r="5857" spans="1:8" x14ac:dyDescent="0.3">
      <c r="A5857" s="2">
        <v>244</v>
      </c>
      <c r="B5857" s="2">
        <v>67</v>
      </c>
      <c r="C5857" s="2">
        <v>9</v>
      </c>
      <c r="D5857" s="2">
        <f t="shared" ca="1" si="183"/>
        <v>6278</v>
      </c>
      <c r="E5857" s="2"/>
      <c r="F5857" s="1">
        <v>41883</v>
      </c>
      <c r="G5857">
        <v>23</v>
      </c>
      <c r="H5857" s="4">
        <f t="shared" ca="1" si="182"/>
        <v>30.523354999999999</v>
      </c>
    </row>
    <row r="5858" spans="1:8" x14ac:dyDescent="0.3">
      <c r="A5858" s="2">
        <v>244</v>
      </c>
      <c r="B5858" s="2">
        <v>70</v>
      </c>
      <c r="C5858" s="2">
        <v>9</v>
      </c>
      <c r="D5858" s="2">
        <f t="shared" ca="1" si="183"/>
        <v>7503</v>
      </c>
      <c r="E5858" s="2"/>
      <c r="F5858" s="1">
        <v>41883</v>
      </c>
      <c r="G5858">
        <v>24</v>
      </c>
      <c r="H5858" s="4">
        <f t="shared" ca="1" si="182"/>
        <v>27.202817</v>
      </c>
    </row>
    <row r="5859" spans="1:8" x14ac:dyDescent="0.3">
      <c r="A5859" s="2">
        <v>245</v>
      </c>
      <c r="B5859" s="2">
        <v>1</v>
      </c>
      <c r="C5859" s="2">
        <v>9</v>
      </c>
      <c r="D5859" s="2">
        <f t="shared" ca="1" si="183"/>
        <v>7726</v>
      </c>
      <c r="E5859" s="2"/>
      <c r="F5859" s="1">
        <v>41884</v>
      </c>
      <c r="G5859">
        <v>1</v>
      </c>
      <c r="H5859" s="4">
        <f t="shared" ca="1" si="182"/>
        <v>26.502969</v>
      </c>
    </row>
    <row r="5860" spans="1:8" x14ac:dyDescent="0.3">
      <c r="A5860" s="2">
        <v>245</v>
      </c>
      <c r="B5860" s="2">
        <v>4</v>
      </c>
      <c r="C5860" s="2">
        <v>9</v>
      </c>
      <c r="D5860" s="2">
        <f t="shared" ca="1" si="183"/>
        <v>7960</v>
      </c>
      <c r="E5860" s="2"/>
      <c r="F5860" s="1">
        <v>41884</v>
      </c>
      <c r="G5860">
        <v>2</v>
      </c>
      <c r="H5860" s="4">
        <f t="shared" ca="1" si="182"/>
        <v>25.501024000000001</v>
      </c>
    </row>
    <row r="5861" spans="1:8" x14ac:dyDescent="0.3">
      <c r="A5861" s="2">
        <v>245</v>
      </c>
      <c r="B5861" s="2">
        <v>7</v>
      </c>
      <c r="C5861" s="2">
        <v>9</v>
      </c>
      <c r="D5861" s="2">
        <f t="shared" ca="1" si="183"/>
        <v>8244</v>
      </c>
      <c r="E5861" s="2"/>
      <c r="F5861" s="1">
        <v>41884</v>
      </c>
      <c r="G5861">
        <v>3</v>
      </c>
      <c r="H5861" s="4">
        <f t="shared" ca="1" si="182"/>
        <v>24.279007</v>
      </c>
    </row>
    <row r="5862" spans="1:8" x14ac:dyDescent="0.3">
      <c r="A5862" s="2">
        <v>245</v>
      </c>
      <c r="B5862" s="2">
        <v>10</v>
      </c>
      <c r="C5862" s="2">
        <v>9</v>
      </c>
      <c r="D5862" s="2">
        <f t="shared" ca="1" si="183"/>
        <v>8402</v>
      </c>
      <c r="E5862" s="2"/>
      <c r="F5862" s="1">
        <v>41884</v>
      </c>
      <c r="G5862">
        <v>4</v>
      </c>
      <c r="H5862" s="4">
        <f t="shared" ca="1" si="182"/>
        <v>23.387656</v>
      </c>
    </row>
    <row r="5863" spans="1:8" x14ac:dyDescent="0.3">
      <c r="A5863" s="2">
        <v>245</v>
      </c>
      <c r="B5863" s="2">
        <v>13</v>
      </c>
      <c r="C5863" s="2">
        <v>9</v>
      </c>
      <c r="D5863" s="2">
        <f t="shared" ca="1" si="183"/>
        <v>8376</v>
      </c>
      <c r="E5863" s="2"/>
      <c r="F5863" s="1">
        <v>41884</v>
      </c>
      <c r="G5863">
        <v>5</v>
      </c>
      <c r="H5863" s="4">
        <f t="shared" ca="1" si="182"/>
        <v>23.627593999999998</v>
      </c>
    </row>
    <row r="5864" spans="1:8" x14ac:dyDescent="0.3">
      <c r="A5864" s="2">
        <v>245</v>
      </c>
      <c r="B5864" s="2">
        <v>16</v>
      </c>
      <c r="C5864" s="2">
        <v>9</v>
      </c>
      <c r="D5864" s="2">
        <f t="shared" ca="1" si="183"/>
        <v>7937</v>
      </c>
      <c r="E5864" s="2"/>
      <c r="F5864" s="1">
        <v>41884</v>
      </c>
      <c r="G5864">
        <v>6</v>
      </c>
      <c r="H5864" s="4">
        <f t="shared" ca="1" si="182"/>
        <v>25.585837000000001</v>
      </c>
    </row>
    <row r="5865" spans="1:8" x14ac:dyDescent="0.3">
      <c r="A5865" s="2">
        <v>245</v>
      </c>
      <c r="B5865" s="2">
        <v>19</v>
      </c>
      <c r="C5865" s="2">
        <v>9</v>
      </c>
      <c r="D5865" s="2">
        <f t="shared" ca="1" si="183"/>
        <v>7141</v>
      </c>
      <c r="E5865" s="2"/>
      <c r="F5865" s="1">
        <v>41884</v>
      </c>
      <c r="G5865">
        <v>7</v>
      </c>
      <c r="H5865" s="4">
        <f t="shared" ca="1" si="182"/>
        <v>28.185638999999998</v>
      </c>
    </row>
    <row r="5866" spans="1:8" x14ac:dyDescent="0.3">
      <c r="A5866" s="2">
        <v>245</v>
      </c>
      <c r="B5866" s="2">
        <v>22</v>
      </c>
      <c r="C5866" s="2">
        <v>9</v>
      </c>
      <c r="D5866" s="2">
        <f t="shared" ca="1" si="183"/>
        <v>6978</v>
      </c>
      <c r="E5866" s="2"/>
      <c r="F5866" s="1">
        <v>41884</v>
      </c>
      <c r="G5866">
        <v>8</v>
      </c>
      <c r="H5866" s="4">
        <f t="shared" ca="1" si="182"/>
        <v>28.574442000000001</v>
      </c>
    </row>
    <row r="5867" spans="1:8" x14ac:dyDescent="0.3">
      <c r="A5867" s="2">
        <v>245</v>
      </c>
      <c r="B5867" s="2">
        <v>25</v>
      </c>
      <c r="C5867" s="2">
        <v>9</v>
      </c>
      <c r="D5867" s="2">
        <f t="shared" ca="1" si="183"/>
        <v>6491</v>
      </c>
      <c r="E5867" s="2"/>
      <c r="F5867" s="1">
        <v>41884</v>
      </c>
      <c r="G5867">
        <v>9</v>
      </c>
      <c r="H5867" s="4">
        <f t="shared" ca="1" si="182"/>
        <v>29.889102999999999</v>
      </c>
    </row>
    <row r="5868" spans="1:8" x14ac:dyDescent="0.3">
      <c r="A5868" s="2">
        <v>245</v>
      </c>
      <c r="B5868" s="2">
        <v>28</v>
      </c>
      <c r="C5868" s="2">
        <v>9</v>
      </c>
      <c r="D5868" s="2">
        <f t="shared" ca="1" si="183"/>
        <v>5830</v>
      </c>
      <c r="E5868" s="2"/>
      <c r="F5868" s="1">
        <v>41884</v>
      </c>
      <c r="G5868">
        <v>10</v>
      </c>
      <c r="H5868" s="4">
        <f t="shared" ca="1" si="182"/>
        <v>31.998863</v>
      </c>
    </row>
    <row r="5869" spans="1:8" x14ac:dyDescent="0.3">
      <c r="A5869" s="2">
        <v>245</v>
      </c>
      <c r="B5869" s="2">
        <v>31</v>
      </c>
      <c r="C5869" s="2">
        <v>9</v>
      </c>
      <c r="D5869" s="2">
        <f t="shared" ca="1" si="183"/>
        <v>5283</v>
      </c>
      <c r="E5869" s="2"/>
      <c r="F5869" s="1">
        <v>41884</v>
      </c>
      <c r="G5869">
        <v>11</v>
      </c>
      <c r="H5869" s="4">
        <f t="shared" ca="1" si="182"/>
        <v>33.891458</v>
      </c>
    </row>
    <row r="5870" spans="1:8" x14ac:dyDescent="0.3">
      <c r="A5870" s="2">
        <v>245</v>
      </c>
      <c r="B5870" s="2">
        <v>34</v>
      </c>
      <c r="C5870" s="2">
        <v>9</v>
      </c>
      <c r="D5870" s="2">
        <f t="shared" ca="1" si="183"/>
        <v>3935</v>
      </c>
      <c r="E5870" s="2"/>
      <c r="F5870" s="1">
        <v>41884</v>
      </c>
      <c r="G5870">
        <v>12</v>
      </c>
      <c r="H5870" s="4">
        <f t="shared" ca="1" si="182"/>
        <v>38.425494999999998</v>
      </c>
    </row>
    <row r="5871" spans="1:8" x14ac:dyDescent="0.3">
      <c r="A5871" s="2">
        <v>245</v>
      </c>
      <c r="B5871" s="2">
        <v>37</v>
      </c>
      <c r="C5871" s="2">
        <v>9</v>
      </c>
      <c r="D5871" s="2">
        <f t="shared" ca="1" si="183"/>
        <v>3606</v>
      </c>
      <c r="E5871" s="2"/>
      <c r="F5871" s="1">
        <v>41884</v>
      </c>
      <c r="G5871">
        <v>13</v>
      </c>
      <c r="H5871" s="4">
        <f t="shared" ca="1" si="182"/>
        <v>39.549348000000002</v>
      </c>
    </row>
    <row r="5872" spans="1:8" x14ac:dyDescent="0.3">
      <c r="A5872" s="2">
        <v>245</v>
      </c>
      <c r="B5872" s="2">
        <v>40</v>
      </c>
      <c r="C5872" s="2">
        <v>9</v>
      </c>
      <c r="D5872" s="2">
        <f t="shared" ca="1" si="183"/>
        <v>2558</v>
      </c>
      <c r="E5872" s="2"/>
      <c r="F5872" s="1">
        <v>41884</v>
      </c>
      <c r="G5872">
        <v>14</v>
      </c>
      <c r="H5872" s="4">
        <f t="shared" ca="1" si="182"/>
        <v>44.051062999999999</v>
      </c>
    </row>
    <row r="5873" spans="1:8" x14ac:dyDescent="0.3">
      <c r="A5873" s="2">
        <v>245</v>
      </c>
      <c r="B5873" s="2">
        <v>43</v>
      </c>
      <c r="C5873" s="2">
        <v>9</v>
      </c>
      <c r="D5873" s="2">
        <f t="shared" ca="1" si="183"/>
        <v>1255</v>
      </c>
      <c r="E5873" s="2"/>
      <c r="F5873" s="1">
        <v>41884</v>
      </c>
      <c r="G5873">
        <v>15</v>
      </c>
      <c r="H5873" s="4">
        <f t="shared" ca="1" si="182"/>
        <v>54.414912999999999</v>
      </c>
    </row>
    <row r="5874" spans="1:8" x14ac:dyDescent="0.3">
      <c r="A5874" s="2">
        <v>245</v>
      </c>
      <c r="B5874" s="2">
        <v>46</v>
      </c>
      <c r="C5874" s="2">
        <v>9</v>
      </c>
      <c r="D5874" s="2">
        <f t="shared" ca="1" si="183"/>
        <v>901</v>
      </c>
      <c r="E5874" s="2"/>
      <c r="F5874" s="1">
        <v>41884</v>
      </c>
      <c r="G5874">
        <v>16</v>
      </c>
      <c r="H5874" s="4">
        <f t="shared" ca="1" si="182"/>
        <v>61.063561</v>
      </c>
    </row>
    <row r="5875" spans="1:8" x14ac:dyDescent="0.3">
      <c r="A5875" s="2">
        <v>245</v>
      </c>
      <c r="B5875" s="2">
        <v>49</v>
      </c>
      <c r="C5875" s="2">
        <v>9</v>
      </c>
      <c r="D5875" s="2">
        <f t="shared" ca="1" si="183"/>
        <v>613</v>
      </c>
      <c r="E5875" s="2"/>
      <c r="F5875" s="1">
        <v>41884</v>
      </c>
      <c r="G5875">
        <v>17</v>
      </c>
      <c r="H5875" s="4">
        <f t="shared" ca="1" si="182"/>
        <v>71.179481999999993</v>
      </c>
    </row>
    <row r="5876" spans="1:8" x14ac:dyDescent="0.3">
      <c r="A5876" s="2">
        <v>245</v>
      </c>
      <c r="B5876" s="2">
        <v>52</v>
      </c>
      <c r="C5876" s="2">
        <v>9</v>
      </c>
      <c r="D5876" s="2">
        <f t="shared" ca="1" si="183"/>
        <v>1471</v>
      </c>
      <c r="E5876" s="2"/>
      <c r="F5876" s="1">
        <v>41884</v>
      </c>
      <c r="G5876">
        <v>18</v>
      </c>
      <c r="H5876" s="4">
        <f t="shared" ca="1" si="182"/>
        <v>52.179701999999999</v>
      </c>
    </row>
    <row r="5877" spans="1:8" x14ac:dyDescent="0.3">
      <c r="A5877" s="2">
        <v>245</v>
      </c>
      <c r="B5877" s="2">
        <v>55</v>
      </c>
      <c r="C5877" s="2">
        <v>9</v>
      </c>
      <c r="D5877" s="2">
        <f t="shared" ca="1" si="183"/>
        <v>2435</v>
      </c>
      <c r="E5877" s="2"/>
      <c r="F5877" s="1">
        <v>41884</v>
      </c>
      <c r="G5877">
        <v>19</v>
      </c>
      <c r="H5877" s="4">
        <f t="shared" ca="1" si="182"/>
        <v>44.637669000000002</v>
      </c>
    </row>
    <row r="5878" spans="1:8" x14ac:dyDescent="0.3">
      <c r="A5878" s="2">
        <v>245</v>
      </c>
      <c r="B5878" s="2">
        <v>58</v>
      </c>
      <c r="C5878" s="2">
        <v>9</v>
      </c>
      <c r="D5878" s="2">
        <f t="shared" ca="1" si="183"/>
        <v>3757</v>
      </c>
      <c r="E5878" s="2"/>
      <c r="F5878" s="1">
        <v>41884</v>
      </c>
      <c r="G5878">
        <v>20</v>
      </c>
      <c r="H5878" s="4">
        <f t="shared" ca="1" si="182"/>
        <v>39.087884000000003</v>
      </c>
    </row>
    <row r="5879" spans="1:8" x14ac:dyDescent="0.3">
      <c r="A5879" s="2">
        <v>245</v>
      </c>
      <c r="B5879" s="2">
        <v>61</v>
      </c>
      <c r="C5879" s="2">
        <v>9</v>
      </c>
      <c r="D5879" s="2">
        <f t="shared" ca="1" si="183"/>
        <v>3479</v>
      </c>
      <c r="E5879" s="2"/>
      <c r="F5879" s="1">
        <v>41884</v>
      </c>
      <c r="G5879">
        <v>21</v>
      </c>
      <c r="H5879" s="4">
        <f t="shared" ca="1" si="182"/>
        <v>40.026471999999998</v>
      </c>
    </row>
    <row r="5880" spans="1:8" x14ac:dyDescent="0.3">
      <c r="A5880" s="2">
        <v>245</v>
      </c>
      <c r="B5880" s="2">
        <v>64</v>
      </c>
      <c r="C5880" s="2">
        <v>9</v>
      </c>
      <c r="D5880" s="2">
        <f t="shared" ca="1" si="183"/>
        <v>4730</v>
      </c>
      <c r="E5880" s="2"/>
      <c r="F5880" s="1">
        <v>41884</v>
      </c>
      <c r="G5880">
        <v>22</v>
      </c>
      <c r="H5880" s="4">
        <f t="shared" ca="1" si="182"/>
        <v>35.831209999999999</v>
      </c>
    </row>
    <row r="5881" spans="1:8" x14ac:dyDescent="0.3">
      <c r="A5881" s="2">
        <v>245</v>
      </c>
      <c r="B5881" s="2">
        <v>67</v>
      </c>
      <c r="C5881" s="2">
        <v>9</v>
      </c>
      <c r="D5881" s="2">
        <f t="shared" ca="1" si="183"/>
        <v>6058</v>
      </c>
      <c r="E5881" s="2"/>
      <c r="F5881" s="1">
        <v>41884</v>
      </c>
      <c r="G5881">
        <v>23</v>
      </c>
      <c r="H5881" s="4">
        <f t="shared" ca="1" si="182"/>
        <v>31.188934</v>
      </c>
    </row>
    <row r="5882" spans="1:8" x14ac:dyDescent="0.3">
      <c r="A5882" s="2">
        <v>245</v>
      </c>
      <c r="B5882" s="2">
        <v>70</v>
      </c>
      <c r="C5882" s="2">
        <v>9</v>
      </c>
      <c r="D5882" s="2">
        <f t="shared" ca="1" si="183"/>
        <v>7336</v>
      </c>
      <c r="E5882" s="2"/>
      <c r="F5882" s="1">
        <v>41884</v>
      </c>
      <c r="G5882">
        <v>24</v>
      </c>
      <c r="H5882" s="4">
        <f t="shared" ca="1" si="182"/>
        <v>27.674631000000002</v>
      </c>
    </row>
    <row r="5883" spans="1:8" x14ac:dyDescent="0.3">
      <c r="A5883" s="2">
        <v>246</v>
      </c>
      <c r="B5883" s="2">
        <v>1</v>
      </c>
      <c r="C5883" s="2">
        <v>9</v>
      </c>
      <c r="D5883" s="2">
        <f t="shared" ca="1" si="183"/>
        <v>7794</v>
      </c>
      <c r="E5883" s="2"/>
      <c r="F5883" s="1">
        <v>41885</v>
      </c>
      <c r="G5883">
        <v>1</v>
      </c>
      <c r="H5883" s="4">
        <f t="shared" ca="1" si="182"/>
        <v>26.236801</v>
      </c>
    </row>
    <row r="5884" spans="1:8" x14ac:dyDescent="0.3">
      <c r="A5884" s="2">
        <v>246</v>
      </c>
      <c r="B5884" s="2">
        <v>4</v>
      </c>
      <c r="C5884" s="2">
        <v>9</v>
      </c>
      <c r="D5884" s="2">
        <f t="shared" ca="1" si="183"/>
        <v>7893</v>
      </c>
      <c r="E5884" s="2"/>
      <c r="F5884" s="1">
        <v>41885</v>
      </c>
      <c r="G5884">
        <v>2</v>
      </c>
      <c r="H5884" s="4">
        <f t="shared" ca="1" si="182"/>
        <v>25.798833999999999</v>
      </c>
    </row>
    <row r="5885" spans="1:8" x14ac:dyDescent="0.3">
      <c r="A5885" s="2">
        <v>246</v>
      </c>
      <c r="B5885" s="2">
        <v>7</v>
      </c>
      <c r="C5885" s="2">
        <v>9</v>
      </c>
      <c r="D5885" s="2">
        <f t="shared" ca="1" si="183"/>
        <v>8039</v>
      </c>
      <c r="E5885" s="2"/>
      <c r="F5885" s="1">
        <v>41885</v>
      </c>
      <c r="G5885">
        <v>3</v>
      </c>
      <c r="H5885" s="4">
        <f t="shared" ca="1" si="182"/>
        <v>25.174695</v>
      </c>
    </row>
    <row r="5886" spans="1:8" x14ac:dyDescent="0.3">
      <c r="A5886" s="2">
        <v>246</v>
      </c>
      <c r="B5886" s="2">
        <v>10</v>
      </c>
      <c r="C5886" s="2">
        <v>9</v>
      </c>
      <c r="D5886" s="2">
        <f t="shared" ca="1" si="183"/>
        <v>8205</v>
      </c>
      <c r="E5886" s="2"/>
      <c r="F5886" s="1">
        <v>41885</v>
      </c>
      <c r="G5886">
        <v>4</v>
      </c>
      <c r="H5886" s="4">
        <f t="shared" ca="1" si="182"/>
        <v>24.488209999999999</v>
      </c>
    </row>
    <row r="5887" spans="1:8" x14ac:dyDescent="0.3">
      <c r="A5887" s="2">
        <v>246</v>
      </c>
      <c r="B5887" s="2">
        <v>13</v>
      </c>
      <c r="C5887" s="2">
        <v>9</v>
      </c>
      <c r="D5887" s="2">
        <f t="shared" ca="1" si="183"/>
        <v>8146</v>
      </c>
      <c r="E5887" s="2"/>
      <c r="F5887" s="1">
        <v>41885</v>
      </c>
      <c r="G5887">
        <v>5</v>
      </c>
      <c r="H5887" s="4">
        <f t="shared" ca="1" si="182"/>
        <v>24.719297000000001</v>
      </c>
    </row>
    <row r="5888" spans="1:8" x14ac:dyDescent="0.3">
      <c r="A5888" s="2">
        <v>246</v>
      </c>
      <c r="B5888" s="2">
        <v>16</v>
      </c>
      <c r="C5888" s="2">
        <v>9</v>
      </c>
      <c r="D5888" s="2">
        <f t="shared" ca="1" si="183"/>
        <v>7901</v>
      </c>
      <c r="E5888" s="2"/>
      <c r="F5888" s="1">
        <v>41885</v>
      </c>
      <c r="G5888">
        <v>6</v>
      </c>
      <c r="H5888" s="4">
        <f t="shared" ca="1" si="182"/>
        <v>25.781303999999999</v>
      </c>
    </row>
    <row r="5889" spans="1:8" x14ac:dyDescent="0.3">
      <c r="A5889" s="2">
        <v>246</v>
      </c>
      <c r="B5889" s="2">
        <v>19</v>
      </c>
      <c r="C5889" s="2">
        <v>9</v>
      </c>
      <c r="D5889" s="2">
        <f t="shared" ca="1" si="183"/>
        <v>6888</v>
      </c>
      <c r="E5889" s="2"/>
      <c r="F5889" s="1">
        <v>41885</v>
      </c>
      <c r="G5889">
        <v>7</v>
      </c>
      <c r="H5889" s="4">
        <f t="shared" ca="1" si="182"/>
        <v>28.815774999999999</v>
      </c>
    </row>
    <row r="5890" spans="1:8" x14ac:dyDescent="0.3">
      <c r="A5890" s="2">
        <v>246</v>
      </c>
      <c r="B5890" s="2">
        <v>22</v>
      </c>
      <c r="C5890" s="2">
        <v>9</v>
      </c>
      <c r="D5890" s="2">
        <f t="shared" ca="1" si="183"/>
        <v>6836</v>
      </c>
      <c r="E5890" s="2"/>
      <c r="F5890" s="1">
        <v>41885</v>
      </c>
      <c r="G5890">
        <v>8</v>
      </c>
      <c r="H5890" s="4">
        <f t="shared" ca="1" si="182"/>
        <v>28.957594</v>
      </c>
    </row>
    <row r="5891" spans="1:8" x14ac:dyDescent="0.3">
      <c r="A5891" s="2">
        <v>246</v>
      </c>
      <c r="B5891" s="2">
        <v>25</v>
      </c>
      <c r="C5891" s="2">
        <v>9</v>
      </c>
      <c r="D5891" s="2">
        <f t="shared" ca="1" si="183"/>
        <v>6490</v>
      </c>
      <c r="E5891" s="2"/>
      <c r="F5891" s="1">
        <v>41885</v>
      </c>
      <c r="G5891">
        <v>9</v>
      </c>
      <c r="H5891" s="4">
        <f t="shared" ca="1" si="182"/>
        <v>29.891971000000002</v>
      </c>
    </row>
    <row r="5892" spans="1:8" x14ac:dyDescent="0.3">
      <c r="A5892" s="2">
        <v>246</v>
      </c>
      <c r="B5892" s="2">
        <v>28</v>
      </c>
      <c r="C5892" s="2">
        <v>9</v>
      </c>
      <c r="D5892" s="2">
        <f t="shared" ca="1" si="183"/>
        <v>6028</v>
      </c>
      <c r="E5892" s="2"/>
      <c r="F5892" s="1">
        <v>41885</v>
      </c>
      <c r="G5892">
        <v>10</v>
      </c>
      <c r="H5892" s="4">
        <f t="shared" ref="H5892:H5955" ca="1" si="184">OFFSET(LMP_Start,$A5892,$B5892)</f>
        <v>31.271591000000001</v>
      </c>
    </row>
    <row r="5893" spans="1:8" x14ac:dyDescent="0.3">
      <c r="A5893" s="2">
        <v>246</v>
      </c>
      <c r="B5893" s="2">
        <v>31</v>
      </c>
      <c r="C5893" s="2">
        <v>9</v>
      </c>
      <c r="D5893" s="2">
        <f t="shared" ref="D5893:D5956" ca="1" si="185">RANK(H5893,$H$4:$H$8763,0)</f>
        <v>5478</v>
      </c>
      <c r="E5893" s="2"/>
      <c r="F5893" s="1">
        <v>41885</v>
      </c>
      <c r="G5893">
        <v>11</v>
      </c>
      <c r="H5893" s="4">
        <f t="shared" ca="1" si="184"/>
        <v>33.187252999999998</v>
      </c>
    </row>
    <row r="5894" spans="1:8" x14ac:dyDescent="0.3">
      <c r="A5894" s="2">
        <v>246</v>
      </c>
      <c r="B5894" s="2">
        <v>34</v>
      </c>
      <c r="C5894" s="2">
        <v>9</v>
      </c>
      <c r="D5894" s="2">
        <f t="shared" ca="1" si="185"/>
        <v>4385</v>
      </c>
      <c r="E5894" s="2"/>
      <c r="F5894" s="1">
        <v>41885</v>
      </c>
      <c r="G5894">
        <v>12</v>
      </c>
      <c r="H5894" s="4">
        <f t="shared" ca="1" si="184"/>
        <v>36.972309000000003</v>
      </c>
    </row>
    <row r="5895" spans="1:8" x14ac:dyDescent="0.3">
      <c r="A5895" s="2">
        <v>246</v>
      </c>
      <c r="B5895" s="2">
        <v>37</v>
      </c>
      <c r="C5895" s="2">
        <v>9</v>
      </c>
      <c r="D5895" s="2">
        <f t="shared" ca="1" si="185"/>
        <v>3021</v>
      </c>
      <c r="E5895" s="2"/>
      <c r="F5895" s="1">
        <v>41885</v>
      </c>
      <c r="G5895">
        <v>13</v>
      </c>
      <c r="H5895" s="4">
        <f t="shared" ca="1" si="184"/>
        <v>41.992227999999997</v>
      </c>
    </row>
    <row r="5896" spans="1:8" x14ac:dyDescent="0.3">
      <c r="A5896" s="2">
        <v>246</v>
      </c>
      <c r="B5896" s="2">
        <v>40</v>
      </c>
      <c r="C5896" s="2">
        <v>9</v>
      </c>
      <c r="D5896" s="2">
        <f t="shared" ca="1" si="185"/>
        <v>2288</v>
      </c>
      <c r="E5896" s="2"/>
      <c r="F5896" s="1">
        <v>41885</v>
      </c>
      <c r="G5896">
        <v>14</v>
      </c>
      <c r="H5896" s="4">
        <f t="shared" ca="1" si="184"/>
        <v>45.505823999999997</v>
      </c>
    </row>
    <row r="5897" spans="1:8" x14ac:dyDescent="0.3">
      <c r="A5897" s="2">
        <v>246</v>
      </c>
      <c r="B5897" s="2">
        <v>43</v>
      </c>
      <c r="C5897" s="2">
        <v>9</v>
      </c>
      <c r="D5897" s="2">
        <f t="shared" ca="1" si="185"/>
        <v>1844</v>
      </c>
      <c r="E5897" s="2"/>
      <c r="F5897" s="1">
        <v>41885</v>
      </c>
      <c r="G5897">
        <v>15</v>
      </c>
      <c r="H5897" s="4">
        <f t="shared" ca="1" si="184"/>
        <v>48.497324999999996</v>
      </c>
    </row>
    <row r="5898" spans="1:8" x14ac:dyDescent="0.3">
      <c r="A5898" s="2">
        <v>246</v>
      </c>
      <c r="B5898" s="2">
        <v>46</v>
      </c>
      <c r="C5898" s="2">
        <v>9</v>
      </c>
      <c r="D5898" s="2">
        <f t="shared" ca="1" si="185"/>
        <v>1032</v>
      </c>
      <c r="E5898" s="2"/>
      <c r="F5898" s="1">
        <v>41885</v>
      </c>
      <c r="G5898">
        <v>16</v>
      </c>
      <c r="H5898" s="4">
        <f t="shared" ca="1" si="184"/>
        <v>58.037590000000002</v>
      </c>
    </row>
    <row r="5899" spans="1:8" x14ac:dyDescent="0.3">
      <c r="A5899" s="2">
        <v>246</v>
      </c>
      <c r="B5899" s="2">
        <v>49</v>
      </c>
      <c r="C5899" s="2">
        <v>9</v>
      </c>
      <c r="D5899" s="2">
        <f t="shared" ca="1" si="185"/>
        <v>658</v>
      </c>
      <c r="E5899" s="2"/>
      <c r="F5899" s="1">
        <v>41885</v>
      </c>
      <c r="G5899">
        <v>17</v>
      </c>
      <c r="H5899" s="4">
        <f t="shared" ca="1" si="184"/>
        <v>69.355253000000005</v>
      </c>
    </row>
    <row r="5900" spans="1:8" x14ac:dyDescent="0.3">
      <c r="A5900" s="2">
        <v>246</v>
      </c>
      <c r="B5900" s="2">
        <v>52</v>
      </c>
      <c r="C5900" s="2">
        <v>9</v>
      </c>
      <c r="D5900" s="2">
        <f t="shared" ca="1" si="185"/>
        <v>1436</v>
      </c>
      <c r="E5900" s="2"/>
      <c r="F5900" s="1">
        <v>41885</v>
      </c>
      <c r="G5900">
        <v>18</v>
      </c>
      <c r="H5900" s="4">
        <f t="shared" ca="1" si="184"/>
        <v>52.540975000000003</v>
      </c>
    </row>
    <row r="5901" spans="1:8" x14ac:dyDescent="0.3">
      <c r="A5901" s="2">
        <v>246</v>
      </c>
      <c r="B5901" s="2">
        <v>55</v>
      </c>
      <c r="C5901" s="2">
        <v>9</v>
      </c>
      <c r="D5901" s="2">
        <f t="shared" ca="1" si="185"/>
        <v>2340</v>
      </c>
      <c r="E5901" s="2"/>
      <c r="F5901" s="1">
        <v>41885</v>
      </c>
      <c r="G5901">
        <v>19</v>
      </c>
      <c r="H5901" s="4">
        <f t="shared" ca="1" si="184"/>
        <v>45.201892000000001</v>
      </c>
    </row>
    <row r="5902" spans="1:8" x14ac:dyDescent="0.3">
      <c r="A5902" s="2">
        <v>246</v>
      </c>
      <c r="B5902" s="2">
        <v>58</v>
      </c>
      <c r="C5902" s="2">
        <v>9</v>
      </c>
      <c r="D5902" s="2">
        <f t="shared" ca="1" si="185"/>
        <v>2986</v>
      </c>
      <c r="E5902" s="2"/>
      <c r="F5902" s="1">
        <v>41885</v>
      </c>
      <c r="G5902">
        <v>20</v>
      </c>
      <c r="H5902" s="4">
        <f t="shared" ca="1" si="184"/>
        <v>42.150433</v>
      </c>
    </row>
    <row r="5903" spans="1:8" x14ac:dyDescent="0.3">
      <c r="A5903" s="2">
        <v>246</v>
      </c>
      <c r="B5903" s="2">
        <v>61</v>
      </c>
      <c r="C5903" s="2">
        <v>9</v>
      </c>
      <c r="D5903" s="2">
        <f t="shared" ca="1" si="185"/>
        <v>2890</v>
      </c>
      <c r="E5903" s="2"/>
      <c r="F5903" s="1">
        <v>41885</v>
      </c>
      <c r="G5903">
        <v>21</v>
      </c>
      <c r="H5903" s="4">
        <f t="shared" ca="1" si="184"/>
        <v>42.557121000000002</v>
      </c>
    </row>
    <row r="5904" spans="1:8" x14ac:dyDescent="0.3">
      <c r="A5904" s="2">
        <v>246</v>
      </c>
      <c r="B5904" s="2">
        <v>64</v>
      </c>
      <c r="C5904" s="2">
        <v>9</v>
      </c>
      <c r="D5904" s="2">
        <f t="shared" ca="1" si="185"/>
        <v>4736</v>
      </c>
      <c r="E5904" s="2"/>
      <c r="F5904" s="1">
        <v>41885</v>
      </c>
      <c r="G5904">
        <v>22</v>
      </c>
      <c r="H5904" s="4">
        <f t="shared" ca="1" si="184"/>
        <v>35.810780000000001</v>
      </c>
    </row>
    <row r="5905" spans="1:8" x14ac:dyDescent="0.3">
      <c r="A5905" s="2">
        <v>246</v>
      </c>
      <c r="B5905" s="2">
        <v>67</v>
      </c>
      <c r="C5905" s="2">
        <v>9</v>
      </c>
      <c r="D5905" s="2">
        <f t="shared" ca="1" si="185"/>
        <v>6280</v>
      </c>
      <c r="E5905" s="2"/>
      <c r="F5905" s="1">
        <v>41885</v>
      </c>
      <c r="G5905">
        <v>23</v>
      </c>
      <c r="H5905" s="4">
        <f t="shared" ca="1" si="184"/>
        <v>30.518156000000001</v>
      </c>
    </row>
    <row r="5906" spans="1:8" x14ac:dyDescent="0.3">
      <c r="A5906" s="2">
        <v>246</v>
      </c>
      <c r="B5906" s="2">
        <v>70</v>
      </c>
      <c r="C5906" s="2">
        <v>9</v>
      </c>
      <c r="D5906" s="2">
        <f t="shared" ca="1" si="185"/>
        <v>7419</v>
      </c>
      <c r="E5906" s="2"/>
      <c r="F5906" s="1">
        <v>41885</v>
      </c>
      <c r="G5906">
        <v>24</v>
      </c>
      <c r="H5906" s="4">
        <f t="shared" ca="1" si="184"/>
        <v>27.432852</v>
      </c>
    </row>
    <row r="5907" spans="1:8" x14ac:dyDescent="0.3">
      <c r="A5907" s="2">
        <v>247</v>
      </c>
      <c r="B5907" s="2">
        <v>1</v>
      </c>
      <c r="C5907" s="2">
        <v>9</v>
      </c>
      <c r="D5907" s="2">
        <f t="shared" ca="1" si="185"/>
        <v>7923</v>
      </c>
      <c r="E5907" s="2"/>
      <c r="F5907" s="1">
        <v>41886</v>
      </c>
      <c r="G5907">
        <v>1</v>
      </c>
      <c r="H5907" s="4">
        <f t="shared" ca="1" si="184"/>
        <v>25.671001</v>
      </c>
    </row>
    <row r="5908" spans="1:8" x14ac:dyDescent="0.3">
      <c r="A5908" s="2">
        <v>247</v>
      </c>
      <c r="B5908" s="2">
        <v>4</v>
      </c>
      <c r="C5908" s="2">
        <v>9</v>
      </c>
      <c r="D5908" s="2">
        <f t="shared" ca="1" si="185"/>
        <v>8161</v>
      </c>
      <c r="E5908" s="2"/>
      <c r="F5908" s="1">
        <v>41886</v>
      </c>
      <c r="G5908">
        <v>2</v>
      </c>
      <c r="H5908" s="4">
        <f t="shared" ca="1" si="184"/>
        <v>24.627984000000001</v>
      </c>
    </row>
    <row r="5909" spans="1:8" x14ac:dyDescent="0.3">
      <c r="A5909" s="2">
        <v>247</v>
      </c>
      <c r="B5909" s="2">
        <v>7</v>
      </c>
      <c r="C5909" s="2">
        <v>9</v>
      </c>
      <c r="D5909" s="2">
        <f t="shared" ca="1" si="185"/>
        <v>8310</v>
      </c>
      <c r="E5909" s="2"/>
      <c r="F5909" s="1">
        <v>41886</v>
      </c>
      <c r="G5909">
        <v>3</v>
      </c>
      <c r="H5909" s="4">
        <f t="shared" ca="1" si="184"/>
        <v>23.982938000000001</v>
      </c>
    </row>
    <row r="5910" spans="1:8" x14ac:dyDescent="0.3">
      <c r="A5910" s="2">
        <v>247</v>
      </c>
      <c r="B5910" s="2">
        <v>10</v>
      </c>
      <c r="C5910" s="2">
        <v>9</v>
      </c>
      <c r="D5910" s="2">
        <f t="shared" ca="1" si="185"/>
        <v>8444</v>
      </c>
      <c r="E5910" s="2"/>
      <c r="F5910" s="1">
        <v>41886</v>
      </c>
      <c r="G5910">
        <v>4</v>
      </c>
      <c r="H5910" s="4">
        <f t="shared" ca="1" si="184"/>
        <v>23.002685</v>
      </c>
    </row>
    <row r="5911" spans="1:8" x14ac:dyDescent="0.3">
      <c r="A5911" s="2">
        <v>247</v>
      </c>
      <c r="B5911" s="2">
        <v>13</v>
      </c>
      <c r="C5911" s="2">
        <v>9</v>
      </c>
      <c r="D5911" s="2">
        <f t="shared" ca="1" si="185"/>
        <v>8432</v>
      </c>
      <c r="E5911" s="2"/>
      <c r="F5911" s="1">
        <v>41886</v>
      </c>
      <c r="G5911">
        <v>5</v>
      </c>
      <c r="H5911" s="4">
        <f t="shared" ca="1" si="184"/>
        <v>23.106704000000001</v>
      </c>
    </row>
    <row r="5912" spans="1:8" x14ac:dyDescent="0.3">
      <c r="A5912" s="2">
        <v>247</v>
      </c>
      <c r="B5912" s="2">
        <v>16</v>
      </c>
      <c r="C5912" s="2">
        <v>9</v>
      </c>
      <c r="D5912" s="2">
        <f t="shared" ca="1" si="185"/>
        <v>8157</v>
      </c>
      <c r="E5912" s="2"/>
      <c r="F5912" s="1">
        <v>41886</v>
      </c>
      <c r="G5912">
        <v>6</v>
      </c>
      <c r="H5912" s="4">
        <f t="shared" ca="1" si="184"/>
        <v>24.646519000000001</v>
      </c>
    </row>
    <row r="5913" spans="1:8" x14ac:dyDescent="0.3">
      <c r="A5913" s="2">
        <v>247</v>
      </c>
      <c r="B5913" s="2">
        <v>19</v>
      </c>
      <c r="C5913" s="2">
        <v>9</v>
      </c>
      <c r="D5913" s="2">
        <f t="shared" ca="1" si="185"/>
        <v>7175</v>
      </c>
      <c r="E5913" s="2"/>
      <c r="F5913" s="1">
        <v>41886</v>
      </c>
      <c r="G5913">
        <v>7</v>
      </c>
      <c r="H5913" s="4">
        <f t="shared" ca="1" si="184"/>
        <v>28.115736999999999</v>
      </c>
    </row>
    <row r="5914" spans="1:8" x14ac:dyDescent="0.3">
      <c r="A5914" s="2">
        <v>247</v>
      </c>
      <c r="B5914" s="2">
        <v>22</v>
      </c>
      <c r="C5914" s="2">
        <v>9</v>
      </c>
      <c r="D5914" s="2">
        <f t="shared" ca="1" si="185"/>
        <v>7081</v>
      </c>
      <c r="E5914" s="2"/>
      <c r="F5914" s="1">
        <v>41886</v>
      </c>
      <c r="G5914">
        <v>8</v>
      </c>
      <c r="H5914" s="4">
        <f t="shared" ca="1" si="184"/>
        <v>28.332523999999999</v>
      </c>
    </row>
    <row r="5915" spans="1:8" x14ac:dyDescent="0.3">
      <c r="A5915" s="2">
        <v>247</v>
      </c>
      <c r="B5915" s="2">
        <v>25</v>
      </c>
      <c r="C5915" s="2">
        <v>9</v>
      </c>
      <c r="D5915" s="2">
        <f t="shared" ca="1" si="185"/>
        <v>6758</v>
      </c>
      <c r="E5915" s="2"/>
      <c r="F5915" s="1">
        <v>41886</v>
      </c>
      <c r="G5915">
        <v>9</v>
      </c>
      <c r="H5915" s="4">
        <f t="shared" ca="1" si="184"/>
        <v>29.130089000000002</v>
      </c>
    </row>
    <row r="5916" spans="1:8" x14ac:dyDescent="0.3">
      <c r="A5916" s="2">
        <v>247</v>
      </c>
      <c r="B5916" s="2">
        <v>28</v>
      </c>
      <c r="C5916" s="2">
        <v>9</v>
      </c>
      <c r="D5916" s="2">
        <f t="shared" ca="1" si="185"/>
        <v>5730</v>
      </c>
      <c r="E5916" s="2"/>
      <c r="F5916" s="1">
        <v>41886</v>
      </c>
      <c r="G5916">
        <v>10</v>
      </c>
      <c r="H5916" s="4">
        <f t="shared" ca="1" si="184"/>
        <v>32.327164000000003</v>
      </c>
    </row>
    <row r="5917" spans="1:8" x14ac:dyDescent="0.3">
      <c r="A5917" s="2">
        <v>247</v>
      </c>
      <c r="B5917" s="2">
        <v>31</v>
      </c>
      <c r="C5917" s="2">
        <v>9</v>
      </c>
      <c r="D5917" s="2">
        <f t="shared" ca="1" si="185"/>
        <v>5041</v>
      </c>
      <c r="E5917" s="2"/>
      <c r="F5917" s="1">
        <v>41886</v>
      </c>
      <c r="G5917">
        <v>11</v>
      </c>
      <c r="H5917" s="4">
        <f t="shared" ca="1" si="184"/>
        <v>34.791893999999999</v>
      </c>
    </row>
    <row r="5918" spans="1:8" x14ac:dyDescent="0.3">
      <c r="A5918" s="2">
        <v>247</v>
      </c>
      <c r="B5918" s="2">
        <v>34</v>
      </c>
      <c r="C5918" s="2">
        <v>9</v>
      </c>
      <c r="D5918" s="2">
        <f t="shared" ca="1" si="185"/>
        <v>3267</v>
      </c>
      <c r="E5918" s="2"/>
      <c r="F5918" s="1">
        <v>41886</v>
      </c>
      <c r="G5918">
        <v>12</v>
      </c>
      <c r="H5918" s="4">
        <f t="shared" ca="1" si="184"/>
        <v>40.892811999999999</v>
      </c>
    </row>
    <row r="5919" spans="1:8" x14ac:dyDescent="0.3">
      <c r="A5919" s="2">
        <v>247</v>
      </c>
      <c r="B5919" s="2">
        <v>37</v>
      </c>
      <c r="C5919" s="2">
        <v>9</v>
      </c>
      <c r="D5919" s="2">
        <f t="shared" ca="1" si="185"/>
        <v>2629</v>
      </c>
      <c r="E5919" s="2"/>
      <c r="F5919" s="1">
        <v>41886</v>
      </c>
      <c r="G5919">
        <v>13</v>
      </c>
      <c r="H5919" s="4">
        <f t="shared" ca="1" si="184"/>
        <v>43.745820000000002</v>
      </c>
    </row>
    <row r="5920" spans="1:8" x14ac:dyDescent="0.3">
      <c r="A5920" s="2">
        <v>247</v>
      </c>
      <c r="B5920" s="2">
        <v>40</v>
      </c>
      <c r="C5920" s="2">
        <v>9</v>
      </c>
      <c r="D5920" s="2">
        <f t="shared" ca="1" si="185"/>
        <v>2292</v>
      </c>
      <c r="E5920" s="2"/>
      <c r="F5920" s="1">
        <v>41886</v>
      </c>
      <c r="G5920">
        <v>14</v>
      </c>
      <c r="H5920" s="4">
        <f t="shared" ca="1" si="184"/>
        <v>45.490938999999997</v>
      </c>
    </row>
    <row r="5921" spans="1:8" x14ac:dyDescent="0.3">
      <c r="A5921" s="2">
        <v>247</v>
      </c>
      <c r="B5921" s="2">
        <v>43</v>
      </c>
      <c r="C5921" s="2">
        <v>9</v>
      </c>
      <c r="D5921" s="2">
        <f t="shared" ca="1" si="185"/>
        <v>1581</v>
      </c>
      <c r="E5921" s="2"/>
      <c r="F5921" s="1">
        <v>41886</v>
      </c>
      <c r="G5921">
        <v>15</v>
      </c>
      <c r="H5921" s="4">
        <f t="shared" ca="1" si="184"/>
        <v>51.112112000000003</v>
      </c>
    </row>
    <row r="5922" spans="1:8" x14ac:dyDescent="0.3">
      <c r="A5922" s="2">
        <v>247</v>
      </c>
      <c r="B5922" s="2">
        <v>46</v>
      </c>
      <c r="C5922" s="2">
        <v>9</v>
      </c>
      <c r="D5922" s="2">
        <f t="shared" ca="1" si="185"/>
        <v>913</v>
      </c>
      <c r="E5922" s="2"/>
      <c r="F5922" s="1">
        <v>41886</v>
      </c>
      <c r="G5922">
        <v>16</v>
      </c>
      <c r="H5922" s="4">
        <f t="shared" ca="1" si="184"/>
        <v>60.731195999999997</v>
      </c>
    </row>
    <row r="5923" spans="1:8" x14ac:dyDescent="0.3">
      <c r="A5923" s="2">
        <v>247</v>
      </c>
      <c r="B5923" s="2">
        <v>49</v>
      </c>
      <c r="C5923" s="2">
        <v>9</v>
      </c>
      <c r="D5923" s="2">
        <f t="shared" ca="1" si="185"/>
        <v>603</v>
      </c>
      <c r="E5923" s="2"/>
      <c r="F5923" s="1">
        <v>41886</v>
      </c>
      <c r="G5923">
        <v>17</v>
      </c>
      <c r="H5923" s="4">
        <f t="shared" ca="1" si="184"/>
        <v>71.565966000000003</v>
      </c>
    </row>
    <row r="5924" spans="1:8" x14ac:dyDescent="0.3">
      <c r="A5924" s="2">
        <v>247</v>
      </c>
      <c r="B5924" s="2">
        <v>52</v>
      </c>
      <c r="C5924" s="2">
        <v>9</v>
      </c>
      <c r="D5924" s="2">
        <f t="shared" ca="1" si="185"/>
        <v>1225</v>
      </c>
      <c r="E5924" s="2"/>
      <c r="F5924" s="1">
        <v>41886</v>
      </c>
      <c r="G5924">
        <v>18</v>
      </c>
      <c r="H5924" s="4">
        <f t="shared" ca="1" si="184"/>
        <v>54.839055999999999</v>
      </c>
    </row>
    <row r="5925" spans="1:8" x14ac:dyDescent="0.3">
      <c r="A5925" s="2">
        <v>247</v>
      </c>
      <c r="B5925" s="2">
        <v>55</v>
      </c>
      <c r="C5925" s="2">
        <v>9</v>
      </c>
      <c r="D5925" s="2">
        <f t="shared" ca="1" si="185"/>
        <v>2184</v>
      </c>
      <c r="E5925" s="2"/>
      <c r="F5925" s="1">
        <v>41886</v>
      </c>
      <c r="G5925">
        <v>19</v>
      </c>
      <c r="H5925" s="4">
        <f t="shared" ca="1" si="184"/>
        <v>46.193098999999997</v>
      </c>
    </row>
    <row r="5926" spans="1:8" x14ac:dyDescent="0.3">
      <c r="A5926" s="2">
        <v>247</v>
      </c>
      <c r="B5926" s="2">
        <v>58</v>
      </c>
      <c r="C5926" s="2">
        <v>9</v>
      </c>
      <c r="D5926" s="2">
        <f t="shared" ca="1" si="185"/>
        <v>2541</v>
      </c>
      <c r="E5926" s="2"/>
      <c r="F5926" s="1">
        <v>41886</v>
      </c>
      <c r="G5926">
        <v>20</v>
      </c>
      <c r="H5926" s="4">
        <f t="shared" ca="1" si="184"/>
        <v>44.121842000000001</v>
      </c>
    </row>
    <row r="5927" spans="1:8" x14ac:dyDescent="0.3">
      <c r="A5927" s="2">
        <v>247</v>
      </c>
      <c r="B5927" s="2">
        <v>61</v>
      </c>
      <c r="C5927" s="2">
        <v>9</v>
      </c>
      <c r="D5927" s="2">
        <f t="shared" ca="1" si="185"/>
        <v>2678</v>
      </c>
      <c r="E5927" s="2"/>
      <c r="F5927" s="1">
        <v>41886</v>
      </c>
      <c r="G5927">
        <v>21</v>
      </c>
      <c r="H5927" s="4">
        <f t="shared" ca="1" si="184"/>
        <v>43.501956</v>
      </c>
    </row>
    <row r="5928" spans="1:8" x14ac:dyDescent="0.3">
      <c r="A5928" s="2">
        <v>247</v>
      </c>
      <c r="B5928" s="2">
        <v>64</v>
      </c>
      <c r="C5928" s="2">
        <v>9</v>
      </c>
      <c r="D5928" s="2">
        <f t="shared" ca="1" si="185"/>
        <v>3463</v>
      </c>
      <c r="E5928" s="2"/>
      <c r="F5928" s="1">
        <v>41886</v>
      </c>
      <c r="G5928">
        <v>22</v>
      </c>
      <c r="H5928" s="4">
        <f t="shared" ca="1" si="184"/>
        <v>40.092695999999997</v>
      </c>
    </row>
    <row r="5929" spans="1:8" x14ac:dyDescent="0.3">
      <c r="A5929" s="2">
        <v>247</v>
      </c>
      <c r="B5929" s="2">
        <v>67</v>
      </c>
      <c r="C5929" s="2">
        <v>9</v>
      </c>
      <c r="D5929" s="2">
        <f t="shared" ca="1" si="185"/>
        <v>5912</v>
      </c>
      <c r="E5929" s="2"/>
      <c r="F5929" s="1">
        <v>41886</v>
      </c>
      <c r="G5929">
        <v>23</v>
      </c>
      <c r="H5929" s="4">
        <f t="shared" ca="1" si="184"/>
        <v>31.728023</v>
      </c>
    </row>
    <row r="5930" spans="1:8" x14ac:dyDescent="0.3">
      <c r="A5930" s="2">
        <v>247</v>
      </c>
      <c r="B5930" s="2">
        <v>70</v>
      </c>
      <c r="C5930" s="2">
        <v>9</v>
      </c>
      <c r="D5930" s="2">
        <f t="shared" ca="1" si="185"/>
        <v>7267</v>
      </c>
      <c r="E5930" s="2"/>
      <c r="F5930" s="1">
        <v>41886</v>
      </c>
      <c r="G5930">
        <v>24</v>
      </c>
      <c r="H5930" s="4">
        <f t="shared" ca="1" si="184"/>
        <v>27.860949999999999</v>
      </c>
    </row>
    <row r="5931" spans="1:8" x14ac:dyDescent="0.3">
      <c r="A5931" s="2">
        <v>248</v>
      </c>
      <c r="B5931" s="2">
        <v>1</v>
      </c>
      <c r="C5931" s="2">
        <v>9</v>
      </c>
      <c r="D5931" s="2">
        <f t="shared" ca="1" si="185"/>
        <v>7729</v>
      </c>
      <c r="E5931" s="2"/>
      <c r="F5931" s="1">
        <v>41887</v>
      </c>
      <c r="G5931">
        <v>1</v>
      </c>
      <c r="H5931" s="4">
        <f t="shared" ca="1" si="184"/>
        <v>26.48235</v>
      </c>
    </row>
    <row r="5932" spans="1:8" x14ac:dyDescent="0.3">
      <c r="A5932" s="2">
        <v>248</v>
      </c>
      <c r="B5932" s="2">
        <v>4</v>
      </c>
      <c r="C5932" s="2">
        <v>9</v>
      </c>
      <c r="D5932" s="2">
        <f t="shared" ca="1" si="185"/>
        <v>8031</v>
      </c>
      <c r="E5932" s="2"/>
      <c r="F5932" s="1">
        <v>41887</v>
      </c>
      <c r="G5932">
        <v>2</v>
      </c>
      <c r="H5932" s="4">
        <f t="shared" ca="1" si="184"/>
        <v>25.211407999999999</v>
      </c>
    </row>
    <row r="5933" spans="1:8" x14ac:dyDescent="0.3">
      <c r="A5933" s="2">
        <v>248</v>
      </c>
      <c r="B5933" s="2">
        <v>7</v>
      </c>
      <c r="C5933" s="2">
        <v>9</v>
      </c>
      <c r="D5933" s="2">
        <f t="shared" ca="1" si="185"/>
        <v>8313</v>
      </c>
      <c r="E5933" s="2"/>
      <c r="F5933" s="1">
        <v>41887</v>
      </c>
      <c r="G5933">
        <v>3</v>
      </c>
      <c r="H5933" s="4">
        <f t="shared" ca="1" si="184"/>
        <v>23.962942999999999</v>
      </c>
    </row>
    <row r="5934" spans="1:8" x14ac:dyDescent="0.3">
      <c r="A5934" s="2">
        <v>248</v>
      </c>
      <c r="B5934" s="2">
        <v>10</v>
      </c>
      <c r="C5934" s="2">
        <v>9</v>
      </c>
      <c r="D5934" s="2">
        <f t="shared" ca="1" si="185"/>
        <v>8446</v>
      </c>
      <c r="E5934" s="2"/>
      <c r="F5934" s="1">
        <v>41887</v>
      </c>
      <c r="G5934">
        <v>4</v>
      </c>
      <c r="H5934" s="4">
        <f t="shared" ca="1" si="184"/>
        <v>22.986343000000002</v>
      </c>
    </row>
    <row r="5935" spans="1:8" x14ac:dyDescent="0.3">
      <c r="A5935" s="2">
        <v>248</v>
      </c>
      <c r="B5935" s="2">
        <v>13</v>
      </c>
      <c r="C5935" s="2">
        <v>9</v>
      </c>
      <c r="D5935" s="2">
        <f t="shared" ca="1" si="185"/>
        <v>8412</v>
      </c>
      <c r="E5935" s="2"/>
      <c r="F5935" s="1">
        <v>41887</v>
      </c>
      <c r="G5935">
        <v>5</v>
      </c>
      <c r="H5935" s="4">
        <f t="shared" ca="1" si="184"/>
        <v>23.268263999999999</v>
      </c>
    </row>
    <row r="5936" spans="1:8" x14ac:dyDescent="0.3">
      <c r="A5936" s="2">
        <v>248</v>
      </c>
      <c r="B5936" s="2">
        <v>16</v>
      </c>
      <c r="C5936" s="2">
        <v>9</v>
      </c>
      <c r="D5936" s="2">
        <f t="shared" ca="1" si="185"/>
        <v>8082</v>
      </c>
      <c r="E5936" s="2"/>
      <c r="F5936" s="1">
        <v>41887</v>
      </c>
      <c r="G5936">
        <v>6</v>
      </c>
      <c r="H5936" s="4">
        <f t="shared" ca="1" si="184"/>
        <v>25.011327999999999</v>
      </c>
    </row>
    <row r="5937" spans="1:8" x14ac:dyDescent="0.3">
      <c r="A5937" s="2">
        <v>248</v>
      </c>
      <c r="B5937" s="2">
        <v>19</v>
      </c>
      <c r="C5937" s="2">
        <v>9</v>
      </c>
      <c r="D5937" s="2">
        <f t="shared" ca="1" si="185"/>
        <v>7025</v>
      </c>
      <c r="E5937" s="2"/>
      <c r="F5937" s="1">
        <v>41887</v>
      </c>
      <c r="G5937">
        <v>7</v>
      </c>
      <c r="H5937" s="4">
        <f t="shared" ca="1" si="184"/>
        <v>28.444607000000001</v>
      </c>
    </row>
    <row r="5938" spans="1:8" x14ac:dyDescent="0.3">
      <c r="A5938" s="2">
        <v>248</v>
      </c>
      <c r="B5938" s="2">
        <v>22</v>
      </c>
      <c r="C5938" s="2">
        <v>9</v>
      </c>
      <c r="D5938" s="2">
        <f t="shared" ca="1" si="185"/>
        <v>6843</v>
      </c>
      <c r="E5938" s="2"/>
      <c r="F5938" s="1">
        <v>41887</v>
      </c>
      <c r="G5938">
        <v>8</v>
      </c>
      <c r="H5938" s="4">
        <f t="shared" ca="1" si="184"/>
        <v>28.934820999999999</v>
      </c>
    </row>
    <row r="5939" spans="1:8" x14ac:dyDescent="0.3">
      <c r="A5939" s="2">
        <v>248</v>
      </c>
      <c r="B5939" s="2">
        <v>25</v>
      </c>
      <c r="C5939" s="2">
        <v>9</v>
      </c>
      <c r="D5939" s="2">
        <f t="shared" ca="1" si="185"/>
        <v>6436</v>
      </c>
      <c r="E5939" s="2"/>
      <c r="F5939" s="1">
        <v>41887</v>
      </c>
      <c r="G5939">
        <v>9</v>
      </c>
      <c r="H5939" s="4">
        <f t="shared" ca="1" si="184"/>
        <v>30.025842000000001</v>
      </c>
    </row>
    <row r="5940" spans="1:8" x14ac:dyDescent="0.3">
      <c r="A5940" s="2">
        <v>248</v>
      </c>
      <c r="B5940" s="2">
        <v>28</v>
      </c>
      <c r="C5940" s="2">
        <v>9</v>
      </c>
      <c r="D5940" s="2">
        <f t="shared" ca="1" si="185"/>
        <v>5413</v>
      </c>
      <c r="E5940" s="2"/>
      <c r="F5940" s="1">
        <v>41887</v>
      </c>
      <c r="G5940">
        <v>10</v>
      </c>
      <c r="H5940" s="4">
        <f t="shared" ca="1" si="184"/>
        <v>33.473219999999998</v>
      </c>
    </row>
    <row r="5941" spans="1:8" x14ac:dyDescent="0.3">
      <c r="A5941" s="2">
        <v>248</v>
      </c>
      <c r="B5941" s="2">
        <v>31</v>
      </c>
      <c r="C5941" s="2">
        <v>9</v>
      </c>
      <c r="D5941" s="2">
        <f t="shared" ca="1" si="185"/>
        <v>4017</v>
      </c>
      <c r="E5941" s="2"/>
      <c r="F5941" s="1">
        <v>41887</v>
      </c>
      <c r="G5941">
        <v>11</v>
      </c>
      <c r="H5941" s="4">
        <f t="shared" ca="1" si="184"/>
        <v>38.194201999999997</v>
      </c>
    </row>
    <row r="5942" spans="1:8" x14ac:dyDescent="0.3">
      <c r="A5942" s="2">
        <v>248</v>
      </c>
      <c r="B5942" s="2">
        <v>34</v>
      </c>
      <c r="C5942" s="2">
        <v>9</v>
      </c>
      <c r="D5942" s="2">
        <f t="shared" ca="1" si="185"/>
        <v>2729</v>
      </c>
      <c r="E5942" s="2"/>
      <c r="F5942" s="1">
        <v>41887</v>
      </c>
      <c r="G5942">
        <v>12</v>
      </c>
      <c r="H5942" s="4">
        <f t="shared" ca="1" si="184"/>
        <v>43.264192999999999</v>
      </c>
    </row>
    <row r="5943" spans="1:8" x14ac:dyDescent="0.3">
      <c r="A5943" s="2">
        <v>248</v>
      </c>
      <c r="B5943" s="2">
        <v>37</v>
      </c>
      <c r="C5943" s="2">
        <v>9</v>
      </c>
      <c r="D5943" s="2">
        <f t="shared" ca="1" si="185"/>
        <v>2312</v>
      </c>
      <c r="E5943" s="2"/>
      <c r="F5943" s="1">
        <v>41887</v>
      </c>
      <c r="G5943">
        <v>13</v>
      </c>
      <c r="H5943" s="4">
        <f t="shared" ca="1" si="184"/>
        <v>45.359506000000003</v>
      </c>
    </row>
    <row r="5944" spans="1:8" x14ac:dyDescent="0.3">
      <c r="A5944" s="2">
        <v>248</v>
      </c>
      <c r="B5944" s="2">
        <v>40</v>
      </c>
      <c r="C5944" s="2">
        <v>9</v>
      </c>
      <c r="D5944" s="2">
        <f t="shared" ca="1" si="185"/>
        <v>1817</v>
      </c>
      <c r="E5944" s="2"/>
      <c r="F5944" s="1">
        <v>41887</v>
      </c>
      <c r="G5944">
        <v>14</v>
      </c>
      <c r="H5944" s="4">
        <f t="shared" ca="1" si="184"/>
        <v>48.769011999999996</v>
      </c>
    </row>
    <row r="5945" spans="1:8" x14ac:dyDescent="0.3">
      <c r="A5945" s="2">
        <v>248</v>
      </c>
      <c r="B5945" s="2">
        <v>43</v>
      </c>
      <c r="C5945" s="2">
        <v>9</v>
      </c>
      <c r="D5945" s="2">
        <f t="shared" ca="1" si="185"/>
        <v>1164</v>
      </c>
      <c r="E5945" s="2"/>
      <c r="F5945" s="1">
        <v>41887</v>
      </c>
      <c r="G5945">
        <v>15</v>
      </c>
      <c r="H5945" s="4">
        <f t="shared" ca="1" si="184"/>
        <v>55.791930000000001</v>
      </c>
    </row>
    <row r="5946" spans="1:8" x14ac:dyDescent="0.3">
      <c r="A5946" s="2">
        <v>248</v>
      </c>
      <c r="B5946" s="2">
        <v>46</v>
      </c>
      <c r="C5946" s="2">
        <v>9</v>
      </c>
      <c r="D5946" s="2">
        <f t="shared" ca="1" si="185"/>
        <v>744</v>
      </c>
      <c r="E5946" s="2"/>
      <c r="F5946" s="1">
        <v>41887</v>
      </c>
      <c r="G5946">
        <v>16</v>
      </c>
      <c r="H5946" s="4">
        <f t="shared" ca="1" si="184"/>
        <v>66.364727000000002</v>
      </c>
    </row>
    <row r="5947" spans="1:8" x14ac:dyDescent="0.3">
      <c r="A5947" s="2">
        <v>248</v>
      </c>
      <c r="B5947" s="2">
        <v>49</v>
      </c>
      <c r="C5947" s="2">
        <v>9</v>
      </c>
      <c r="D5947" s="2">
        <f t="shared" ca="1" si="185"/>
        <v>722</v>
      </c>
      <c r="E5947" s="2"/>
      <c r="F5947" s="1">
        <v>41887</v>
      </c>
      <c r="G5947">
        <v>17</v>
      </c>
      <c r="H5947" s="4">
        <f t="shared" ca="1" si="184"/>
        <v>66.987005999999994</v>
      </c>
    </row>
    <row r="5948" spans="1:8" x14ac:dyDescent="0.3">
      <c r="A5948" s="2">
        <v>248</v>
      </c>
      <c r="B5948" s="2">
        <v>52</v>
      </c>
      <c r="C5948" s="2">
        <v>9</v>
      </c>
      <c r="D5948" s="2">
        <f t="shared" ca="1" si="185"/>
        <v>1519</v>
      </c>
      <c r="E5948" s="2"/>
      <c r="F5948" s="1">
        <v>41887</v>
      </c>
      <c r="G5948">
        <v>18</v>
      </c>
      <c r="H5948" s="4">
        <f t="shared" ca="1" si="184"/>
        <v>51.851931999999998</v>
      </c>
    </row>
    <row r="5949" spans="1:8" x14ac:dyDescent="0.3">
      <c r="A5949" s="2">
        <v>248</v>
      </c>
      <c r="B5949" s="2">
        <v>55</v>
      </c>
      <c r="C5949" s="2">
        <v>9</v>
      </c>
      <c r="D5949" s="2">
        <f t="shared" ca="1" si="185"/>
        <v>2614</v>
      </c>
      <c r="E5949" s="2"/>
      <c r="F5949" s="1">
        <v>41887</v>
      </c>
      <c r="G5949">
        <v>19</v>
      </c>
      <c r="H5949" s="4">
        <f t="shared" ca="1" si="184"/>
        <v>43.814357000000001</v>
      </c>
    </row>
    <row r="5950" spans="1:8" x14ac:dyDescent="0.3">
      <c r="A5950" s="2">
        <v>248</v>
      </c>
      <c r="B5950" s="2">
        <v>58</v>
      </c>
      <c r="C5950" s="2">
        <v>9</v>
      </c>
      <c r="D5950" s="2">
        <f t="shared" ca="1" si="185"/>
        <v>2834</v>
      </c>
      <c r="E5950" s="2"/>
      <c r="F5950" s="1">
        <v>41887</v>
      </c>
      <c r="G5950">
        <v>20</v>
      </c>
      <c r="H5950" s="4">
        <f t="shared" ca="1" si="184"/>
        <v>42.834816000000004</v>
      </c>
    </row>
    <row r="5951" spans="1:8" x14ac:dyDescent="0.3">
      <c r="A5951" s="2">
        <v>248</v>
      </c>
      <c r="B5951" s="2">
        <v>61</v>
      </c>
      <c r="C5951" s="2">
        <v>9</v>
      </c>
      <c r="D5951" s="2">
        <f t="shared" ca="1" si="185"/>
        <v>2586</v>
      </c>
      <c r="E5951" s="2"/>
      <c r="F5951" s="1">
        <v>41887</v>
      </c>
      <c r="G5951">
        <v>21</v>
      </c>
      <c r="H5951" s="4">
        <f t="shared" ca="1" si="184"/>
        <v>43.929932000000001</v>
      </c>
    </row>
    <row r="5952" spans="1:8" x14ac:dyDescent="0.3">
      <c r="A5952" s="2">
        <v>248</v>
      </c>
      <c r="B5952" s="2">
        <v>64</v>
      </c>
      <c r="C5952" s="2">
        <v>9</v>
      </c>
      <c r="D5952" s="2">
        <f t="shared" ca="1" si="185"/>
        <v>4940</v>
      </c>
      <c r="E5952" s="2"/>
      <c r="F5952" s="1">
        <v>41887</v>
      </c>
      <c r="G5952">
        <v>22</v>
      </c>
      <c r="H5952" s="4">
        <f t="shared" ca="1" si="184"/>
        <v>35.127600000000001</v>
      </c>
    </row>
    <row r="5953" spans="1:8" x14ac:dyDescent="0.3">
      <c r="A5953" s="2">
        <v>248</v>
      </c>
      <c r="B5953" s="2">
        <v>67</v>
      </c>
      <c r="C5953" s="2">
        <v>9</v>
      </c>
      <c r="D5953" s="2">
        <f t="shared" ca="1" si="185"/>
        <v>5883</v>
      </c>
      <c r="E5953" s="2"/>
      <c r="F5953" s="1">
        <v>41887</v>
      </c>
      <c r="G5953">
        <v>23</v>
      </c>
      <c r="H5953" s="4">
        <f t="shared" ca="1" si="184"/>
        <v>31.834230999999999</v>
      </c>
    </row>
    <row r="5954" spans="1:8" x14ac:dyDescent="0.3">
      <c r="A5954" s="2">
        <v>248</v>
      </c>
      <c r="B5954" s="2">
        <v>70</v>
      </c>
      <c r="C5954" s="2">
        <v>9</v>
      </c>
      <c r="D5954" s="2">
        <f t="shared" ca="1" si="185"/>
        <v>6594</v>
      </c>
      <c r="E5954" s="2"/>
      <c r="F5954" s="1">
        <v>41887</v>
      </c>
      <c r="G5954">
        <v>24</v>
      </c>
      <c r="H5954" s="4">
        <f t="shared" ca="1" si="184"/>
        <v>29.620463000000001</v>
      </c>
    </row>
    <row r="5955" spans="1:8" x14ac:dyDescent="0.3">
      <c r="A5955" s="2">
        <v>249</v>
      </c>
      <c r="B5955" s="2">
        <v>1</v>
      </c>
      <c r="C5955" s="2">
        <v>9</v>
      </c>
      <c r="D5955" s="2">
        <f t="shared" ca="1" si="185"/>
        <v>7388</v>
      </c>
      <c r="E5955" s="2"/>
      <c r="F5955" s="1">
        <v>41888</v>
      </c>
      <c r="G5955">
        <v>1</v>
      </c>
      <c r="H5955" s="4">
        <f t="shared" ca="1" si="184"/>
        <v>27.519562000000001</v>
      </c>
    </row>
    <row r="5956" spans="1:8" x14ac:dyDescent="0.3">
      <c r="A5956" s="2">
        <v>249</v>
      </c>
      <c r="B5956" s="2">
        <v>4</v>
      </c>
      <c r="C5956" s="2">
        <v>9</v>
      </c>
      <c r="D5956" s="2">
        <f t="shared" ca="1" si="185"/>
        <v>7784</v>
      </c>
      <c r="E5956" s="2"/>
      <c r="F5956" s="1">
        <v>41888</v>
      </c>
      <c r="G5956">
        <v>2</v>
      </c>
      <c r="H5956" s="4">
        <f t="shared" ref="H5956:H6019" ca="1" si="186">OFFSET(LMP_Start,$A5956,$B5956)</f>
        <v>26.258597999999999</v>
      </c>
    </row>
    <row r="5957" spans="1:8" x14ac:dyDescent="0.3">
      <c r="A5957" s="2">
        <v>249</v>
      </c>
      <c r="B5957" s="2">
        <v>7</v>
      </c>
      <c r="C5957" s="2">
        <v>9</v>
      </c>
      <c r="D5957" s="2">
        <f t="shared" ref="D5957:D6020" ca="1" si="187">RANK(H5957,$H$4:$H$8763,0)</f>
        <v>8085</v>
      </c>
      <c r="E5957" s="2"/>
      <c r="F5957" s="1">
        <v>41888</v>
      </c>
      <c r="G5957">
        <v>3</v>
      </c>
      <c r="H5957" s="4">
        <f t="shared" ca="1" si="186"/>
        <v>24.996824</v>
      </c>
    </row>
    <row r="5958" spans="1:8" x14ac:dyDescent="0.3">
      <c r="A5958" s="2">
        <v>249</v>
      </c>
      <c r="B5958" s="2">
        <v>10</v>
      </c>
      <c r="C5958" s="2">
        <v>9</v>
      </c>
      <c r="D5958" s="2">
        <f t="shared" ca="1" si="187"/>
        <v>8281</v>
      </c>
      <c r="E5958" s="2"/>
      <c r="F5958" s="1">
        <v>41888</v>
      </c>
      <c r="G5958">
        <v>4</v>
      </c>
      <c r="H5958" s="4">
        <f t="shared" ca="1" si="186"/>
        <v>24.103774999999999</v>
      </c>
    </row>
    <row r="5959" spans="1:8" x14ac:dyDescent="0.3">
      <c r="A5959" s="2">
        <v>249</v>
      </c>
      <c r="B5959" s="2">
        <v>13</v>
      </c>
      <c r="C5959" s="2">
        <v>9</v>
      </c>
      <c r="D5959" s="2">
        <f t="shared" ca="1" si="187"/>
        <v>8409</v>
      </c>
      <c r="E5959" s="2"/>
      <c r="F5959" s="1">
        <v>41888</v>
      </c>
      <c r="G5959">
        <v>5</v>
      </c>
      <c r="H5959" s="4">
        <f t="shared" ca="1" si="186"/>
        <v>23.329954000000001</v>
      </c>
    </row>
    <row r="5960" spans="1:8" x14ac:dyDescent="0.3">
      <c r="A5960" s="2">
        <v>249</v>
      </c>
      <c r="B5960" s="2">
        <v>16</v>
      </c>
      <c r="C5960" s="2">
        <v>9</v>
      </c>
      <c r="D5960" s="2">
        <f t="shared" ca="1" si="187"/>
        <v>8325</v>
      </c>
      <c r="E5960" s="2"/>
      <c r="F5960" s="1">
        <v>41888</v>
      </c>
      <c r="G5960">
        <v>6</v>
      </c>
      <c r="H5960" s="4">
        <f t="shared" ca="1" si="186"/>
        <v>23.925080000000001</v>
      </c>
    </row>
    <row r="5961" spans="1:8" x14ac:dyDescent="0.3">
      <c r="A5961" s="2">
        <v>249</v>
      </c>
      <c r="B5961" s="2">
        <v>19</v>
      </c>
      <c r="C5961" s="2">
        <v>9</v>
      </c>
      <c r="D5961" s="2">
        <f t="shared" ca="1" si="187"/>
        <v>8187</v>
      </c>
      <c r="E5961" s="2"/>
      <c r="F5961" s="1">
        <v>41888</v>
      </c>
      <c r="G5961">
        <v>7</v>
      </c>
      <c r="H5961" s="4">
        <f t="shared" ca="1" si="186"/>
        <v>24.538724999999999</v>
      </c>
    </row>
    <row r="5962" spans="1:8" x14ac:dyDescent="0.3">
      <c r="A5962" s="2">
        <v>249</v>
      </c>
      <c r="B5962" s="2">
        <v>22</v>
      </c>
      <c r="C5962" s="2">
        <v>9</v>
      </c>
      <c r="D5962" s="2">
        <f t="shared" ca="1" si="187"/>
        <v>8063</v>
      </c>
      <c r="E5962" s="2"/>
      <c r="F5962" s="1">
        <v>41888</v>
      </c>
      <c r="G5962">
        <v>8</v>
      </c>
      <c r="H5962" s="4">
        <f t="shared" ca="1" si="186"/>
        <v>25.095115</v>
      </c>
    </row>
    <row r="5963" spans="1:8" x14ac:dyDescent="0.3">
      <c r="A5963" s="2">
        <v>249</v>
      </c>
      <c r="B5963" s="2">
        <v>25</v>
      </c>
      <c r="C5963" s="2">
        <v>9</v>
      </c>
      <c r="D5963" s="2">
        <f t="shared" ca="1" si="187"/>
        <v>7461</v>
      </c>
      <c r="E5963" s="2"/>
      <c r="F5963" s="1">
        <v>41888</v>
      </c>
      <c r="G5963">
        <v>9</v>
      </c>
      <c r="H5963" s="4">
        <f t="shared" ca="1" si="186"/>
        <v>27.316379000000001</v>
      </c>
    </row>
    <row r="5964" spans="1:8" x14ac:dyDescent="0.3">
      <c r="A5964" s="2">
        <v>249</v>
      </c>
      <c r="B5964" s="2">
        <v>28</v>
      </c>
      <c r="C5964" s="2">
        <v>9</v>
      </c>
      <c r="D5964" s="2">
        <f t="shared" ca="1" si="187"/>
        <v>6275</v>
      </c>
      <c r="E5964" s="2"/>
      <c r="F5964" s="1">
        <v>41888</v>
      </c>
      <c r="G5964">
        <v>10</v>
      </c>
      <c r="H5964" s="4">
        <f t="shared" ca="1" si="186"/>
        <v>30.534659999999999</v>
      </c>
    </row>
    <row r="5965" spans="1:8" x14ac:dyDescent="0.3">
      <c r="A5965" s="2">
        <v>249</v>
      </c>
      <c r="B5965" s="2">
        <v>31</v>
      </c>
      <c r="C5965" s="2">
        <v>9</v>
      </c>
      <c r="D5965" s="2">
        <f t="shared" ca="1" si="187"/>
        <v>5586</v>
      </c>
      <c r="E5965" s="2"/>
      <c r="F5965" s="1">
        <v>41888</v>
      </c>
      <c r="G5965">
        <v>11</v>
      </c>
      <c r="H5965" s="4">
        <f t="shared" ca="1" si="186"/>
        <v>32.843285000000002</v>
      </c>
    </row>
    <row r="5966" spans="1:8" x14ac:dyDescent="0.3">
      <c r="A5966" s="2">
        <v>249</v>
      </c>
      <c r="B5966" s="2">
        <v>34</v>
      </c>
      <c r="C5966" s="2">
        <v>9</v>
      </c>
      <c r="D5966" s="2">
        <f t="shared" ca="1" si="187"/>
        <v>5432</v>
      </c>
      <c r="E5966" s="2"/>
      <c r="F5966" s="1">
        <v>41888</v>
      </c>
      <c r="G5966">
        <v>12</v>
      </c>
      <c r="H5966" s="4">
        <f t="shared" ca="1" si="186"/>
        <v>33.404778</v>
      </c>
    </row>
    <row r="5967" spans="1:8" x14ac:dyDescent="0.3">
      <c r="A5967" s="2">
        <v>249</v>
      </c>
      <c r="B5967" s="2">
        <v>37</v>
      </c>
      <c r="C5967" s="2">
        <v>9</v>
      </c>
      <c r="D5967" s="2">
        <f t="shared" ca="1" si="187"/>
        <v>5201</v>
      </c>
      <c r="E5967" s="2"/>
      <c r="F5967" s="1">
        <v>41888</v>
      </c>
      <c r="G5967">
        <v>13</v>
      </c>
      <c r="H5967" s="4">
        <f t="shared" ca="1" si="186"/>
        <v>34.199787000000001</v>
      </c>
    </row>
    <row r="5968" spans="1:8" x14ac:dyDescent="0.3">
      <c r="A5968" s="2">
        <v>249</v>
      </c>
      <c r="B5968" s="2">
        <v>40</v>
      </c>
      <c r="C5968" s="2">
        <v>9</v>
      </c>
      <c r="D5968" s="2">
        <f t="shared" ca="1" si="187"/>
        <v>5121</v>
      </c>
      <c r="E5968" s="2"/>
      <c r="F5968" s="1">
        <v>41888</v>
      </c>
      <c r="G5968">
        <v>14</v>
      </c>
      <c r="H5968" s="4">
        <f t="shared" ca="1" si="186"/>
        <v>34.495049000000002</v>
      </c>
    </row>
    <row r="5969" spans="1:8" x14ac:dyDescent="0.3">
      <c r="A5969" s="2">
        <v>249</v>
      </c>
      <c r="B5969" s="2">
        <v>43</v>
      </c>
      <c r="C5969" s="2">
        <v>9</v>
      </c>
      <c r="D5969" s="2">
        <f t="shared" ca="1" si="187"/>
        <v>4763</v>
      </c>
      <c r="E5969" s="2"/>
      <c r="F5969" s="1">
        <v>41888</v>
      </c>
      <c r="G5969">
        <v>15</v>
      </c>
      <c r="H5969" s="4">
        <f t="shared" ca="1" si="186"/>
        <v>35.718719999999998</v>
      </c>
    </row>
    <row r="5970" spans="1:8" x14ac:dyDescent="0.3">
      <c r="A5970" s="2">
        <v>249</v>
      </c>
      <c r="B5970" s="2">
        <v>46</v>
      </c>
      <c r="C5970" s="2">
        <v>9</v>
      </c>
      <c r="D5970" s="2">
        <f t="shared" ca="1" si="187"/>
        <v>4480</v>
      </c>
      <c r="E5970" s="2"/>
      <c r="F5970" s="1">
        <v>41888</v>
      </c>
      <c r="G5970">
        <v>16</v>
      </c>
      <c r="H5970" s="4">
        <f t="shared" ca="1" si="186"/>
        <v>36.665529999999997</v>
      </c>
    </row>
    <row r="5971" spans="1:8" x14ac:dyDescent="0.3">
      <c r="A5971" s="2">
        <v>249</v>
      </c>
      <c r="B5971" s="2">
        <v>49</v>
      </c>
      <c r="C5971" s="2">
        <v>9</v>
      </c>
      <c r="D5971" s="2">
        <f t="shared" ca="1" si="187"/>
        <v>4761</v>
      </c>
      <c r="E5971" s="2"/>
      <c r="F5971" s="1">
        <v>41888</v>
      </c>
      <c r="G5971">
        <v>17</v>
      </c>
      <c r="H5971" s="4">
        <f t="shared" ca="1" si="186"/>
        <v>35.728234</v>
      </c>
    </row>
    <row r="5972" spans="1:8" x14ac:dyDescent="0.3">
      <c r="A5972" s="2">
        <v>249</v>
      </c>
      <c r="B5972" s="2">
        <v>52</v>
      </c>
      <c r="C5972" s="2">
        <v>9</v>
      </c>
      <c r="D5972" s="2">
        <f t="shared" ca="1" si="187"/>
        <v>5398</v>
      </c>
      <c r="E5972" s="2"/>
      <c r="F5972" s="1">
        <v>41888</v>
      </c>
      <c r="G5972">
        <v>18</v>
      </c>
      <c r="H5972" s="4">
        <f t="shared" ca="1" si="186"/>
        <v>33.521951999999999</v>
      </c>
    </row>
    <row r="5973" spans="1:8" x14ac:dyDescent="0.3">
      <c r="A5973" s="2">
        <v>249</v>
      </c>
      <c r="B5973" s="2">
        <v>55</v>
      </c>
      <c r="C5973" s="2">
        <v>9</v>
      </c>
      <c r="D5973" s="2">
        <f t="shared" ca="1" si="187"/>
        <v>5758</v>
      </c>
      <c r="E5973" s="2"/>
      <c r="F5973" s="1">
        <v>41888</v>
      </c>
      <c r="G5973">
        <v>19</v>
      </c>
      <c r="H5973" s="4">
        <f t="shared" ca="1" si="186"/>
        <v>32.220041999999999</v>
      </c>
    </row>
    <row r="5974" spans="1:8" x14ac:dyDescent="0.3">
      <c r="A5974" s="2">
        <v>249</v>
      </c>
      <c r="B5974" s="2">
        <v>58</v>
      </c>
      <c r="C5974" s="2">
        <v>9</v>
      </c>
      <c r="D5974" s="2">
        <f t="shared" ca="1" si="187"/>
        <v>5861</v>
      </c>
      <c r="E5974" s="2"/>
      <c r="F5974" s="1">
        <v>41888</v>
      </c>
      <c r="G5974">
        <v>20</v>
      </c>
      <c r="H5974" s="4">
        <f t="shared" ca="1" si="186"/>
        <v>31.899597</v>
      </c>
    </row>
    <row r="5975" spans="1:8" x14ac:dyDescent="0.3">
      <c r="A5975" s="2">
        <v>249</v>
      </c>
      <c r="B5975" s="2">
        <v>61</v>
      </c>
      <c r="C5975" s="2">
        <v>9</v>
      </c>
      <c r="D5975" s="2">
        <f t="shared" ca="1" si="187"/>
        <v>5835</v>
      </c>
      <c r="E5975" s="2"/>
      <c r="F5975" s="1">
        <v>41888</v>
      </c>
      <c r="G5975">
        <v>21</v>
      </c>
      <c r="H5975" s="4">
        <f t="shared" ca="1" si="186"/>
        <v>31.992695000000001</v>
      </c>
    </row>
    <row r="5976" spans="1:8" x14ac:dyDescent="0.3">
      <c r="A5976" s="2">
        <v>249</v>
      </c>
      <c r="B5976" s="2">
        <v>64</v>
      </c>
      <c r="C5976" s="2">
        <v>9</v>
      </c>
      <c r="D5976" s="2">
        <f t="shared" ca="1" si="187"/>
        <v>6235</v>
      </c>
      <c r="E5976" s="2"/>
      <c r="F5976" s="1">
        <v>41888</v>
      </c>
      <c r="G5976">
        <v>22</v>
      </c>
      <c r="H5976" s="4">
        <f t="shared" ca="1" si="186"/>
        <v>30.635245999999999</v>
      </c>
    </row>
    <row r="5977" spans="1:8" x14ac:dyDescent="0.3">
      <c r="A5977" s="2">
        <v>249</v>
      </c>
      <c r="B5977" s="2">
        <v>67</v>
      </c>
      <c r="C5977" s="2">
        <v>9</v>
      </c>
      <c r="D5977" s="2">
        <f t="shared" ca="1" si="187"/>
        <v>7062</v>
      </c>
      <c r="E5977" s="2"/>
      <c r="F5977" s="1">
        <v>41888</v>
      </c>
      <c r="G5977">
        <v>23</v>
      </c>
      <c r="H5977" s="4">
        <f t="shared" ca="1" si="186"/>
        <v>28.372657</v>
      </c>
    </row>
    <row r="5978" spans="1:8" x14ac:dyDescent="0.3">
      <c r="A5978" s="2">
        <v>249</v>
      </c>
      <c r="B5978" s="2">
        <v>70</v>
      </c>
      <c r="C5978" s="2">
        <v>9</v>
      </c>
      <c r="D5978" s="2">
        <f t="shared" ca="1" si="187"/>
        <v>7730</v>
      </c>
      <c r="E5978" s="2"/>
      <c r="F5978" s="1">
        <v>41888</v>
      </c>
      <c r="G5978">
        <v>24</v>
      </c>
      <c r="H5978" s="4">
        <f t="shared" ca="1" si="186"/>
        <v>26.480664000000001</v>
      </c>
    </row>
    <row r="5979" spans="1:8" x14ac:dyDescent="0.3">
      <c r="A5979" s="2">
        <v>250</v>
      </c>
      <c r="B5979" s="2">
        <v>1</v>
      </c>
      <c r="C5979" s="2">
        <v>9</v>
      </c>
      <c r="D5979" s="2">
        <f t="shared" ca="1" si="187"/>
        <v>8015</v>
      </c>
      <c r="E5979" s="2"/>
      <c r="F5979" s="1">
        <v>41889</v>
      </c>
      <c r="G5979">
        <v>1</v>
      </c>
      <c r="H5979" s="4">
        <f t="shared" ca="1" si="186"/>
        <v>25.281151000000001</v>
      </c>
    </row>
    <row r="5980" spans="1:8" x14ac:dyDescent="0.3">
      <c r="A5980" s="2">
        <v>250</v>
      </c>
      <c r="B5980" s="2">
        <v>4</v>
      </c>
      <c r="C5980" s="2">
        <v>9</v>
      </c>
      <c r="D5980" s="2">
        <f t="shared" ca="1" si="187"/>
        <v>8184</v>
      </c>
      <c r="E5980" s="2"/>
      <c r="F5980" s="1">
        <v>41889</v>
      </c>
      <c r="G5980">
        <v>2</v>
      </c>
      <c r="H5980" s="4">
        <f t="shared" ca="1" si="186"/>
        <v>24.545272000000001</v>
      </c>
    </row>
    <row r="5981" spans="1:8" x14ac:dyDescent="0.3">
      <c r="A5981" s="2">
        <v>250</v>
      </c>
      <c r="B5981" s="2">
        <v>7</v>
      </c>
      <c r="C5981" s="2">
        <v>9</v>
      </c>
      <c r="D5981" s="2">
        <f t="shared" ca="1" si="187"/>
        <v>8481</v>
      </c>
      <c r="E5981" s="2"/>
      <c r="F5981" s="1">
        <v>41889</v>
      </c>
      <c r="G5981">
        <v>3</v>
      </c>
      <c r="H5981" s="4">
        <f t="shared" ca="1" si="186"/>
        <v>22.726443</v>
      </c>
    </row>
    <row r="5982" spans="1:8" x14ac:dyDescent="0.3">
      <c r="A5982" s="2">
        <v>250</v>
      </c>
      <c r="B5982" s="2">
        <v>10</v>
      </c>
      <c r="C5982" s="2">
        <v>9</v>
      </c>
      <c r="D5982" s="2">
        <f t="shared" ca="1" si="187"/>
        <v>8574</v>
      </c>
      <c r="E5982" s="2"/>
      <c r="F5982" s="1">
        <v>41889</v>
      </c>
      <c r="G5982">
        <v>4</v>
      </c>
      <c r="H5982" s="4">
        <f t="shared" ca="1" si="186"/>
        <v>21.925932</v>
      </c>
    </row>
    <row r="5983" spans="1:8" x14ac:dyDescent="0.3">
      <c r="A5983" s="2">
        <v>250</v>
      </c>
      <c r="B5983" s="2">
        <v>13</v>
      </c>
      <c r="C5983" s="2">
        <v>9</v>
      </c>
      <c r="D5983" s="2">
        <f t="shared" ca="1" si="187"/>
        <v>8613</v>
      </c>
      <c r="E5983" s="2"/>
      <c r="F5983" s="1">
        <v>41889</v>
      </c>
      <c r="G5983">
        <v>5</v>
      </c>
      <c r="H5983" s="4">
        <f t="shared" ca="1" si="186"/>
        <v>21.296330000000001</v>
      </c>
    </row>
    <row r="5984" spans="1:8" x14ac:dyDescent="0.3">
      <c r="A5984" s="2">
        <v>250</v>
      </c>
      <c r="B5984" s="2">
        <v>16</v>
      </c>
      <c r="C5984" s="2">
        <v>9</v>
      </c>
      <c r="D5984" s="2">
        <f t="shared" ca="1" si="187"/>
        <v>8572</v>
      </c>
      <c r="E5984" s="2"/>
      <c r="F5984" s="1">
        <v>41889</v>
      </c>
      <c r="G5984">
        <v>6</v>
      </c>
      <c r="H5984" s="4">
        <f t="shared" ca="1" si="186"/>
        <v>21.937366000000001</v>
      </c>
    </row>
    <row r="5985" spans="1:8" x14ac:dyDescent="0.3">
      <c r="A5985" s="2">
        <v>250</v>
      </c>
      <c r="B5985" s="2">
        <v>19</v>
      </c>
      <c r="C5985" s="2">
        <v>9</v>
      </c>
      <c r="D5985" s="2">
        <f t="shared" ca="1" si="187"/>
        <v>8502</v>
      </c>
      <c r="E5985" s="2"/>
      <c r="F5985" s="1">
        <v>41889</v>
      </c>
      <c r="G5985">
        <v>7</v>
      </c>
      <c r="H5985" s="4">
        <f t="shared" ca="1" si="186"/>
        <v>22.573941999999999</v>
      </c>
    </row>
    <row r="5986" spans="1:8" x14ac:dyDescent="0.3">
      <c r="A5986" s="2">
        <v>250</v>
      </c>
      <c r="B5986" s="2">
        <v>22</v>
      </c>
      <c r="C5986" s="2">
        <v>9</v>
      </c>
      <c r="D5986" s="2">
        <f t="shared" ca="1" si="187"/>
        <v>8493</v>
      </c>
      <c r="E5986" s="2"/>
      <c r="F5986" s="1">
        <v>41889</v>
      </c>
      <c r="G5986">
        <v>8</v>
      </c>
      <c r="H5986" s="4">
        <f t="shared" ca="1" si="186"/>
        <v>22.645668000000001</v>
      </c>
    </row>
    <row r="5987" spans="1:8" x14ac:dyDescent="0.3">
      <c r="A5987" s="2">
        <v>250</v>
      </c>
      <c r="B5987" s="2">
        <v>25</v>
      </c>
      <c r="C5987" s="2">
        <v>9</v>
      </c>
      <c r="D5987" s="2">
        <f t="shared" ca="1" si="187"/>
        <v>7929</v>
      </c>
      <c r="E5987" s="2"/>
      <c r="F5987" s="1">
        <v>41889</v>
      </c>
      <c r="G5987">
        <v>9</v>
      </c>
      <c r="H5987" s="4">
        <f t="shared" ca="1" si="186"/>
        <v>25.638192</v>
      </c>
    </row>
    <row r="5988" spans="1:8" x14ac:dyDescent="0.3">
      <c r="A5988" s="2">
        <v>250</v>
      </c>
      <c r="B5988" s="2">
        <v>28</v>
      </c>
      <c r="C5988" s="2">
        <v>9</v>
      </c>
      <c r="D5988" s="2">
        <f t="shared" ca="1" si="187"/>
        <v>7247</v>
      </c>
      <c r="E5988" s="2"/>
      <c r="F5988" s="1">
        <v>41889</v>
      </c>
      <c r="G5988">
        <v>10</v>
      </c>
      <c r="H5988" s="4">
        <f t="shared" ca="1" si="186"/>
        <v>27.916623000000001</v>
      </c>
    </row>
    <row r="5989" spans="1:8" x14ac:dyDescent="0.3">
      <c r="A5989" s="2">
        <v>250</v>
      </c>
      <c r="B5989" s="2">
        <v>31</v>
      </c>
      <c r="C5989" s="2">
        <v>9</v>
      </c>
      <c r="D5989" s="2">
        <f t="shared" ca="1" si="187"/>
        <v>6922</v>
      </c>
      <c r="E5989" s="2"/>
      <c r="F5989" s="1">
        <v>41889</v>
      </c>
      <c r="G5989">
        <v>11</v>
      </c>
      <c r="H5989" s="4">
        <f t="shared" ca="1" si="186"/>
        <v>28.728453999999999</v>
      </c>
    </row>
    <row r="5990" spans="1:8" x14ac:dyDescent="0.3">
      <c r="A5990" s="2">
        <v>250</v>
      </c>
      <c r="B5990" s="2">
        <v>34</v>
      </c>
      <c r="C5990" s="2">
        <v>9</v>
      </c>
      <c r="D5990" s="2">
        <f t="shared" ca="1" si="187"/>
        <v>6585</v>
      </c>
      <c r="E5990" s="2"/>
      <c r="F5990" s="1">
        <v>41889</v>
      </c>
      <c r="G5990">
        <v>12</v>
      </c>
      <c r="H5990" s="4">
        <f t="shared" ca="1" si="186"/>
        <v>29.637499999999999</v>
      </c>
    </row>
    <row r="5991" spans="1:8" x14ac:dyDescent="0.3">
      <c r="A5991" s="2">
        <v>250</v>
      </c>
      <c r="B5991" s="2">
        <v>37</v>
      </c>
      <c r="C5991" s="2">
        <v>9</v>
      </c>
      <c r="D5991" s="2">
        <f t="shared" ca="1" si="187"/>
        <v>6416</v>
      </c>
      <c r="E5991" s="2"/>
      <c r="F5991" s="1">
        <v>41889</v>
      </c>
      <c r="G5991">
        <v>13</v>
      </c>
      <c r="H5991" s="4">
        <f t="shared" ca="1" si="186"/>
        <v>30.102219999999999</v>
      </c>
    </row>
    <row r="5992" spans="1:8" x14ac:dyDescent="0.3">
      <c r="A5992" s="2">
        <v>250</v>
      </c>
      <c r="B5992" s="2">
        <v>40</v>
      </c>
      <c r="C5992" s="2">
        <v>9</v>
      </c>
      <c r="D5992" s="2">
        <f t="shared" ca="1" si="187"/>
        <v>6012</v>
      </c>
      <c r="E5992" s="2"/>
      <c r="F5992" s="1">
        <v>41889</v>
      </c>
      <c r="G5992">
        <v>14</v>
      </c>
      <c r="H5992" s="4">
        <f t="shared" ca="1" si="186"/>
        <v>31.334174000000001</v>
      </c>
    </row>
    <row r="5993" spans="1:8" x14ac:dyDescent="0.3">
      <c r="A5993" s="2">
        <v>250</v>
      </c>
      <c r="B5993" s="2">
        <v>43</v>
      </c>
      <c r="C5993" s="2">
        <v>9</v>
      </c>
      <c r="D5993" s="2">
        <f t="shared" ca="1" si="187"/>
        <v>5880</v>
      </c>
      <c r="E5993" s="2"/>
      <c r="F5993" s="1">
        <v>41889</v>
      </c>
      <c r="G5993">
        <v>15</v>
      </c>
      <c r="H5993" s="4">
        <f t="shared" ca="1" si="186"/>
        <v>31.844145999999999</v>
      </c>
    </row>
    <row r="5994" spans="1:8" x14ac:dyDescent="0.3">
      <c r="A5994" s="2">
        <v>250</v>
      </c>
      <c r="B5994" s="2">
        <v>46</v>
      </c>
      <c r="C5994" s="2">
        <v>9</v>
      </c>
      <c r="D5994" s="2">
        <f t="shared" ca="1" si="187"/>
        <v>5645</v>
      </c>
      <c r="E5994" s="2"/>
      <c r="F5994" s="1">
        <v>41889</v>
      </c>
      <c r="G5994">
        <v>16</v>
      </c>
      <c r="H5994" s="4">
        <f t="shared" ca="1" si="186"/>
        <v>32.652738999999997</v>
      </c>
    </row>
    <row r="5995" spans="1:8" x14ac:dyDescent="0.3">
      <c r="A5995" s="2">
        <v>250</v>
      </c>
      <c r="B5995" s="2">
        <v>49</v>
      </c>
      <c r="C5995" s="2">
        <v>9</v>
      </c>
      <c r="D5995" s="2">
        <f t="shared" ca="1" si="187"/>
        <v>5607</v>
      </c>
      <c r="E5995" s="2"/>
      <c r="F5995" s="1">
        <v>41889</v>
      </c>
      <c r="G5995">
        <v>17</v>
      </c>
      <c r="H5995" s="4">
        <f t="shared" ca="1" si="186"/>
        <v>32.782820000000001</v>
      </c>
    </row>
    <row r="5996" spans="1:8" x14ac:dyDescent="0.3">
      <c r="A5996" s="2">
        <v>250</v>
      </c>
      <c r="B5996" s="2">
        <v>52</v>
      </c>
      <c r="C5996" s="2">
        <v>9</v>
      </c>
      <c r="D5996" s="2">
        <f t="shared" ca="1" si="187"/>
        <v>5572</v>
      </c>
      <c r="E5996" s="2"/>
      <c r="F5996" s="1">
        <v>41889</v>
      </c>
      <c r="G5996">
        <v>18</v>
      </c>
      <c r="H5996" s="4">
        <f t="shared" ca="1" si="186"/>
        <v>32.898446</v>
      </c>
    </row>
    <row r="5997" spans="1:8" x14ac:dyDescent="0.3">
      <c r="A5997" s="2">
        <v>250</v>
      </c>
      <c r="B5997" s="2">
        <v>55</v>
      </c>
      <c r="C5997" s="2">
        <v>9</v>
      </c>
      <c r="D5997" s="2">
        <f t="shared" ca="1" si="187"/>
        <v>5679</v>
      </c>
      <c r="E5997" s="2"/>
      <c r="F5997" s="1">
        <v>41889</v>
      </c>
      <c r="G5997">
        <v>19</v>
      </c>
      <c r="H5997" s="4">
        <f t="shared" ca="1" si="186"/>
        <v>32.509433999999999</v>
      </c>
    </row>
    <row r="5998" spans="1:8" x14ac:dyDescent="0.3">
      <c r="A5998" s="2">
        <v>250</v>
      </c>
      <c r="B5998" s="2">
        <v>58</v>
      </c>
      <c r="C5998" s="2">
        <v>9</v>
      </c>
      <c r="D5998" s="2">
        <f t="shared" ca="1" si="187"/>
        <v>5486</v>
      </c>
      <c r="E5998" s="2"/>
      <c r="F5998" s="1">
        <v>41889</v>
      </c>
      <c r="G5998">
        <v>20</v>
      </c>
      <c r="H5998" s="4">
        <f t="shared" ca="1" si="186"/>
        <v>33.154072999999997</v>
      </c>
    </row>
    <row r="5999" spans="1:8" x14ac:dyDescent="0.3">
      <c r="A5999" s="2">
        <v>250</v>
      </c>
      <c r="B5999" s="2">
        <v>61</v>
      </c>
      <c r="C5999" s="2">
        <v>9</v>
      </c>
      <c r="D5999" s="2">
        <f t="shared" ca="1" si="187"/>
        <v>5265</v>
      </c>
      <c r="E5999" s="2"/>
      <c r="F5999" s="1">
        <v>41889</v>
      </c>
      <c r="G5999">
        <v>21</v>
      </c>
      <c r="H5999" s="4">
        <f t="shared" ca="1" si="186"/>
        <v>33.943019999999997</v>
      </c>
    </row>
    <row r="6000" spans="1:8" x14ac:dyDescent="0.3">
      <c r="A6000" s="2">
        <v>250</v>
      </c>
      <c r="B6000" s="2">
        <v>64</v>
      </c>
      <c r="C6000" s="2">
        <v>9</v>
      </c>
      <c r="D6000" s="2">
        <f t="shared" ca="1" si="187"/>
        <v>6507</v>
      </c>
      <c r="E6000" s="2"/>
      <c r="F6000" s="1">
        <v>41889</v>
      </c>
      <c r="G6000">
        <v>22</v>
      </c>
      <c r="H6000" s="4">
        <f t="shared" ca="1" si="186"/>
        <v>29.859127000000001</v>
      </c>
    </row>
    <row r="6001" spans="1:8" x14ac:dyDescent="0.3">
      <c r="A6001" s="2">
        <v>250</v>
      </c>
      <c r="B6001" s="2">
        <v>67</v>
      </c>
      <c r="C6001" s="2">
        <v>9</v>
      </c>
      <c r="D6001" s="2">
        <f t="shared" ca="1" si="187"/>
        <v>7300</v>
      </c>
      <c r="E6001" s="2"/>
      <c r="F6001" s="1">
        <v>41889</v>
      </c>
      <c r="G6001">
        <v>23</v>
      </c>
      <c r="H6001" s="4">
        <f t="shared" ca="1" si="186"/>
        <v>27.754491999999999</v>
      </c>
    </row>
    <row r="6002" spans="1:8" x14ac:dyDescent="0.3">
      <c r="A6002" s="2">
        <v>250</v>
      </c>
      <c r="B6002" s="2">
        <v>70</v>
      </c>
      <c r="C6002" s="2">
        <v>9</v>
      </c>
      <c r="D6002" s="2">
        <f t="shared" ca="1" si="187"/>
        <v>7911</v>
      </c>
      <c r="E6002" s="2"/>
      <c r="F6002" s="1">
        <v>41889</v>
      </c>
      <c r="G6002">
        <v>24</v>
      </c>
      <c r="H6002" s="4">
        <f t="shared" ca="1" si="186"/>
        <v>25.726348000000002</v>
      </c>
    </row>
    <row r="6003" spans="1:8" x14ac:dyDescent="0.3">
      <c r="A6003" s="2">
        <v>251</v>
      </c>
      <c r="B6003" s="2">
        <v>1</v>
      </c>
      <c r="C6003" s="2">
        <v>9</v>
      </c>
      <c r="D6003" s="2">
        <f t="shared" ca="1" si="187"/>
        <v>8373</v>
      </c>
      <c r="E6003" s="2"/>
      <c r="F6003" s="1">
        <v>41890</v>
      </c>
      <c r="G6003">
        <v>1</v>
      </c>
      <c r="H6003" s="4">
        <f t="shared" ca="1" si="186"/>
        <v>23.651191000000001</v>
      </c>
    </row>
    <row r="6004" spans="1:8" x14ac:dyDescent="0.3">
      <c r="A6004" s="2">
        <v>251</v>
      </c>
      <c r="B6004" s="2">
        <v>4</v>
      </c>
      <c r="C6004" s="2">
        <v>9</v>
      </c>
      <c r="D6004" s="2">
        <f t="shared" ca="1" si="187"/>
        <v>8426</v>
      </c>
      <c r="E6004" s="2"/>
      <c r="F6004" s="1">
        <v>41890</v>
      </c>
      <c r="G6004">
        <v>2</v>
      </c>
      <c r="H6004" s="4">
        <f t="shared" ca="1" si="186"/>
        <v>23.119567</v>
      </c>
    </row>
    <row r="6005" spans="1:8" x14ac:dyDescent="0.3">
      <c r="A6005" s="2">
        <v>251</v>
      </c>
      <c r="B6005" s="2">
        <v>7</v>
      </c>
      <c r="C6005" s="2">
        <v>9</v>
      </c>
      <c r="D6005" s="2">
        <f t="shared" ca="1" si="187"/>
        <v>8474</v>
      </c>
      <c r="E6005" s="2"/>
      <c r="F6005" s="1">
        <v>41890</v>
      </c>
      <c r="G6005">
        <v>3</v>
      </c>
      <c r="H6005" s="4">
        <f t="shared" ca="1" si="186"/>
        <v>22.785311</v>
      </c>
    </row>
    <row r="6006" spans="1:8" x14ac:dyDescent="0.3">
      <c r="A6006" s="2">
        <v>251</v>
      </c>
      <c r="B6006" s="2">
        <v>10</v>
      </c>
      <c r="C6006" s="2">
        <v>9</v>
      </c>
      <c r="D6006" s="2">
        <f t="shared" ca="1" si="187"/>
        <v>8521</v>
      </c>
      <c r="E6006" s="2"/>
      <c r="F6006" s="1">
        <v>41890</v>
      </c>
      <c r="G6006">
        <v>4</v>
      </c>
      <c r="H6006" s="4">
        <f t="shared" ca="1" si="186"/>
        <v>22.402360000000002</v>
      </c>
    </row>
    <row r="6007" spans="1:8" x14ac:dyDescent="0.3">
      <c r="A6007" s="2">
        <v>251</v>
      </c>
      <c r="B6007" s="2">
        <v>13</v>
      </c>
      <c r="C6007" s="2">
        <v>9</v>
      </c>
      <c r="D6007" s="2">
        <f t="shared" ca="1" si="187"/>
        <v>8449</v>
      </c>
      <c r="E6007" s="2"/>
      <c r="F6007" s="1">
        <v>41890</v>
      </c>
      <c r="G6007">
        <v>5</v>
      </c>
      <c r="H6007" s="4">
        <f t="shared" ca="1" si="186"/>
        <v>22.976703000000001</v>
      </c>
    </row>
    <row r="6008" spans="1:8" x14ac:dyDescent="0.3">
      <c r="A6008" s="2">
        <v>251</v>
      </c>
      <c r="B6008" s="2">
        <v>16</v>
      </c>
      <c r="C6008" s="2">
        <v>9</v>
      </c>
      <c r="D6008" s="2">
        <f t="shared" ca="1" si="187"/>
        <v>8096</v>
      </c>
      <c r="E6008" s="2"/>
      <c r="F6008" s="1">
        <v>41890</v>
      </c>
      <c r="G6008">
        <v>6</v>
      </c>
      <c r="H6008" s="4">
        <f t="shared" ca="1" si="186"/>
        <v>24.948122000000001</v>
      </c>
    </row>
    <row r="6009" spans="1:8" x14ac:dyDescent="0.3">
      <c r="A6009" s="2">
        <v>251</v>
      </c>
      <c r="B6009" s="2">
        <v>19</v>
      </c>
      <c r="C6009" s="2">
        <v>9</v>
      </c>
      <c r="D6009" s="2">
        <f t="shared" ca="1" si="187"/>
        <v>6666</v>
      </c>
      <c r="E6009" s="2"/>
      <c r="F6009" s="1">
        <v>41890</v>
      </c>
      <c r="G6009">
        <v>7</v>
      </c>
      <c r="H6009" s="4">
        <f t="shared" ca="1" si="186"/>
        <v>29.397317000000001</v>
      </c>
    </row>
    <row r="6010" spans="1:8" x14ac:dyDescent="0.3">
      <c r="A6010" s="2">
        <v>251</v>
      </c>
      <c r="B6010" s="2">
        <v>22</v>
      </c>
      <c r="C6010" s="2">
        <v>9</v>
      </c>
      <c r="D6010" s="2">
        <f t="shared" ca="1" si="187"/>
        <v>6467</v>
      </c>
      <c r="E6010" s="2"/>
      <c r="F6010" s="1">
        <v>41890</v>
      </c>
      <c r="G6010">
        <v>8</v>
      </c>
      <c r="H6010" s="4">
        <f t="shared" ca="1" si="186"/>
        <v>29.935745000000001</v>
      </c>
    </row>
    <row r="6011" spans="1:8" x14ac:dyDescent="0.3">
      <c r="A6011" s="2">
        <v>251</v>
      </c>
      <c r="B6011" s="2">
        <v>25</v>
      </c>
      <c r="C6011" s="2">
        <v>9</v>
      </c>
      <c r="D6011" s="2">
        <f t="shared" ca="1" si="187"/>
        <v>5943</v>
      </c>
      <c r="E6011" s="2"/>
      <c r="F6011" s="1">
        <v>41890</v>
      </c>
      <c r="G6011">
        <v>9</v>
      </c>
      <c r="H6011" s="4">
        <f t="shared" ca="1" si="186"/>
        <v>31.578173</v>
      </c>
    </row>
    <row r="6012" spans="1:8" x14ac:dyDescent="0.3">
      <c r="A6012" s="2">
        <v>251</v>
      </c>
      <c r="B6012" s="2">
        <v>28</v>
      </c>
      <c r="C6012" s="2">
        <v>9</v>
      </c>
      <c r="D6012" s="2">
        <f t="shared" ca="1" si="187"/>
        <v>4469</v>
      </c>
      <c r="E6012" s="2"/>
      <c r="F6012" s="1">
        <v>41890</v>
      </c>
      <c r="G6012">
        <v>10</v>
      </c>
      <c r="H6012" s="4">
        <f t="shared" ca="1" si="186"/>
        <v>36.701571999999999</v>
      </c>
    </row>
    <row r="6013" spans="1:8" x14ac:dyDescent="0.3">
      <c r="A6013" s="2">
        <v>251</v>
      </c>
      <c r="B6013" s="2">
        <v>31</v>
      </c>
      <c r="C6013" s="2">
        <v>9</v>
      </c>
      <c r="D6013" s="2">
        <f t="shared" ca="1" si="187"/>
        <v>3895</v>
      </c>
      <c r="E6013" s="2"/>
      <c r="F6013" s="1">
        <v>41890</v>
      </c>
      <c r="G6013">
        <v>11</v>
      </c>
      <c r="H6013" s="4">
        <f t="shared" ca="1" si="186"/>
        <v>38.558236999999998</v>
      </c>
    </row>
    <row r="6014" spans="1:8" x14ac:dyDescent="0.3">
      <c r="A6014" s="2">
        <v>251</v>
      </c>
      <c r="B6014" s="2">
        <v>34</v>
      </c>
      <c r="C6014" s="2">
        <v>9</v>
      </c>
      <c r="D6014" s="2">
        <f t="shared" ca="1" si="187"/>
        <v>3303</v>
      </c>
      <c r="E6014" s="2"/>
      <c r="F6014" s="1">
        <v>41890</v>
      </c>
      <c r="G6014">
        <v>12</v>
      </c>
      <c r="H6014" s="4">
        <f t="shared" ca="1" si="186"/>
        <v>40.737825000000001</v>
      </c>
    </row>
    <row r="6015" spans="1:8" x14ac:dyDescent="0.3">
      <c r="A6015" s="2">
        <v>251</v>
      </c>
      <c r="B6015" s="2">
        <v>37</v>
      </c>
      <c r="C6015" s="2">
        <v>9</v>
      </c>
      <c r="D6015" s="2">
        <f t="shared" ca="1" si="187"/>
        <v>3291</v>
      </c>
      <c r="E6015" s="2"/>
      <c r="F6015" s="1">
        <v>41890</v>
      </c>
      <c r="G6015">
        <v>13</v>
      </c>
      <c r="H6015" s="4">
        <f t="shared" ca="1" si="186"/>
        <v>40.780045000000001</v>
      </c>
    </row>
    <row r="6016" spans="1:8" x14ac:dyDescent="0.3">
      <c r="A6016" s="2">
        <v>251</v>
      </c>
      <c r="B6016" s="2">
        <v>40</v>
      </c>
      <c r="C6016" s="2">
        <v>9</v>
      </c>
      <c r="D6016" s="2">
        <f t="shared" ca="1" si="187"/>
        <v>2852</v>
      </c>
      <c r="E6016" s="2"/>
      <c r="F6016" s="1">
        <v>41890</v>
      </c>
      <c r="G6016">
        <v>14</v>
      </c>
      <c r="H6016" s="4">
        <f t="shared" ca="1" si="186"/>
        <v>42.742584000000001</v>
      </c>
    </row>
    <row r="6017" spans="1:8" x14ac:dyDescent="0.3">
      <c r="A6017" s="2">
        <v>251</v>
      </c>
      <c r="B6017" s="2">
        <v>43</v>
      </c>
      <c r="C6017" s="2">
        <v>9</v>
      </c>
      <c r="D6017" s="2">
        <f t="shared" ca="1" si="187"/>
        <v>2391</v>
      </c>
      <c r="E6017" s="2"/>
      <c r="F6017" s="1">
        <v>41890</v>
      </c>
      <c r="G6017">
        <v>15</v>
      </c>
      <c r="H6017" s="4">
        <f t="shared" ca="1" si="186"/>
        <v>44.867648000000003</v>
      </c>
    </row>
    <row r="6018" spans="1:8" x14ac:dyDescent="0.3">
      <c r="A6018" s="2">
        <v>251</v>
      </c>
      <c r="B6018" s="2">
        <v>46</v>
      </c>
      <c r="C6018" s="2">
        <v>9</v>
      </c>
      <c r="D6018" s="2">
        <f t="shared" ca="1" si="187"/>
        <v>1902</v>
      </c>
      <c r="E6018" s="2"/>
      <c r="F6018" s="1">
        <v>41890</v>
      </c>
      <c r="G6018">
        <v>16</v>
      </c>
      <c r="H6018" s="4">
        <f t="shared" ca="1" si="186"/>
        <v>48.149974</v>
      </c>
    </row>
    <row r="6019" spans="1:8" x14ac:dyDescent="0.3">
      <c r="A6019" s="2">
        <v>251</v>
      </c>
      <c r="B6019" s="2">
        <v>49</v>
      </c>
      <c r="C6019" s="2">
        <v>9</v>
      </c>
      <c r="D6019" s="2">
        <f t="shared" ca="1" si="187"/>
        <v>1867</v>
      </c>
      <c r="E6019" s="2"/>
      <c r="F6019" s="1">
        <v>41890</v>
      </c>
      <c r="G6019">
        <v>17</v>
      </c>
      <c r="H6019" s="4">
        <f t="shared" ca="1" si="186"/>
        <v>48.37724</v>
      </c>
    </row>
    <row r="6020" spans="1:8" x14ac:dyDescent="0.3">
      <c r="A6020" s="2">
        <v>251</v>
      </c>
      <c r="B6020" s="2">
        <v>52</v>
      </c>
      <c r="C6020" s="2">
        <v>9</v>
      </c>
      <c r="D6020" s="2">
        <f t="shared" ca="1" si="187"/>
        <v>2241</v>
      </c>
      <c r="E6020" s="2"/>
      <c r="F6020" s="1">
        <v>41890</v>
      </c>
      <c r="G6020">
        <v>18</v>
      </c>
      <c r="H6020" s="4">
        <f t="shared" ref="H6020:H6083" ca="1" si="188">OFFSET(LMP_Start,$A6020,$B6020)</f>
        <v>45.826577999999998</v>
      </c>
    </row>
    <row r="6021" spans="1:8" x14ac:dyDescent="0.3">
      <c r="A6021" s="2">
        <v>251</v>
      </c>
      <c r="B6021" s="2">
        <v>55</v>
      </c>
      <c r="C6021" s="2">
        <v>9</v>
      </c>
      <c r="D6021" s="2">
        <f t="shared" ref="D6021:D6084" ca="1" si="189">RANK(H6021,$H$4:$H$8763,0)</f>
        <v>3318</v>
      </c>
      <c r="E6021" s="2"/>
      <c r="F6021" s="1">
        <v>41890</v>
      </c>
      <c r="G6021">
        <v>19</v>
      </c>
      <c r="H6021" s="4">
        <f t="shared" ca="1" si="188"/>
        <v>40.651719999999997</v>
      </c>
    </row>
    <row r="6022" spans="1:8" x14ac:dyDescent="0.3">
      <c r="A6022" s="2">
        <v>251</v>
      </c>
      <c r="B6022" s="2">
        <v>58</v>
      </c>
      <c r="C6022" s="2">
        <v>9</v>
      </c>
      <c r="D6022" s="2">
        <f t="shared" ca="1" si="189"/>
        <v>3285</v>
      </c>
      <c r="E6022" s="2"/>
      <c r="F6022" s="1">
        <v>41890</v>
      </c>
      <c r="G6022">
        <v>20</v>
      </c>
      <c r="H6022" s="4">
        <f t="shared" ca="1" si="188"/>
        <v>40.824640000000002</v>
      </c>
    </row>
    <row r="6023" spans="1:8" x14ac:dyDescent="0.3">
      <c r="A6023" s="2">
        <v>251</v>
      </c>
      <c r="B6023" s="2">
        <v>61</v>
      </c>
      <c r="C6023" s="2">
        <v>9</v>
      </c>
      <c r="D6023" s="2">
        <f t="shared" ca="1" si="189"/>
        <v>2964</v>
      </c>
      <c r="E6023" s="2"/>
      <c r="F6023" s="1">
        <v>41890</v>
      </c>
      <c r="G6023">
        <v>21</v>
      </c>
      <c r="H6023" s="4">
        <f t="shared" ca="1" si="188"/>
        <v>42.231675000000003</v>
      </c>
    </row>
    <row r="6024" spans="1:8" x14ac:dyDescent="0.3">
      <c r="A6024" s="2">
        <v>251</v>
      </c>
      <c r="B6024" s="2">
        <v>64</v>
      </c>
      <c r="C6024" s="2">
        <v>9</v>
      </c>
      <c r="D6024" s="2">
        <f t="shared" ca="1" si="189"/>
        <v>4181</v>
      </c>
      <c r="E6024" s="2"/>
      <c r="F6024" s="1">
        <v>41890</v>
      </c>
      <c r="G6024">
        <v>22</v>
      </c>
      <c r="H6024" s="4">
        <f t="shared" ca="1" si="188"/>
        <v>37.672576999999997</v>
      </c>
    </row>
    <row r="6025" spans="1:8" x14ac:dyDescent="0.3">
      <c r="A6025" s="2">
        <v>251</v>
      </c>
      <c r="B6025" s="2">
        <v>67</v>
      </c>
      <c r="C6025" s="2">
        <v>9</v>
      </c>
      <c r="D6025" s="2">
        <f t="shared" ca="1" si="189"/>
        <v>6620</v>
      </c>
      <c r="E6025" s="2"/>
      <c r="F6025" s="1">
        <v>41890</v>
      </c>
      <c r="G6025">
        <v>23</v>
      </c>
      <c r="H6025" s="4">
        <f t="shared" ca="1" si="188"/>
        <v>29.52356</v>
      </c>
    </row>
    <row r="6026" spans="1:8" x14ac:dyDescent="0.3">
      <c r="A6026" s="2">
        <v>251</v>
      </c>
      <c r="B6026" s="2">
        <v>70</v>
      </c>
      <c r="C6026" s="2">
        <v>9</v>
      </c>
      <c r="D6026" s="2">
        <f t="shared" ca="1" si="189"/>
        <v>7679</v>
      </c>
      <c r="E6026" s="2"/>
      <c r="F6026" s="1">
        <v>41890</v>
      </c>
      <c r="G6026">
        <v>24</v>
      </c>
      <c r="H6026" s="4">
        <f t="shared" ca="1" si="188"/>
        <v>26.655031000000001</v>
      </c>
    </row>
    <row r="6027" spans="1:8" x14ac:dyDescent="0.3">
      <c r="A6027" s="2">
        <v>252</v>
      </c>
      <c r="B6027" s="2">
        <v>1</v>
      </c>
      <c r="C6027" s="2">
        <v>9</v>
      </c>
      <c r="D6027" s="2">
        <f t="shared" ca="1" si="189"/>
        <v>8075</v>
      </c>
      <c r="E6027" s="2"/>
      <c r="F6027" s="1">
        <v>41891</v>
      </c>
      <c r="G6027">
        <v>1</v>
      </c>
      <c r="H6027" s="4">
        <f t="shared" ca="1" si="188"/>
        <v>25.043862000000001</v>
      </c>
    </row>
    <row r="6028" spans="1:8" x14ac:dyDescent="0.3">
      <c r="A6028" s="2">
        <v>252</v>
      </c>
      <c r="B6028" s="2">
        <v>4</v>
      </c>
      <c r="C6028" s="2">
        <v>9</v>
      </c>
      <c r="D6028" s="2">
        <f t="shared" ca="1" si="189"/>
        <v>8289</v>
      </c>
      <c r="E6028" s="2"/>
      <c r="F6028" s="1">
        <v>41891</v>
      </c>
      <c r="G6028">
        <v>2</v>
      </c>
      <c r="H6028" s="4">
        <f t="shared" ca="1" si="188"/>
        <v>24.076501</v>
      </c>
    </row>
    <row r="6029" spans="1:8" x14ac:dyDescent="0.3">
      <c r="A6029" s="2">
        <v>252</v>
      </c>
      <c r="B6029" s="2">
        <v>7</v>
      </c>
      <c r="C6029" s="2">
        <v>9</v>
      </c>
      <c r="D6029" s="2">
        <f t="shared" ca="1" si="189"/>
        <v>8405</v>
      </c>
      <c r="E6029" s="2"/>
      <c r="F6029" s="1">
        <v>41891</v>
      </c>
      <c r="G6029">
        <v>3</v>
      </c>
      <c r="H6029" s="4">
        <f t="shared" ca="1" si="188"/>
        <v>23.351790000000001</v>
      </c>
    </row>
    <row r="6030" spans="1:8" x14ac:dyDescent="0.3">
      <c r="A6030" s="2">
        <v>252</v>
      </c>
      <c r="B6030" s="2">
        <v>10</v>
      </c>
      <c r="C6030" s="2">
        <v>9</v>
      </c>
      <c r="D6030" s="2">
        <f t="shared" ca="1" si="189"/>
        <v>8433</v>
      </c>
      <c r="E6030" s="2"/>
      <c r="F6030" s="1">
        <v>41891</v>
      </c>
      <c r="G6030">
        <v>4</v>
      </c>
      <c r="H6030" s="4">
        <f t="shared" ca="1" si="188"/>
        <v>23.106289</v>
      </c>
    </row>
    <row r="6031" spans="1:8" x14ac:dyDescent="0.3">
      <c r="A6031" s="2">
        <v>252</v>
      </c>
      <c r="B6031" s="2">
        <v>13</v>
      </c>
      <c r="C6031" s="2">
        <v>9</v>
      </c>
      <c r="D6031" s="2">
        <f t="shared" ca="1" si="189"/>
        <v>8358</v>
      </c>
      <c r="E6031" s="2"/>
      <c r="F6031" s="1">
        <v>41891</v>
      </c>
      <c r="G6031">
        <v>5</v>
      </c>
      <c r="H6031" s="4">
        <f t="shared" ca="1" si="188"/>
        <v>23.73705</v>
      </c>
    </row>
    <row r="6032" spans="1:8" x14ac:dyDescent="0.3">
      <c r="A6032" s="2">
        <v>252</v>
      </c>
      <c r="B6032" s="2">
        <v>16</v>
      </c>
      <c r="C6032" s="2">
        <v>9</v>
      </c>
      <c r="D6032" s="2">
        <f t="shared" ca="1" si="189"/>
        <v>7973</v>
      </c>
      <c r="E6032" s="2"/>
      <c r="F6032" s="1">
        <v>41891</v>
      </c>
      <c r="G6032">
        <v>6</v>
      </c>
      <c r="H6032" s="4">
        <f t="shared" ca="1" si="188"/>
        <v>25.478898999999998</v>
      </c>
    </row>
    <row r="6033" spans="1:8" x14ac:dyDescent="0.3">
      <c r="A6033" s="2">
        <v>252</v>
      </c>
      <c r="B6033" s="2">
        <v>19</v>
      </c>
      <c r="C6033" s="2">
        <v>9</v>
      </c>
      <c r="D6033" s="2">
        <f t="shared" ca="1" si="189"/>
        <v>6651</v>
      </c>
      <c r="E6033" s="2"/>
      <c r="F6033" s="1">
        <v>41891</v>
      </c>
      <c r="G6033">
        <v>7</v>
      </c>
      <c r="H6033" s="4">
        <f t="shared" ca="1" si="188"/>
        <v>29.443107999999999</v>
      </c>
    </row>
    <row r="6034" spans="1:8" x14ac:dyDescent="0.3">
      <c r="A6034" s="2">
        <v>252</v>
      </c>
      <c r="B6034" s="2">
        <v>22</v>
      </c>
      <c r="C6034" s="2">
        <v>9</v>
      </c>
      <c r="D6034" s="2">
        <f t="shared" ca="1" si="189"/>
        <v>6426</v>
      </c>
      <c r="E6034" s="2"/>
      <c r="F6034" s="1">
        <v>41891</v>
      </c>
      <c r="G6034">
        <v>8</v>
      </c>
      <c r="H6034" s="4">
        <f t="shared" ca="1" si="188"/>
        <v>30.078423999999998</v>
      </c>
    </row>
    <row r="6035" spans="1:8" x14ac:dyDescent="0.3">
      <c r="A6035" s="2">
        <v>252</v>
      </c>
      <c r="B6035" s="2">
        <v>25</v>
      </c>
      <c r="C6035" s="2">
        <v>9</v>
      </c>
      <c r="D6035" s="2">
        <f t="shared" ca="1" si="189"/>
        <v>5844</v>
      </c>
      <c r="E6035" s="2"/>
      <c r="F6035" s="1">
        <v>41891</v>
      </c>
      <c r="G6035">
        <v>9</v>
      </c>
      <c r="H6035" s="4">
        <f t="shared" ca="1" si="188"/>
        <v>31.946003000000001</v>
      </c>
    </row>
    <row r="6036" spans="1:8" x14ac:dyDescent="0.3">
      <c r="A6036" s="2">
        <v>252</v>
      </c>
      <c r="B6036" s="2">
        <v>28</v>
      </c>
      <c r="C6036" s="2">
        <v>9</v>
      </c>
      <c r="D6036" s="2">
        <f t="shared" ca="1" si="189"/>
        <v>5354</v>
      </c>
      <c r="E6036" s="2"/>
      <c r="F6036" s="1">
        <v>41891</v>
      </c>
      <c r="G6036">
        <v>10</v>
      </c>
      <c r="H6036" s="4">
        <f t="shared" ca="1" si="188"/>
        <v>33.655070000000002</v>
      </c>
    </row>
    <row r="6037" spans="1:8" x14ac:dyDescent="0.3">
      <c r="A6037" s="2">
        <v>252</v>
      </c>
      <c r="B6037" s="2">
        <v>31</v>
      </c>
      <c r="C6037" s="2">
        <v>9</v>
      </c>
      <c r="D6037" s="2">
        <f t="shared" ca="1" si="189"/>
        <v>4857</v>
      </c>
      <c r="E6037" s="2"/>
      <c r="F6037" s="1">
        <v>41891</v>
      </c>
      <c r="G6037">
        <v>11</v>
      </c>
      <c r="H6037" s="4">
        <f t="shared" ca="1" si="188"/>
        <v>35.417054</v>
      </c>
    </row>
    <row r="6038" spans="1:8" x14ac:dyDescent="0.3">
      <c r="A6038" s="2">
        <v>252</v>
      </c>
      <c r="B6038" s="2">
        <v>34</v>
      </c>
      <c r="C6038" s="2">
        <v>9</v>
      </c>
      <c r="D6038" s="2">
        <f t="shared" ca="1" si="189"/>
        <v>3766</v>
      </c>
      <c r="E6038" s="2"/>
      <c r="F6038" s="1">
        <v>41891</v>
      </c>
      <c r="G6038">
        <v>12</v>
      </c>
      <c r="H6038" s="4">
        <f t="shared" ca="1" si="188"/>
        <v>39.047615999999998</v>
      </c>
    </row>
    <row r="6039" spans="1:8" x14ac:dyDescent="0.3">
      <c r="A6039" s="2">
        <v>252</v>
      </c>
      <c r="B6039" s="2">
        <v>37</v>
      </c>
      <c r="C6039" s="2">
        <v>9</v>
      </c>
      <c r="D6039" s="2">
        <f t="shared" ca="1" si="189"/>
        <v>3112</v>
      </c>
      <c r="E6039" s="2"/>
      <c r="F6039" s="1">
        <v>41891</v>
      </c>
      <c r="G6039">
        <v>13</v>
      </c>
      <c r="H6039" s="4">
        <f t="shared" ca="1" si="188"/>
        <v>41.555903999999998</v>
      </c>
    </row>
    <row r="6040" spans="1:8" x14ac:dyDescent="0.3">
      <c r="A6040" s="2">
        <v>252</v>
      </c>
      <c r="B6040" s="2">
        <v>40</v>
      </c>
      <c r="C6040" s="2">
        <v>9</v>
      </c>
      <c r="D6040" s="2">
        <f t="shared" ca="1" si="189"/>
        <v>2877</v>
      </c>
      <c r="E6040" s="2"/>
      <c r="F6040" s="1">
        <v>41891</v>
      </c>
      <c r="G6040">
        <v>14</v>
      </c>
      <c r="H6040" s="4">
        <f t="shared" ca="1" si="188"/>
        <v>42.648781</v>
      </c>
    </row>
    <row r="6041" spans="1:8" x14ac:dyDescent="0.3">
      <c r="A6041" s="2">
        <v>252</v>
      </c>
      <c r="B6041" s="2">
        <v>43</v>
      </c>
      <c r="C6041" s="2">
        <v>9</v>
      </c>
      <c r="D6041" s="2">
        <f t="shared" ca="1" si="189"/>
        <v>2166</v>
      </c>
      <c r="E6041" s="2"/>
      <c r="F6041" s="1">
        <v>41891</v>
      </c>
      <c r="G6041">
        <v>15</v>
      </c>
      <c r="H6041" s="4">
        <f t="shared" ca="1" si="188"/>
        <v>46.304057999999998</v>
      </c>
    </row>
    <row r="6042" spans="1:8" x14ac:dyDescent="0.3">
      <c r="A6042" s="2">
        <v>252</v>
      </c>
      <c r="B6042" s="2">
        <v>46</v>
      </c>
      <c r="C6042" s="2">
        <v>9</v>
      </c>
      <c r="D6042" s="2">
        <f t="shared" ca="1" si="189"/>
        <v>1873</v>
      </c>
      <c r="E6042" s="2"/>
      <c r="F6042" s="1">
        <v>41891</v>
      </c>
      <c r="G6042">
        <v>16</v>
      </c>
      <c r="H6042" s="4">
        <f t="shared" ca="1" si="188"/>
        <v>48.321373000000001</v>
      </c>
    </row>
    <row r="6043" spans="1:8" x14ac:dyDescent="0.3">
      <c r="A6043" s="2">
        <v>252</v>
      </c>
      <c r="B6043" s="2">
        <v>49</v>
      </c>
      <c r="C6043" s="2">
        <v>9</v>
      </c>
      <c r="D6043" s="2">
        <f t="shared" ca="1" si="189"/>
        <v>1359</v>
      </c>
      <c r="E6043" s="2"/>
      <c r="F6043" s="1">
        <v>41891</v>
      </c>
      <c r="G6043">
        <v>17</v>
      </c>
      <c r="H6043" s="4">
        <f t="shared" ca="1" si="188"/>
        <v>53.363218000000003</v>
      </c>
    </row>
    <row r="6044" spans="1:8" x14ac:dyDescent="0.3">
      <c r="A6044" s="2">
        <v>252</v>
      </c>
      <c r="B6044" s="2">
        <v>52</v>
      </c>
      <c r="C6044" s="2">
        <v>9</v>
      </c>
      <c r="D6044" s="2">
        <f t="shared" ca="1" si="189"/>
        <v>2214</v>
      </c>
      <c r="E6044" s="2"/>
      <c r="F6044" s="1">
        <v>41891</v>
      </c>
      <c r="G6044">
        <v>18</v>
      </c>
      <c r="H6044" s="4">
        <f t="shared" ca="1" si="188"/>
        <v>46.022917</v>
      </c>
    </row>
    <row r="6045" spans="1:8" x14ac:dyDescent="0.3">
      <c r="A6045" s="2">
        <v>252</v>
      </c>
      <c r="B6045" s="2">
        <v>55</v>
      </c>
      <c r="C6045" s="2">
        <v>9</v>
      </c>
      <c r="D6045" s="2">
        <f t="shared" ca="1" si="189"/>
        <v>3180</v>
      </c>
      <c r="E6045" s="2"/>
      <c r="F6045" s="1">
        <v>41891</v>
      </c>
      <c r="G6045">
        <v>19</v>
      </c>
      <c r="H6045" s="4">
        <f t="shared" ca="1" si="188"/>
        <v>41.272913000000003</v>
      </c>
    </row>
    <row r="6046" spans="1:8" x14ac:dyDescent="0.3">
      <c r="A6046" s="2">
        <v>252</v>
      </c>
      <c r="B6046" s="2">
        <v>58</v>
      </c>
      <c r="C6046" s="2">
        <v>9</v>
      </c>
      <c r="D6046" s="2">
        <f t="shared" ca="1" si="189"/>
        <v>2886</v>
      </c>
      <c r="E6046" s="2"/>
      <c r="F6046" s="1">
        <v>41891</v>
      </c>
      <c r="G6046">
        <v>20</v>
      </c>
      <c r="H6046" s="4">
        <f t="shared" ca="1" si="188"/>
        <v>42.579245</v>
      </c>
    </row>
    <row r="6047" spans="1:8" x14ac:dyDescent="0.3">
      <c r="A6047" s="2">
        <v>252</v>
      </c>
      <c r="B6047" s="2">
        <v>61</v>
      </c>
      <c r="C6047" s="2">
        <v>9</v>
      </c>
      <c r="D6047" s="2">
        <f t="shared" ca="1" si="189"/>
        <v>3523</v>
      </c>
      <c r="E6047" s="2"/>
      <c r="F6047" s="1">
        <v>41891</v>
      </c>
      <c r="G6047">
        <v>21</v>
      </c>
      <c r="H6047" s="4">
        <f t="shared" ca="1" si="188"/>
        <v>39.840076000000003</v>
      </c>
    </row>
    <row r="6048" spans="1:8" x14ac:dyDescent="0.3">
      <c r="A6048" s="2">
        <v>252</v>
      </c>
      <c r="B6048" s="2">
        <v>64</v>
      </c>
      <c r="C6048" s="2">
        <v>9</v>
      </c>
      <c r="D6048" s="2">
        <f t="shared" ca="1" si="189"/>
        <v>5209</v>
      </c>
      <c r="E6048" s="2"/>
      <c r="F6048" s="1">
        <v>41891</v>
      </c>
      <c r="G6048">
        <v>22</v>
      </c>
      <c r="H6048" s="4">
        <f t="shared" ca="1" si="188"/>
        <v>34.159317000000001</v>
      </c>
    </row>
    <row r="6049" spans="1:8" x14ac:dyDescent="0.3">
      <c r="A6049" s="2">
        <v>252</v>
      </c>
      <c r="B6049" s="2">
        <v>67</v>
      </c>
      <c r="C6049" s="2">
        <v>9</v>
      </c>
      <c r="D6049" s="2">
        <f t="shared" ca="1" si="189"/>
        <v>6853</v>
      </c>
      <c r="E6049" s="2"/>
      <c r="F6049" s="1">
        <v>41891</v>
      </c>
      <c r="G6049">
        <v>23</v>
      </c>
      <c r="H6049" s="4">
        <f t="shared" ca="1" si="188"/>
        <v>28.912457</v>
      </c>
    </row>
    <row r="6050" spans="1:8" x14ac:dyDescent="0.3">
      <c r="A6050" s="2">
        <v>252</v>
      </c>
      <c r="B6050" s="2">
        <v>70</v>
      </c>
      <c r="C6050" s="2">
        <v>9</v>
      </c>
      <c r="D6050" s="2">
        <f t="shared" ca="1" si="189"/>
        <v>7626</v>
      </c>
      <c r="E6050" s="2"/>
      <c r="F6050" s="1">
        <v>41891</v>
      </c>
      <c r="G6050">
        <v>24</v>
      </c>
      <c r="H6050" s="4">
        <f t="shared" ca="1" si="188"/>
        <v>26.831506999999998</v>
      </c>
    </row>
    <row r="6051" spans="1:8" x14ac:dyDescent="0.3">
      <c r="A6051" s="2">
        <v>253</v>
      </c>
      <c r="B6051" s="2">
        <v>1</v>
      </c>
      <c r="C6051" s="2">
        <v>9</v>
      </c>
      <c r="D6051" s="2">
        <f t="shared" ca="1" si="189"/>
        <v>7869</v>
      </c>
      <c r="E6051" s="2"/>
      <c r="F6051" s="1">
        <v>41892</v>
      </c>
      <c r="G6051">
        <v>1</v>
      </c>
      <c r="H6051" s="4">
        <f t="shared" ca="1" si="188"/>
        <v>25.896722</v>
      </c>
    </row>
    <row r="6052" spans="1:8" x14ac:dyDescent="0.3">
      <c r="A6052" s="2">
        <v>253</v>
      </c>
      <c r="B6052" s="2">
        <v>4</v>
      </c>
      <c r="C6052" s="2">
        <v>9</v>
      </c>
      <c r="D6052" s="2">
        <f t="shared" ca="1" si="189"/>
        <v>7952</v>
      </c>
      <c r="E6052" s="2"/>
      <c r="F6052" s="1">
        <v>41892</v>
      </c>
      <c r="G6052">
        <v>2</v>
      </c>
      <c r="H6052" s="4">
        <f t="shared" ca="1" si="188"/>
        <v>25.526185999999999</v>
      </c>
    </row>
    <row r="6053" spans="1:8" x14ac:dyDescent="0.3">
      <c r="A6053" s="2">
        <v>253</v>
      </c>
      <c r="B6053" s="2">
        <v>7</v>
      </c>
      <c r="C6053" s="2">
        <v>9</v>
      </c>
      <c r="D6053" s="2">
        <f t="shared" ca="1" si="189"/>
        <v>8073</v>
      </c>
      <c r="E6053" s="2"/>
      <c r="F6053" s="1">
        <v>41892</v>
      </c>
      <c r="G6053">
        <v>3</v>
      </c>
      <c r="H6053" s="4">
        <f t="shared" ca="1" si="188"/>
        <v>25.047464000000002</v>
      </c>
    </row>
    <row r="6054" spans="1:8" x14ac:dyDescent="0.3">
      <c r="A6054" s="2">
        <v>253</v>
      </c>
      <c r="B6054" s="2">
        <v>10</v>
      </c>
      <c r="C6054" s="2">
        <v>9</v>
      </c>
      <c r="D6054" s="2">
        <f t="shared" ca="1" si="189"/>
        <v>8170</v>
      </c>
      <c r="E6054" s="2"/>
      <c r="F6054" s="1">
        <v>41892</v>
      </c>
      <c r="G6054">
        <v>4</v>
      </c>
      <c r="H6054" s="4">
        <f t="shared" ca="1" si="188"/>
        <v>24.599471000000001</v>
      </c>
    </row>
    <row r="6055" spans="1:8" x14ac:dyDescent="0.3">
      <c r="A6055" s="2">
        <v>253</v>
      </c>
      <c r="B6055" s="2">
        <v>13</v>
      </c>
      <c r="C6055" s="2">
        <v>9</v>
      </c>
      <c r="D6055" s="2">
        <f t="shared" ca="1" si="189"/>
        <v>8120</v>
      </c>
      <c r="E6055" s="2"/>
      <c r="F6055" s="1">
        <v>41892</v>
      </c>
      <c r="G6055">
        <v>5</v>
      </c>
      <c r="H6055" s="4">
        <f t="shared" ca="1" si="188"/>
        <v>24.820692000000001</v>
      </c>
    </row>
    <row r="6056" spans="1:8" x14ac:dyDescent="0.3">
      <c r="A6056" s="2">
        <v>253</v>
      </c>
      <c r="B6056" s="2">
        <v>16</v>
      </c>
      <c r="C6056" s="2">
        <v>9</v>
      </c>
      <c r="D6056" s="2">
        <f t="shared" ca="1" si="189"/>
        <v>7741</v>
      </c>
      <c r="E6056" s="2"/>
      <c r="F6056" s="1">
        <v>41892</v>
      </c>
      <c r="G6056">
        <v>6</v>
      </c>
      <c r="H6056" s="4">
        <f t="shared" ca="1" si="188"/>
        <v>26.430644000000001</v>
      </c>
    </row>
    <row r="6057" spans="1:8" x14ac:dyDescent="0.3">
      <c r="A6057" s="2">
        <v>253</v>
      </c>
      <c r="B6057" s="2">
        <v>19</v>
      </c>
      <c r="C6057" s="2">
        <v>9</v>
      </c>
      <c r="D6057" s="2">
        <f t="shared" ca="1" si="189"/>
        <v>5937</v>
      </c>
      <c r="E6057" s="2"/>
      <c r="F6057" s="1">
        <v>41892</v>
      </c>
      <c r="G6057">
        <v>7</v>
      </c>
      <c r="H6057" s="4">
        <f t="shared" ca="1" si="188"/>
        <v>31.614267000000002</v>
      </c>
    </row>
    <row r="6058" spans="1:8" x14ac:dyDescent="0.3">
      <c r="A6058" s="2">
        <v>253</v>
      </c>
      <c r="B6058" s="2">
        <v>22</v>
      </c>
      <c r="C6058" s="2">
        <v>9</v>
      </c>
      <c r="D6058" s="2">
        <f t="shared" ca="1" si="189"/>
        <v>6077</v>
      </c>
      <c r="E6058" s="2"/>
      <c r="F6058" s="1">
        <v>41892</v>
      </c>
      <c r="G6058">
        <v>8</v>
      </c>
      <c r="H6058" s="4">
        <f t="shared" ca="1" si="188"/>
        <v>31.11599</v>
      </c>
    </row>
    <row r="6059" spans="1:8" x14ac:dyDescent="0.3">
      <c r="A6059" s="2">
        <v>253</v>
      </c>
      <c r="B6059" s="2">
        <v>25</v>
      </c>
      <c r="C6059" s="2">
        <v>9</v>
      </c>
      <c r="D6059" s="2">
        <f t="shared" ca="1" si="189"/>
        <v>5153</v>
      </c>
      <c r="E6059" s="2"/>
      <c r="F6059" s="1">
        <v>41892</v>
      </c>
      <c r="G6059">
        <v>9</v>
      </c>
      <c r="H6059" s="4">
        <f t="shared" ca="1" si="188"/>
        <v>34.384118000000001</v>
      </c>
    </row>
    <row r="6060" spans="1:8" x14ac:dyDescent="0.3">
      <c r="A6060" s="2">
        <v>253</v>
      </c>
      <c r="B6060" s="2">
        <v>28</v>
      </c>
      <c r="C6060" s="2">
        <v>9</v>
      </c>
      <c r="D6060" s="2">
        <f t="shared" ca="1" si="189"/>
        <v>3632</v>
      </c>
      <c r="E6060" s="2"/>
      <c r="F6060" s="1">
        <v>41892</v>
      </c>
      <c r="G6060">
        <v>10</v>
      </c>
      <c r="H6060" s="4">
        <f t="shared" ca="1" si="188"/>
        <v>39.481884000000001</v>
      </c>
    </row>
    <row r="6061" spans="1:8" x14ac:dyDescent="0.3">
      <c r="A6061" s="2">
        <v>253</v>
      </c>
      <c r="B6061" s="2">
        <v>31</v>
      </c>
      <c r="C6061" s="2">
        <v>9</v>
      </c>
      <c r="D6061" s="2">
        <f t="shared" ca="1" si="189"/>
        <v>3549</v>
      </c>
      <c r="E6061" s="2"/>
      <c r="F6061" s="1">
        <v>41892</v>
      </c>
      <c r="G6061">
        <v>11</v>
      </c>
      <c r="H6061" s="4">
        <f t="shared" ca="1" si="188"/>
        <v>39.749884999999999</v>
      </c>
    </row>
    <row r="6062" spans="1:8" x14ac:dyDescent="0.3">
      <c r="A6062" s="2">
        <v>253</v>
      </c>
      <c r="B6062" s="2">
        <v>34</v>
      </c>
      <c r="C6062" s="2">
        <v>9</v>
      </c>
      <c r="D6062" s="2">
        <f t="shared" ca="1" si="189"/>
        <v>3017</v>
      </c>
      <c r="E6062" s="2"/>
      <c r="F6062" s="1">
        <v>41892</v>
      </c>
      <c r="G6062">
        <v>12</v>
      </c>
      <c r="H6062" s="4">
        <f t="shared" ca="1" si="188"/>
        <v>41.997483000000003</v>
      </c>
    </row>
    <row r="6063" spans="1:8" x14ac:dyDescent="0.3">
      <c r="A6063" s="2">
        <v>253</v>
      </c>
      <c r="B6063" s="2">
        <v>37</v>
      </c>
      <c r="C6063" s="2">
        <v>9</v>
      </c>
      <c r="D6063" s="2">
        <f t="shared" ca="1" si="189"/>
        <v>2327</v>
      </c>
      <c r="E6063" s="2"/>
      <c r="F6063" s="1">
        <v>41892</v>
      </c>
      <c r="G6063">
        <v>13</v>
      </c>
      <c r="H6063" s="4">
        <f t="shared" ca="1" si="188"/>
        <v>45.250002000000002</v>
      </c>
    </row>
    <row r="6064" spans="1:8" x14ac:dyDescent="0.3">
      <c r="A6064" s="2">
        <v>253</v>
      </c>
      <c r="B6064" s="2">
        <v>40</v>
      </c>
      <c r="C6064" s="2">
        <v>9</v>
      </c>
      <c r="D6064" s="2">
        <f t="shared" ca="1" si="189"/>
        <v>1746</v>
      </c>
      <c r="E6064" s="2"/>
      <c r="F6064" s="1">
        <v>41892</v>
      </c>
      <c r="G6064">
        <v>14</v>
      </c>
      <c r="H6064" s="4">
        <f t="shared" ca="1" si="188"/>
        <v>49.383071000000001</v>
      </c>
    </row>
    <row r="6065" spans="1:8" x14ac:dyDescent="0.3">
      <c r="A6065" s="2">
        <v>253</v>
      </c>
      <c r="B6065" s="2">
        <v>43</v>
      </c>
      <c r="C6065" s="2">
        <v>9</v>
      </c>
      <c r="D6065" s="2">
        <f t="shared" ca="1" si="189"/>
        <v>1212</v>
      </c>
      <c r="E6065" s="2"/>
      <c r="F6065" s="1">
        <v>41892</v>
      </c>
      <c r="G6065">
        <v>15</v>
      </c>
      <c r="H6065" s="4">
        <f t="shared" ca="1" si="188"/>
        <v>55.000273999999997</v>
      </c>
    </row>
    <row r="6066" spans="1:8" x14ac:dyDescent="0.3">
      <c r="A6066" s="2">
        <v>253</v>
      </c>
      <c r="B6066" s="2">
        <v>46</v>
      </c>
      <c r="C6066" s="2">
        <v>9</v>
      </c>
      <c r="D6066" s="2">
        <f t="shared" ca="1" si="189"/>
        <v>802</v>
      </c>
      <c r="E6066" s="2"/>
      <c r="F6066" s="1">
        <v>41892</v>
      </c>
      <c r="G6066">
        <v>16</v>
      </c>
      <c r="H6066" s="4">
        <f t="shared" ca="1" si="188"/>
        <v>64.476772999999994</v>
      </c>
    </row>
    <row r="6067" spans="1:8" x14ac:dyDescent="0.3">
      <c r="A6067" s="2">
        <v>253</v>
      </c>
      <c r="B6067" s="2">
        <v>49</v>
      </c>
      <c r="C6067" s="2">
        <v>9</v>
      </c>
      <c r="D6067" s="2">
        <f t="shared" ca="1" si="189"/>
        <v>573</v>
      </c>
      <c r="E6067" s="2"/>
      <c r="F6067" s="1">
        <v>41892</v>
      </c>
      <c r="G6067">
        <v>17</v>
      </c>
      <c r="H6067" s="4">
        <f t="shared" ca="1" si="188"/>
        <v>73.003122000000005</v>
      </c>
    </row>
    <row r="6068" spans="1:8" x14ac:dyDescent="0.3">
      <c r="A6068" s="2">
        <v>253</v>
      </c>
      <c r="B6068" s="2">
        <v>52</v>
      </c>
      <c r="C6068" s="2">
        <v>9</v>
      </c>
      <c r="D6068" s="2">
        <f t="shared" ca="1" si="189"/>
        <v>1312</v>
      </c>
      <c r="E6068" s="2"/>
      <c r="F6068" s="1">
        <v>41892</v>
      </c>
      <c r="G6068">
        <v>18</v>
      </c>
      <c r="H6068" s="4">
        <f t="shared" ca="1" si="188"/>
        <v>53.802816</v>
      </c>
    </row>
    <row r="6069" spans="1:8" x14ac:dyDescent="0.3">
      <c r="A6069" s="2">
        <v>253</v>
      </c>
      <c r="B6069" s="2">
        <v>55</v>
      </c>
      <c r="C6069" s="2">
        <v>9</v>
      </c>
      <c r="D6069" s="2">
        <f t="shared" ca="1" si="189"/>
        <v>2459</v>
      </c>
      <c r="E6069" s="2"/>
      <c r="F6069" s="1">
        <v>41892</v>
      </c>
      <c r="G6069">
        <v>19</v>
      </c>
      <c r="H6069" s="4">
        <f t="shared" ca="1" si="188"/>
        <v>44.524433999999999</v>
      </c>
    </row>
    <row r="6070" spans="1:8" x14ac:dyDescent="0.3">
      <c r="A6070" s="2">
        <v>253</v>
      </c>
      <c r="B6070" s="2">
        <v>58</v>
      </c>
      <c r="C6070" s="2">
        <v>9</v>
      </c>
      <c r="D6070" s="2">
        <f t="shared" ca="1" si="189"/>
        <v>1656</v>
      </c>
      <c r="E6070" s="2"/>
      <c r="F6070" s="1">
        <v>41892</v>
      </c>
      <c r="G6070">
        <v>20</v>
      </c>
      <c r="H6070" s="4">
        <f t="shared" ca="1" si="188"/>
        <v>50.148480999999997</v>
      </c>
    </row>
    <row r="6071" spans="1:8" x14ac:dyDescent="0.3">
      <c r="A6071" s="2">
        <v>253</v>
      </c>
      <c r="B6071" s="2">
        <v>61</v>
      </c>
      <c r="C6071" s="2">
        <v>9</v>
      </c>
      <c r="D6071" s="2">
        <f t="shared" ca="1" si="189"/>
        <v>2266</v>
      </c>
      <c r="E6071" s="2"/>
      <c r="F6071" s="1">
        <v>41892</v>
      </c>
      <c r="G6071">
        <v>21</v>
      </c>
      <c r="H6071" s="4">
        <f t="shared" ca="1" si="188"/>
        <v>45.689588999999998</v>
      </c>
    </row>
    <row r="6072" spans="1:8" x14ac:dyDescent="0.3">
      <c r="A6072" s="2">
        <v>253</v>
      </c>
      <c r="B6072" s="2">
        <v>64</v>
      </c>
      <c r="C6072" s="2">
        <v>9</v>
      </c>
      <c r="D6072" s="2">
        <f t="shared" ca="1" si="189"/>
        <v>4061</v>
      </c>
      <c r="E6072" s="2"/>
      <c r="F6072" s="1">
        <v>41892</v>
      </c>
      <c r="G6072">
        <v>22</v>
      </c>
      <c r="H6072" s="4">
        <f t="shared" ca="1" si="188"/>
        <v>38.049140999999999</v>
      </c>
    </row>
    <row r="6073" spans="1:8" x14ac:dyDescent="0.3">
      <c r="A6073" s="2">
        <v>253</v>
      </c>
      <c r="B6073" s="2">
        <v>67</v>
      </c>
      <c r="C6073" s="2">
        <v>9</v>
      </c>
      <c r="D6073" s="2">
        <f t="shared" ca="1" si="189"/>
        <v>6093</v>
      </c>
      <c r="E6073" s="2"/>
      <c r="F6073" s="1">
        <v>41892</v>
      </c>
      <c r="G6073">
        <v>23</v>
      </c>
      <c r="H6073" s="4">
        <f t="shared" ca="1" si="188"/>
        <v>31.086919999999999</v>
      </c>
    </row>
    <row r="6074" spans="1:8" x14ac:dyDescent="0.3">
      <c r="A6074" s="2">
        <v>253</v>
      </c>
      <c r="B6074" s="2">
        <v>70</v>
      </c>
      <c r="C6074" s="2">
        <v>9</v>
      </c>
      <c r="D6074" s="2">
        <f t="shared" ca="1" si="189"/>
        <v>6816</v>
      </c>
      <c r="E6074" s="2"/>
      <c r="F6074" s="1">
        <v>41892</v>
      </c>
      <c r="G6074">
        <v>24</v>
      </c>
      <c r="H6074" s="4">
        <f t="shared" ca="1" si="188"/>
        <v>28.999431999999999</v>
      </c>
    </row>
    <row r="6075" spans="1:8" x14ac:dyDescent="0.3">
      <c r="A6075" s="2">
        <v>254</v>
      </c>
      <c r="B6075" s="2">
        <v>1</v>
      </c>
      <c r="C6075" s="2">
        <v>9</v>
      </c>
      <c r="D6075" s="2">
        <f t="shared" ca="1" si="189"/>
        <v>7604</v>
      </c>
      <c r="E6075" s="2"/>
      <c r="F6075" s="1">
        <v>41893</v>
      </c>
      <c r="G6075">
        <v>1</v>
      </c>
      <c r="H6075" s="4">
        <f t="shared" ca="1" si="188"/>
        <v>26.904862000000001</v>
      </c>
    </row>
    <row r="6076" spans="1:8" x14ac:dyDescent="0.3">
      <c r="A6076" s="2">
        <v>254</v>
      </c>
      <c r="B6076" s="2">
        <v>4</v>
      </c>
      <c r="C6076" s="2">
        <v>9</v>
      </c>
      <c r="D6076" s="2">
        <f t="shared" ca="1" si="189"/>
        <v>7855</v>
      </c>
      <c r="E6076" s="2"/>
      <c r="F6076" s="1">
        <v>41893</v>
      </c>
      <c r="G6076">
        <v>2</v>
      </c>
      <c r="H6076" s="4">
        <f t="shared" ca="1" si="188"/>
        <v>25.955856000000001</v>
      </c>
    </row>
    <row r="6077" spans="1:8" x14ac:dyDescent="0.3">
      <c r="A6077" s="2">
        <v>254</v>
      </c>
      <c r="B6077" s="2">
        <v>7</v>
      </c>
      <c r="C6077" s="2">
        <v>9</v>
      </c>
      <c r="D6077" s="2">
        <f t="shared" ca="1" si="189"/>
        <v>7949</v>
      </c>
      <c r="E6077" s="2"/>
      <c r="F6077" s="1">
        <v>41893</v>
      </c>
      <c r="G6077">
        <v>3</v>
      </c>
      <c r="H6077" s="4">
        <f t="shared" ca="1" si="188"/>
        <v>25.548214999999999</v>
      </c>
    </row>
    <row r="6078" spans="1:8" x14ac:dyDescent="0.3">
      <c r="A6078" s="2">
        <v>254</v>
      </c>
      <c r="B6078" s="2">
        <v>10</v>
      </c>
      <c r="C6078" s="2">
        <v>9</v>
      </c>
      <c r="D6078" s="2">
        <f t="shared" ca="1" si="189"/>
        <v>8052</v>
      </c>
      <c r="E6078" s="2"/>
      <c r="F6078" s="1">
        <v>41893</v>
      </c>
      <c r="G6078">
        <v>4</v>
      </c>
      <c r="H6078" s="4">
        <f t="shared" ca="1" si="188"/>
        <v>25.131038</v>
      </c>
    </row>
    <row r="6079" spans="1:8" x14ac:dyDescent="0.3">
      <c r="A6079" s="2">
        <v>254</v>
      </c>
      <c r="B6079" s="2">
        <v>13</v>
      </c>
      <c r="C6079" s="2">
        <v>9</v>
      </c>
      <c r="D6079" s="2">
        <f t="shared" ca="1" si="189"/>
        <v>7991</v>
      </c>
      <c r="E6079" s="2"/>
      <c r="F6079" s="1">
        <v>41893</v>
      </c>
      <c r="G6079">
        <v>5</v>
      </c>
      <c r="H6079" s="4">
        <f t="shared" ca="1" si="188"/>
        <v>25.388224000000001</v>
      </c>
    </row>
    <row r="6080" spans="1:8" x14ac:dyDescent="0.3">
      <c r="A6080" s="2">
        <v>254</v>
      </c>
      <c r="B6080" s="2">
        <v>16</v>
      </c>
      <c r="C6080" s="2">
        <v>9</v>
      </c>
      <c r="D6080" s="2">
        <f t="shared" ca="1" si="189"/>
        <v>7563</v>
      </c>
      <c r="E6080" s="2"/>
      <c r="F6080" s="1">
        <v>41893</v>
      </c>
      <c r="G6080">
        <v>6</v>
      </c>
      <c r="H6080" s="4">
        <f t="shared" ca="1" si="188"/>
        <v>27.039059000000002</v>
      </c>
    </row>
    <row r="6081" spans="1:8" x14ac:dyDescent="0.3">
      <c r="A6081" s="2">
        <v>254</v>
      </c>
      <c r="B6081" s="2">
        <v>19</v>
      </c>
      <c r="C6081" s="2">
        <v>9</v>
      </c>
      <c r="D6081" s="2">
        <f t="shared" ca="1" si="189"/>
        <v>5779</v>
      </c>
      <c r="E6081" s="2"/>
      <c r="F6081" s="1">
        <v>41893</v>
      </c>
      <c r="G6081">
        <v>7</v>
      </c>
      <c r="H6081" s="4">
        <f t="shared" ca="1" si="188"/>
        <v>32.152983999999996</v>
      </c>
    </row>
    <row r="6082" spans="1:8" x14ac:dyDescent="0.3">
      <c r="A6082" s="2">
        <v>254</v>
      </c>
      <c r="B6082" s="2">
        <v>22</v>
      </c>
      <c r="C6082" s="2">
        <v>9</v>
      </c>
      <c r="D6082" s="2">
        <f t="shared" ca="1" si="189"/>
        <v>5863</v>
      </c>
      <c r="E6082" s="2"/>
      <c r="F6082" s="1">
        <v>41893</v>
      </c>
      <c r="G6082">
        <v>8</v>
      </c>
      <c r="H6082" s="4">
        <f t="shared" ca="1" si="188"/>
        <v>31.897402</v>
      </c>
    </row>
    <row r="6083" spans="1:8" x14ac:dyDescent="0.3">
      <c r="A6083" s="2">
        <v>254</v>
      </c>
      <c r="B6083" s="2">
        <v>25</v>
      </c>
      <c r="C6083" s="2">
        <v>9</v>
      </c>
      <c r="D6083" s="2">
        <f t="shared" ca="1" si="189"/>
        <v>5068</v>
      </c>
      <c r="E6083" s="2"/>
      <c r="F6083" s="1">
        <v>41893</v>
      </c>
      <c r="G6083">
        <v>9</v>
      </c>
      <c r="H6083" s="4">
        <f t="shared" ca="1" si="188"/>
        <v>34.702058000000001</v>
      </c>
    </row>
    <row r="6084" spans="1:8" x14ac:dyDescent="0.3">
      <c r="A6084" s="2">
        <v>254</v>
      </c>
      <c r="B6084" s="2">
        <v>28</v>
      </c>
      <c r="C6084" s="2">
        <v>9</v>
      </c>
      <c r="D6084" s="2">
        <f t="shared" ca="1" si="189"/>
        <v>4646</v>
      </c>
      <c r="E6084" s="2"/>
      <c r="F6084" s="1">
        <v>41893</v>
      </c>
      <c r="G6084">
        <v>10</v>
      </c>
      <c r="H6084" s="4">
        <f t="shared" ref="H6084:H6147" ca="1" si="190">OFFSET(LMP_Start,$A6084,$B6084)</f>
        <v>36.077511999999999</v>
      </c>
    </row>
    <row r="6085" spans="1:8" x14ac:dyDescent="0.3">
      <c r="A6085" s="2">
        <v>254</v>
      </c>
      <c r="B6085" s="2">
        <v>31</v>
      </c>
      <c r="C6085" s="2">
        <v>9</v>
      </c>
      <c r="D6085" s="2">
        <f t="shared" ref="D6085:D6148" ca="1" si="191">RANK(H6085,$H$4:$H$8763,0)</f>
        <v>4603</v>
      </c>
      <c r="E6085" s="2"/>
      <c r="F6085" s="1">
        <v>41893</v>
      </c>
      <c r="G6085">
        <v>11</v>
      </c>
      <c r="H6085" s="4">
        <f t="shared" ca="1" si="190"/>
        <v>36.218642000000003</v>
      </c>
    </row>
    <row r="6086" spans="1:8" x14ac:dyDescent="0.3">
      <c r="A6086" s="2">
        <v>254</v>
      </c>
      <c r="B6086" s="2">
        <v>34</v>
      </c>
      <c r="C6086" s="2">
        <v>9</v>
      </c>
      <c r="D6086" s="2">
        <f t="shared" ca="1" si="191"/>
        <v>4279</v>
      </c>
      <c r="E6086" s="2"/>
      <c r="F6086" s="1">
        <v>41893</v>
      </c>
      <c r="G6086">
        <v>12</v>
      </c>
      <c r="H6086" s="4">
        <f t="shared" ca="1" si="190"/>
        <v>37.359793000000003</v>
      </c>
    </row>
    <row r="6087" spans="1:8" x14ac:dyDescent="0.3">
      <c r="A6087" s="2">
        <v>254</v>
      </c>
      <c r="B6087" s="2">
        <v>37</v>
      </c>
      <c r="C6087" s="2">
        <v>9</v>
      </c>
      <c r="D6087" s="2">
        <f t="shared" ca="1" si="191"/>
        <v>4099</v>
      </c>
      <c r="E6087" s="2"/>
      <c r="F6087" s="1">
        <v>41893</v>
      </c>
      <c r="G6087">
        <v>13</v>
      </c>
      <c r="H6087" s="4">
        <f t="shared" ca="1" si="190"/>
        <v>37.925511</v>
      </c>
    </row>
    <row r="6088" spans="1:8" x14ac:dyDescent="0.3">
      <c r="A6088" s="2">
        <v>254</v>
      </c>
      <c r="B6088" s="2">
        <v>40</v>
      </c>
      <c r="C6088" s="2">
        <v>9</v>
      </c>
      <c r="D6088" s="2">
        <f t="shared" ca="1" si="191"/>
        <v>4041</v>
      </c>
      <c r="E6088" s="2"/>
      <c r="F6088" s="1">
        <v>41893</v>
      </c>
      <c r="G6088">
        <v>14</v>
      </c>
      <c r="H6088" s="4">
        <f t="shared" ca="1" si="190"/>
        <v>38.107444000000001</v>
      </c>
    </row>
    <row r="6089" spans="1:8" x14ac:dyDescent="0.3">
      <c r="A6089" s="2">
        <v>254</v>
      </c>
      <c r="B6089" s="2">
        <v>43</v>
      </c>
      <c r="C6089" s="2">
        <v>9</v>
      </c>
      <c r="D6089" s="2">
        <f t="shared" ca="1" si="191"/>
        <v>3221</v>
      </c>
      <c r="E6089" s="2"/>
      <c r="F6089" s="1">
        <v>41893</v>
      </c>
      <c r="G6089">
        <v>15</v>
      </c>
      <c r="H6089" s="4">
        <f t="shared" ca="1" si="190"/>
        <v>41.103245000000001</v>
      </c>
    </row>
    <row r="6090" spans="1:8" x14ac:dyDescent="0.3">
      <c r="A6090" s="2">
        <v>254</v>
      </c>
      <c r="B6090" s="2">
        <v>46</v>
      </c>
      <c r="C6090" s="2">
        <v>9</v>
      </c>
      <c r="D6090" s="2">
        <f t="shared" ca="1" si="191"/>
        <v>3424</v>
      </c>
      <c r="E6090" s="2"/>
      <c r="F6090" s="1">
        <v>41893</v>
      </c>
      <c r="G6090">
        <v>16</v>
      </c>
      <c r="H6090" s="4">
        <f t="shared" ca="1" si="190"/>
        <v>40.214742000000001</v>
      </c>
    </row>
    <row r="6091" spans="1:8" x14ac:dyDescent="0.3">
      <c r="A6091" s="2">
        <v>254</v>
      </c>
      <c r="B6091" s="2">
        <v>49</v>
      </c>
      <c r="C6091" s="2">
        <v>9</v>
      </c>
      <c r="D6091" s="2">
        <f t="shared" ca="1" si="191"/>
        <v>3266</v>
      </c>
      <c r="E6091" s="2"/>
      <c r="F6091" s="1">
        <v>41893</v>
      </c>
      <c r="G6091">
        <v>17</v>
      </c>
      <c r="H6091" s="4">
        <f t="shared" ca="1" si="190"/>
        <v>40.893926</v>
      </c>
    </row>
    <row r="6092" spans="1:8" x14ac:dyDescent="0.3">
      <c r="A6092" s="2">
        <v>254</v>
      </c>
      <c r="B6092" s="2">
        <v>52</v>
      </c>
      <c r="C6092" s="2">
        <v>9</v>
      </c>
      <c r="D6092" s="2">
        <f t="shared" ca="1" si="191"/>
        <v>4792</v>
      </c>
      <c r="E6092" s="2"/>
      <c r="F6092" s="1">
        <v>41893</v>
      </c>
      <c r="G6092">
        <v>18</v>
      </c>
      <c r="H6092" s="4">
        <f t="shared" ca="1" si="190"/>
        <v>35.629612999999999</v>
      </c>
    </row>
    <row r="6093" spans="1:8" x14ac:dyDescent="0.3">
      <c r="A6093" s="2">
        <v>254</v>
      </c>
      <c r="B6093" s="2">
        <v>55</v>
      </c>
      <c r="C6093" s="2">
        <v>9</v>
      </c>
      <c r="D6093" s="2">
        <f t="shared" ca="1" si="191"/>
        <v>5264</v>
      </c>
      <c r="E6093" s="2"/>
      <c r="F6093" s="1">
        <v>41893</v>
      </c>
      <c r="G6093">
        <v>19</v>
      </c>
      <c r="H6093" s="4">
        <f t="shared" ca="1" si="190"/>
        <v>33.946052999999999</v>
      </c>
    </row>
    <row r="6094" spans="1:8" x14ac:dyDescent="0.3">
      <c r="A6094" s="2">
        <v>254</v>
      </c>
      <c r="B6094" s="2">
        <v>58</v>
      </c>
      <c r="C6094" s="2">
        <v>9</v>
      </c>
      <c r="D6094" s="2">
        <f t="shared" ca="1" si="191"/>
        <v>5395</v>
      </c>
      <c r="E6094" s="2"/>
      <c r="F6094" s="1">
        <v>41893</v>
      </c>
      <c r="G6094">
        <v>20</v>
      </c>
      <c r="H6094" s="4">
        <f t="shared" ca="1" si="190"/>
        <v>33.526589999999999</v>
      </c>
    </row>
    <row r="6095" spans="1:8" x14ac:dyDescent="0.3">
      <c r="A6095" s="2">
        <v>254</v>
      </c>
      <c r="B6095" s="2">
        <v>61</v>
      </c>
      <c r="C6095" s="2">
        <v>9</v>
      </c>
      <c r="D6095" s="2">
        <f t="shared" ca="1" si="191"/>
        <v>4729</v>
      </c>
      <c r="E6095" s="2"/>
      <c r="F6095" s="1">
        <v>41893</v>
      </c>
      <c r="G6095">
        <v>21</v>
      </c>
      <c r="H6095" s="4">
        <f t="shared" ca="1" si="190"/>
        <v>35.831764</v>
      </c>
    </row>
    <row r="6096" spans="1:8" x14ac:dyDescent="0.3">
      <c r="A6096" s="2">
        <v>254</v>
      </c>
      <c r="B6096" s="2">
        <v>64</v>
      </c>
      <c r="C6096" s="2">
        <v>9</v>
      </c>
      <c r="D6096" s="2">
        <f t="shared" ca="1" si="191"/>
        <v>4051</v>
      </c>
      <c r="E6096" s="2"/>
      <c r="F6096" s="1">
        <v>41893</v>
      </c>
      <c r="G6096">
        <v>22</v>
      </c>
      <c r="H6096" s="4">
        <f t="shared" ca="1" si="190"/>
        <v>38.074356000000002</v>
      </c>
    </row>
    <row r="6097" spans="1:8" x14ac:dyDescent="0.3">
      <c r="A6097" s="2">
        <v>254</v>
      </c>
      <c r="B6097" s="2">
        <v>67</v>
      </c>
      <c r="C6097" s="2">
        <v>9</v>
      </c>
      <c r="D6097" s="2">
        <f t="shared" ca="1" si="191"/>
        <v>6016</v>
      </c>
      <c r="E6097" s="2"/>
      <c r="F6097" s="1">
        <v>41893</v>
      </c>
      <c r="G6097">
        <v>23</v>
      </c>
      <c r="H6097" s="4">
        <f t="shared" ca="1" si="190"/>
        <v>31.319136</v>
      </c>
    </row>
    <row r="6098" spans="1:8" x14ac:dyDescent="0.3">
      <c r="A6098" s="2">
        <v>254</v>
      </c>
      <c r="B6098" s="2">
        <v>70</v>
      </c>
      <c r="C6098" s="2">
        <v>9</v>
      </c>
      <c r="D6098" s="2">
        <f t="shared" ca="1" si="191"/>
        <v>7519</v>
      </c>
      <c r="E6098" s="2"/>
      <c r="F6098" s="1">
        <v>41893</v>
      </c>
      <c r="G6098">
        <v>24</v>
      </c>
      <c r="H6098" s="4">
        <f t="shared" ca="1" si="190"/>
        <v>27.163862999999999</v>
      </c>
    </row>
    <row r="6099" spans="1:8" x14ac:dyDescent="0.3">
      <c r="A6099" s="2">
        <v>255</v>
      </c>
      <c r="B6099" s="2">
        <v>1</v>
      </c>
      <c r="C6099" s="2">
        <v>9</v>
      </c>
      <c r="D6099" s="2">
        <f t="shared" ca="1" si="191"/>
        <v>8036</v>
      </c>
      <c r="E6099" s="2"/>
      <c r="F6099" s="1">
        <v>41894</v>
      </c>
      <c r="G6099">
        <v>1</v>
      </c>
      <c r="H6099" s="4">
        <f t="shared" ca="1" si="190"/>
        <v>25.185486999999998</v>
      </c>
    </row>
    <row r="6100" spans="1:8" x14ac:dyDescent="0.3">
      <c r="A6100" s="2">
        <v>255</v>
      </c>
      <c r="B6100" s="2">
        <v>4</v>
      </c>
      <c r="C6100" s="2">
        <v>9</v>
      </c>
      <c r="D6100" s="2">
        <f t="shared" ca="1" si="191"/>
        <v>8220</v>
      </c>
      <c r="E6100" s="2"/>
      <c r="F6100" s="1">
        <v>41894</v>
      </c>
      <c r="G6100">
        <v>2</v>
      </c>
      <c r="H6100" s="4">
        <f t="shared" ca="1" si="190"/>
        <v>24.396611</v>
      </c>
    </row>
    <row r="6101" spans="1:8" x14ac:dyDescent="0.3">
      <c r="A6101" s="2">
        <v>255</v>
      </c>
      <c r="B6101" s="2">
        <v>7</v>
      </c>
      <c r="C6101" s="2">
        <v>9</v>
      </c>
      <c r="D6101" s="2">
        <f t="shared" ca="1" si="191"/>
        <v>8328</v>
      </c>
      <c r="E6101" s="2"/>
      <c r="F6101" s="1">
        <v>41894</v>
      </c>
      <c r="G6101">
        <v>3</v>
      </c>
      <c r="H6101" s="4">
        <f t="shared" ca="1" si="190"/>
        <v>23.915876999999998</v>
      </c>
    </row>
    <row r="6102" spans="1:8" x14ac:dyDescent="0.3">
      <c r="A6102" s="2">
        <v>255</v>
      </c>
      <c r="B6102" s="2">
        <v>10</v>
      </c>
      <c r="C6102" s="2">
        <v>9</v>
      </c>
      <c r="D6102" s="2">
        <f t="shared" ca="1" si="191"/>
        <v>8453</v>
      </c>
      <c r="E6102" s="2"/>
      <c r="F6102" s="1">
        <v>41894</v>
      </c>
      <c r="G6102">
        <v>4</v>
      </c>
      <c r="H6102" s="4">
        <f t="shared" ca="1" si="190"/>
        <v>22.963539999999998</v>
      </c>
    </row>
    <row r="6103" spans="1:8" x14ac:dyDescent="0.3">
      <c r="A6103" s="2">
        <v>255</v>
      </c>
      <c r="B6103" s="2">
        <v>13</v>
      </c>
      <c r="C6103" s="2">
        <v>9</v>
      </c>
      <c r="D6103" s="2">
        <f t="shared" ca="1" si="191"/>
        <v>8352</v>
      </c>
      <c r="E6103" s="2"/>
      <c r="F6103" s="1">
        <v>41894</v>
      </c>
      <c r="G6103">
        <v>5</v>
      </c>
      <c r="H6103" s="4">
        <f t="shared" ca="1" si="190"/>
        <v>23.786125999999999</v>
      </c>
    </row>
    <row r="6104" spans="1:8" x14ac:dyDescent="0.3">
      <c r="A6104" s="2">
        <v>255</v>
      </c>
      <c r="B6104" s="2">
        <v>16</v>
      </c>
      <c r="C6104" s="2">
        <v>9</v>
      </c>
      <c r="D6104" s="2">
        <f t="shared" ca="1" si="191"/>
        <v>7963</v>
      </c>
      <c r="E6104" s="2"/>
      <c r="F6104" s="1">
        <v>41894</v>
      </c>
      <c r="G6104">
        <v>6</v>
      </c>
      <c r="H6104" s="4">
        <f t="shared" ca="1" si="190"/>
        <v>25.497302999999999</v>
      </c>
    </row>
    <row r="6105" spans="1:8" x14ac:dyDescent="0.3">
      <c r="A6105" s="2">
        <v>255</v>
      </c>
      <c r="B6105" s="2">
        <v>19</v>
      </c>
      <c r="C6105" s="2">
        <v>9</v>
      </c>
      <c r="D6105" s="2">
        <f t="shared" ca="1" si="191"/>
        <v>6775</v>
      </c>
      <c r="E6105" s="2"/>
      <c r="F6105" s="1">
        <v>41894</v>
      </c>
      <c r="G6105">
        <v>7</v>
      </c>
      <c r="H6105" s="4">
        <f t="shared" ca="1" si="190"/>
        <v>29.099625</v>
      </c>
    </row>
    <row r="6106" spans="1:8" x14ac:dyDescent="0.3">
      <c r="A6106" s="2">
        <v>255</v>
      </c>
      <c r="B6106" s="2">
        <v>22</v>
      </c>
      <c r="C6106" s="2">
        <v>9</v>
      </c>
      <c r="D6106" s="2">
        <f t="shared" ca="1" si="191"/>
        <v>6939</v>
      </c>
      <c r="E6106" s="2"/>
      <c r="F6106" s="1">
        <v>41894</v>
      </c>
      <c r="G6106">
        <v>8</v>
      </c>
      <c r="H6106" s="4">
        <f t="shared" ca="1" si="190"/>
        <v>28.695157999999999</v>
      </c>
    </row>
    <row r="6107" spans="1:8" x14ac:dyDescent="0.3">
      <c r="A6107" s="2">
        <v>255</v>
      </c>
      <c r="B6107" s="2">
        <v>25</v>
      </c>
      <c r="C6107" s="2">
        <v>9</v>
      </c>
      <c r="D6107" s="2">
        <f t="shared" ca="1" si="191"/>
        <v>6370</v>
      </c>
      <c r="E6107" s="2"/>
      <c r="F6107" s="1">
        <v>41894</v>
      </c>
      <c r="G6107">
        <v>9</v>
      </c>
      <c r="H6107" s="4">
        <f t="shared" ca="1" si="190"/>
        <v>30.256063000000001</v>
      </c>
    </row>
    <row r="6108" spans="1:8" x14ac:dyDescent="0.3">
      <c r="A6108" s="2">
        <v>255</v>
      </c>
      <c r="B6108" s="2">
        <v>28</v>
      </c>
      <c r="C6108" s="2">
        <v>9</v>
      </c>
      <c r="D6108" s="2">
        <f t="shared" ca="1" si="191"/>
        <v>5170</v>
      </c>
      <c r="E6108" s="2"/>
      <c r="F6108" s="1">
        <v>41894</v>
      </c>
      <c r="G6108">
        <v>10</v>
      </c>
      <c r="H6108" s="4">
        <f t="shared" ca="1" si="190"/>
        <v>34.320078000000002</v>
      </c>
    </row>
    <row r="6109" spans="1:8" x14ac:dyDescent="0.3">
      <c r="A6109" s="2">
        <v>255</v>
      </c>
      <c r="B6109" s="2">
        <v>31</v>
      </c>
      <c r="C6109" s="2">
        <v>9</v>
      </c>
      <c r="D6109" s="2">
        <f t="shared" ca="1" si="191"/>
        <v>4758</v>
      </c>
      <c r="E6109" s="2"/>
      <c r="F6109" s="1">
        <v>41894</v>
      </c>
      <c r="G6109">
        <v>11</v>
      </c>
      <c r="H6109" s="4">
        <f t="shared" ca="1" si="190"/>
        <v>35.746962000000003</v>
      </c>
    </row>
    <row r="6110" spans="1:8" x14ac:dyDescent="0.3">
      <c r="A6110" s="2">
        <v>255</v>
      </c>
      <c r="B6110" s="2">
        <v>34</v>
      </c>
      <c r="C6110" s="2">
        <v>9</v>
      </c>
      <c r="D6110" s="2">
        <f t="shared" ca="1" si="191"/>
        <v>4657</v>
      </c>
      <c r="E6110" s="2"/>
      <c r="F6110" s="1">
        <v>41894</v>
      </c>
      <c r="G6110">
        <v>12</v>
      </c>
      <c r="H6110" s="4">
        <f t="shared" ca="1" si="190"/>
        <v>36.052917999999998</v>
      </c>
    </row>
    <row r="6111" spans="1:8" x14ac:dyDescent="0.3">
      <c r="A6111" s="2">
        <v>255</v>
      </c>
      <c r="B6111" s="2">
        <v>37</v>
      </c>
      <c r="C6111" s="2">
        <v>9</v>
      </c>
      <c r="D6111" s="2">
        <f t="shared" ca="1" si="191"/>
        <v>4594</v>
      </c>
      <c r="E6111" s="2"/>
      <c r="F6111" s="1">
        <v>41894</v>
      </c>
      <c r="G6111">
        <v>13</v>
      </c>
      <c r="H6111" s="4">
        <f t="shared" ca="1" si="190"/>
        <v>36.245494000000001</v>
      </c>
    </row>
    <row r="6112" spans="1:8" x14ac:dyDescent="0.3">
      <c r="A6112" s="2">
        <v>255</v>
      </c>
      <c r="B6112" s="2">
        <v>40</v>
      </c>
      <c r="C6112" s="2">
        <v>9</v>
      </c>
      <c r="D6112" s="2">
        <f t="shared" ca="1" si="191"/>
        <v>4891</v>
      </c>
      <c r="E6112" s="2"/>
      <c r="F6112" s="1">
        <v>41894</v>
      </c>
      <c r="G6112">
        <v>14</v>
      </c>
      <c r="H6112" s="4">
        <f t="shared" ca="1" si="190"/>
        <v>35.295665999999997</v>
      </c>
    </row>
    <row r="6113" spans="1:8" x14ac:dyDescent="0.3">
      <c r="A6113" s="2">
        <v>255</v>
      </c>
      <c r="B6113" s="2">
        <v>43</v>
      </c>
      <c r="C6113" s="2">
        <v>9</v>
      </c>
      <c r="D6113" s="2">
        <f t="shared" ca="1" si="191"/>
        <v>4906</v>
      </c>
      <c r="E6113" s="2"/>
      <c r="F6113" s="1">
        <v>41894</v>
      </c>
      <c r="G6113">
        <v>15</v>
      </c>
      <c r="H6113" s="4">
        <f t="shared" ca="1" si="190"/>
        <v>35.255862</v>
      </c>
    </row>
    <row r="6114" spans="1:8" x14ac:dyDescent="0.3">
      <c r="A6114" s="2">
        <v>255</v>
      </c>
      <c r="B6114" s="2">
        <v>46</v>
      </c>
      <c r="C6114" s="2">
        <v>9</v>
      </c>
      <c r="D6114" s="2">
        <f t="shared" ca="1" si="191"/>
        <v>4678</v>
      </c>
      <c r="E6114" s="2"/>
      <c r="F6114" s="1">
        <v>41894</v>
      </c>
      <c r="G6114">
        <v>16</v>
      </c>
      <c r="H6114" s="4">
        <f t="shared" ca="1" si="190"/>
        <v>35.993372000000001</v>
      </c>
    </row>
    <row r="6115" spans="1:8" x14ac:dyDescent="0.3">
      <c r="A6115" s="2">
        <v>255</v>
      </c>
      <c r="B6115" s="2">
        <v>49</v>
      </c>
      <c r="C6115" s="2">
        <v>9</v>
      </c>
      <c r="D6115" s="2">
        <f t="shared" ca="1" si="191"/>
        <v>4539</v>
      </c>
      <c r="E6115" s="2"/>
      <c r="F6115" s="1">
        <v>41894</v>
      </c>
      <c r="G6115">
        <v>17</v>
      </c>
      <c r="H6115" s="4">
        <f t="shared" ca="1" si="190"/>
        <v>36.410138000000003</v>
      </c>
    </row>
    <row r="6116" spans="1:8" x14ac:dyDescent="0.3">
      <c r="A6116" s="2">
        <v>255</v>
      </c>
      <c r="B6116" s="2">
        <v>52</v>
      </c>
      <c r="C6116" s="2">
        <v>9</v>
      </c>
      <c r="D6116" s="2">
        <f t="shared" ca="1" si="191"/>
        <v>5143</v>
      </c>
      <c r="E6116" s="2"/>
      <c r="F6116" s="1">
        <v>41894</v>
      </c>
      <c r="G6116">
        <v>18</v>
      </c>
      <c r="H6116" s="4">
        <f t="shared" ca="1" si="190"/>
        <v>34.422879999999999</v>
      </c>
    </row>
    <row r="6117" spans="1:8" x14ac:dyDescent="0.3">
      <c r="A6117" s="2">
        <v>255</v>
      </c>
      <c r="B6117" s="2">
        <v>55</v>
      </c>
      <c r="C6117" s="2">
        <v>9</v>
      </c>
      <c r="D6117" s="2">
        <f t="shared" ca="1" si="191"/>
        <v>5852</v>
      </c>
      <c r="E6117" s="2"/>
      <c r="F6117" s="1">
        <v>41894</v>
      </c>
      <c r="G6117">
        <v>19</v>
      </c>
      <c r="H6117" s="4">
        <f t="shared" ca="1" si="190"/>
        <v>31.919447999999999</v>
      </c>
    </row>
    <row r="6118" spans="1:8" x14ac:dyDescent="0.3">
      <c r="A6118" s="2">
        <v>255</v>
      </c>
      <c r="B6118" s="2">
        <v>58</v>
      </c>
      <c r="C6118" s="2">
        <v>9</v>
      </c>
      <c r="D6118" s="2">
        <f t="shared" ca="1" si="191"/>
        <v>4932</v>
      </c>
      <c r="E6118" s="2"/>
      <c r="F6118" s="1">
        <v>41894</v>
      </c>
      <c r="G6118">
        <v>20</v>
      </c>
      <c r="H6118" s="4">
        <f t="shared" ca="1" si="190"/>
        <v>35.1541</v>
      </c>
    </row>
    <row r="6119" spans="1:8" x14ac:dyDescent="0.3">
      <c r="A6119" s="2">
        <v>255</v>
      </c>
      <c r="B6119" s="2">
        <v>61</v>
      </c>
      <c r="C6119" s="2">
        <v>9</v>
      </c>
      <c r="D6119" s="2">
        <f t="shared" ca="1" si="191"/>
        <v>4644</v>
      </c>
      <c r="E6119" s="2"/>
      <c r="F6119" s="1">
        <v>41894</v>
      </c>
      <c r="G6119">
        <v>21</v>
      </c>
      <c r="H6119" s="4">
        <f t="shared" ca="1" si="190"/>
        <v>36.087645999999999</v>
      </c>
    </row>
    <row r="6120" spans="1:8" x14ac:dyDescent="0.3">
      <c r="A6120" s="2">
        <v>255</v>
      </c>
      <c r="B6120" s="2">
        <v>64</v>
      </c>
      <c r="C6120" s="2">
        <v>9</v>
      </c>
      <c r="D6120" s="2">
        <f t="shared" ca="1" si="191"/>
        <v>6261</v>
      </c>
      <c r="E6120" s="2"/>
      <c r="F6120" s="1">
        <v>41894</v>
      </c>
      <c r="G6120">
        <v>22</v>
      </c>
      <c r="H6120" s="4">
        <f t="shared" ca="1" si="190"/>
        <v>30.560562999999998</v>
      </c>
    </row>
    <row r="6121" spans="1:8" x14ac:dyDescent="0.3">
      <c r="A6121" s="2">
        <v>255</v>
      </c>
      <c r="B6121" s="2">
        <v>67</v>
      </c>
      <c r="C6121" s="2">
        <v>9</v>
      </c>
      <c r="D6121" s="2">
        <f t="shared" ca="1" si="191"/>
        <v>7295</v>
      </c>
      <c r="E6121" s="2"/>
      <c r="F6121" s="1">
        <v>41894</v>
      </c>
      <c r="G6121">
        <v>23</v>
      </c>
      <c r="H6121" s="4">
        <f t="shared" ca="1" si="190"/>
        <v>27.780995000000001</v>
      </c>
    </row>
    <row r="6122" spans="1:8" x14ac:dyDescent="0.3">
      <c r="A6122" s="2">
        <v>255</v>
      </c>
      <c r="B6122" s="2">
        <v>70</v>
      </c>
      <c r="C6122" s="2">
        <v>9</v>
      </c>
      <c r="D6122" s="2">
        <f t="shared" ca="1" si="191"/>
        <v>7928</v>
      </c>
      <c r="E6122" s="2"/>
      <c r="F6122" s="1">
        <v>41894</v>
      </c>
      <c r="G6122">
        <v>24</v>
      </c>
      <c r="H6122" s="4">
        <f t="shared" ca="1" si="190"/>
        <v>25.643847999999998</v>
      </c>
    </row>
    <row r="6123" spans="1:8" x14ac:dyDescent="0.3">
      <c r="A6123" s="2">
        <v>256</v>
      </c>
      <c r="B6123" s="2">
        <v>1</v>
      </c>
      <c r="C6123" s="2">
        <v>9</v>
      </c>
      <c r="D6123" s="2">
        <f t="shared" ca="1" si="191"/>
        <v>8144</v>
      </c>
      <c r="E6123" s="2"/>
      <c r="F6123" s="1">
        <v>41895</v>
      </c>
      <c r="G6123">
        <v>1</v>
      </c>
      <c r="H6123" s="4">
        <f t="shared" ca="1" si="190"/>
        <v>24.723078999999998</v>
      </c>
    </row>
    <row r="6124" spans="1:8" x14ac:dyDescent="0.3">
      <c r="A6124" s="2">
        <v>256</v>
      </c>
      <c r="B6124" s="2">
        <v>4</v>
      </c>
      <c r="C6124" s="2">
        <v>9</v>
      </c>
      <c r="D6124" s="2">
        <f t="shared" ca="1" si="191"/>
        <v>8331</v>
      </c>
      <c r="E6124" s="2"/>
      <c r="F6124" s="1">
        <v>41895</v>
      </c>
      <c r="G6124">
        <v>2</v>
      </c>
      <c r="H6124" s="4">
        <f t="shared" ca="1" si="190"/>
        <v>23.897894000000001</v>
      </c>
    </row>
    <row r="6125" spans="1:8" x14ac:dyDescent="0.3">
      <c r="A6125" s="2">
        <v>256</v>
      </c>
      <c r="B6125" s="2">
        <v>7</v>
      </c>
      <c r="C6125" s="2">
        <v>9</v>
      </c>
      <c r="D6125" s="2">
        <f t="shared" ca="1" si="191"/>
        <v>8312</v>
      </c>
      <c r="E6125" s="2"/>
      <c r="F6125" s="1">
        <v>41895</v>
      </c>
      <c r="G6125">
        <v>3</v>
      </c>
      <c r="H6125" s="4">
        <f t="shared" ca="1" si="190"/>
        <v>23.978570000000001</v>
      </c>
    </row>
    <row r="6126" spans="1:8" x14ac:dyDescent="0.3">
      <c r="A6126" s="2">
        <v>256</v>
      </c>
      <c r="B6126" s="2">
        <v>10</v>
      </c>
      <c r="C6126" s="2">
        <v>9</v>
      </c>
      <c r="D6126" s="2">
        <f t="shared" ca="1" si="191"/>
        <v>8407</v>
      </c>
      <c r="E6126" s="2"/>
      <c r="F6126" s="1">
        <v>41895</v>
      </c>
      <c r="G6126">
        <v>4</v>
      </c>
      <c r="H6126" s="4">
        <f t="shared" ca="1" si="190"/>
        <v>23.335529999999999</v>
      </c>
    </row>
    <row r="6127" spans="1:8" x14ac:dyDescent="0.3">
      <c r="A6127" s="2">
        <v>256</v>
      </c>
      <c r="B6127" s="2">
        <v>13</v>
      </c>
      <c r="C6127" s="2">
        <v>9</v>
      </c>
      <c r="D6127" s="2">
        <f t="shared" ca="1" si="191"/>
        <v>8392</v>
      </c>
      <c r="E6127" s="2"/>
      <c r="F6127" s="1">
        <v>41895</v>
      </c>
      <c r="G6127">
        <v>5</v>
      </c>
      <c r="H6127" s="4">
        <f t="shared" ca="1" si="190"/>
        <v>23.458117999999999</v>
      </c>
    </row>
    <row r="6128" spans="1:8" x14ac:dyDescent="0.3">
      <c r="A6128" s="2">
        <v>256</v>
      </c>
      <c r="B6128" s="2">
        <v>16</v>
      </c>
      <c r="C6128" s="2">
        <v>9</v>
      </c>
      <c r="D6128" s="2">
        <f t="shared" ca="1" si="191"/>
        <v>8389</v>
      </c>
      <c r="E6128" s="2"/>
      <c r="F6128" s="1">
        <v>41895</v>
      </c>
      <c r="G6128">
        <v>6</v>
      </c>
      <c r="H6128" s="4">
        <f t="shared" ca="1" si="190"/>
        <v>23.491976999999999</v>
      </c>
    </row>
    <row r="6129" spans="1:8" x14ac:dyDescent="0.3">
      <c r="A6129" s="2">
        <v>256</v>
      </c>
      <c r="B6129" s="2">
        <v>19</v>
      </c>
      <c r="C6129" s="2">
        <v>9</v>
      </c>
      <c r="D6129" s="2">
        <f t="shared" ca="1" si="191"/>
        <v>8254</v>
      </c>
      <c r="E6129" s="2"/>
      <c r="F6129" s="1">
        <v>41895</v>
      </c>
      <c r="G6129">
        <v>7</v>
      </c>
      <c r="H6129" s="4">
        <f t="shared" ca="1" si="190"/>
        <v>24.240041999999999</v>
      </c>
    </row>
    <row r="6130" spans="1:8" x14ac:dyDescent="0.3">
      <c r="A6130" s="2">
        <v>256</v>
      </c>
      <c r="B6130" s="2">
        <v>22</v>
      </c>
      <c r="C6130" s="2">
        <v>9</v>
      </c>
      <c r="D6130" s="2">
        <f t="shared" ca="1" si="191"/>
        <v>8014</v>
      </c>
      <c r="E6130" s="2"/>
      <c r="F6130" s="1">
        <v>41895</v>
      </c>
      <c r="G6130">
        <v>8</v>
      </c>
      <c r="H6130" s="4">
        <f t="shared" ca="1" si="190"/>
        <v>25.283766</v>
      </c>
    </row>
    <row r="6131" spans="1:8" x14ac:dyDescent="0.3">
      <c r="A6131" s="2">
        <v>256</v>
      </c>
      <c r="B6131" s="2">
        <v>25</v>
      </c>
      <c r="C6131" s="2">
        <v>9</v>
      </c>
      <c r="D6131" s="2">
        <f t="shared" ca="1" si="191"/>
        <v>7322</v>
      </c>
      <c r="E6131" s="2"/>
      <c r="F6131" s="1">
        <v>41895</v>
      </c>
      <c r="G6131">
        <v>9</v>
      </c>
      <c r="H6131" s="4">
        <f t="shared" ca="1" si="190"/>
        <v>27.707664999999999</v>
      </c>
    </row>
    <row r="6132" spans="1:8" x14ac:dyDescent="0.3">
      <c r="A6132" s="2">
        <v>256</v>
      </c>
      <c r="B6132" s="2">
        <v>28</v>
      </c>
      <c r="C6132" s="2">
        <v>9</v>
      </c>
      <c r="D6132" s="2">
        <f t="shared" ca="1" si="191"/>
        <v>6506</v>
      </c>
      <c r="E6132" s="2"/>
      <c r="F6132" s="1">
        <v>41895</v>
      </c>
      <c r="G6132">
        <v>10</v>
      </c>
      <c r="H6132" s="4">
        <f t="shared" ca="1" si="190"/>
        <v>29.861325000000001</v>
      </c>
    </row>
    <row r="6133" spans="1:8" x14ac:dyDescent="0.3">
      <c r="A6133" s="2">
        <v>256</v>
      </c>
      <c r="B6133" s="2">
        <v>31</v>
      </c>
      <c r="C6133" s="2">
        <v>9</v>
      </c>
      <c r="D6133" s="2">
        <f t="shared" ca="1" si="191"/>
        <v>6003</v>
      </c>
      <c r="E6133" s="2"/>
      <c r="F6133" s="1">
        <v>41895</v>
      </c>
      <c r="G6133">
        <v>11</v>
      </c>
      <c r="H6133" s="4">
        <f t="shared" ca="1" si="190"/>
        <v>31.360883000000001</v>
      </c>
    </row>
    <row r="6134" spans="1:8" x14ac:dyDescent="0.3">
      <c r="A6134" s="2">
        <v>256</v>
      </c>
      <c r="B6134" s="2">
        <v>34</v>
      </c>
      <c r="C6134" s="2">
        <v>9</v>
      </c>
      <c r="D6134" s="2">
        <f t="shared" ca="1" si="191"/>
        <v>5226</v>
      </c>
      <c r="E6134" s="2"/>
      <c r="F6134" s="1">
        <v>41895</v>
      </c>
      <c r="G6134">
        <v>12</v>
      </c>
      <c r="H6134" s="4">
        <f t="shared" ca="1" si="190"/>
        <v>34.089137999999998</v>
      </c>
    </row>
    <row r="6135" spans="1:8" x14ac:dyDescent="0.3">
      <c r="A6135" s="2">
        <v>256</v>
      </c>
      <c r="B6135" s="2">
        <v>37</v>
      </c>
      <c r="C6135" s="2">
        <v>9</v>
      </c>
      <c r="D6135" s="2">
        <f t="shared" ca="1" si="191"/>
        <v>5733</v>
      </c>
      <c r="E6135" s="2"/>
      <c r="F6135" s="1">
        <v>41895</v>
      </c>
      <c r="G6135">
        <v>13</v>
      </c>
      <c r="H6135" s="4">
        <f t="shared" ca="1" si="190"/>
        <v>32.323132000000001</v>
      </c>
    </row>
    <row r="6136" spans="1:8" x14ac:dyDescent="0.3">
      <c r="A6136" s="2">
        <v>256</v>
      </c>
      <c r="B6136" s="2">
        <v>40</v>
      </c>
      <c r="C6136" s="2">
        <v>9</v>
      </c>
      <c r="D6136" s="2">
        <f t="shared" ca="1" si="191"/>
        <v>5778</v>
      </c>
      <c r="E6136" s="2"/>
      <c r="F6136" s="1">
        <v>41895</v>
      </c>
      <c r="G6136">
        <v>14</v>
      </c>
      <c r="H6136" s="4">
        <f t="shared" ca="1" si="190"/>
        <v>32.160629</v>
      </c>
    </row>
    <row r="6137" spans="1:8" x14ac:dyDescent="0.3">
      <c r="A6137" s="2">
        <v>256</v>
      </c>
      <c r="B6137" s="2">
        <v>43</v>
      </c>
      <c r="C6137" s="2">
        <v>9</v>
      </c>
      <c r="D6137" s="2">
        <f t="shared" ca="1" si="191"/>
        <v>5838</v>
      </c>
      <c r="E6137" s="2"/>
      <c r="F6137" s="1">
        <v>41895</v>
      </c>
      <c r="G6137">
        <v>15</v>
      </c>
      <c r="H6137" s="4">
        <f t="shared" ca="1" si="190"/>
        <v>31.982085999999999</v>
      </c>
    </row>
    <row r="6138" spans="1:8" x14ac:dyDescent="0.3">
      <c r="A6138" s="2">
        <v>256</v>
      </c>
      <c r="B6138" s="2">
        <v>46</v>
      </c>
      <c r="C6138" s="2">
        <v>9</v>
      </c>
      <c r="D6138" s="2">
        <f t="shared" ca="1" si="191"/>
        <v>5654</v>
      </c>
      <c r="E6138" s="2"/>
      <c r="F6138" s="1">
        <v>41895</v>
      </c>
      <c r="G6138">
        <v>16</v>
      </c>
      <c r="H6138" s="4">
        <f t="shared" ca="1" si="190"/>
        <v>32.608345999999997</v>
      </c>
    </row>
    <row r="6139" spans="1:8" x14ac:dyDescent="0.3">
      <c r="A6139" s="2">
        <v>256</v>
      </c>
      <c r="B6139" s="2">
        <v>49</v>
      </c>
      <c r="C6139" s="2">
        <v>9</v>
      </c>
      <c r="D6139" s="2">
        <f t="shared" ca="1" si="191"/>
        <v>5726</v>
      </c>
      <c r="E6139" s="2"/>
      <c r="F6139" s="1">
        <v>41895</v>
      </c>
      <c r="G6139">
        <v>17</v>
      </c>
      <c r="H6139" s="4">
        <f t="shared" ca="1" si="190"/>
        <v>32.332915999999997</v>
      </c>
    </row>
    <row r="6140" spans="1:8" x14ac:dyDescent="0.3">
      <c r="A6140" s="2">
        <v>256</v>
      </c>
      <c r="B6140" s="2">
        <v>52</v>
      </c>
      <c r="C6140" s="2">
        <v>9</v>
      </c>
      <c r="D6140" s="2">
        <f t="shared" ca="1" si="191"/>
        <v>5902</v>
      </c>
      <c r="E6140" s="2"/>
      <c r="F6140" s="1">
        <v>41895</v>
      </c>
      <c r="G6140">
        <v>18</v>
      </c>
      <c r="H6140" s="4">
        <f t="shared" ca="1" si="190"/>
        <v>31.764654</v>
      </c>
    </row>
    <row r="6141" spans="1:8" x14ac:dyDescent="0.3">
      <c r="A6141" s="2">
        <v>256</v>
      </c>
      <c r="B6141" s="2">
        <v>55</v>
      </c>
      <c r="C6141" s="2">
        <v>9</v>
      </c>
      <c r="D6141" s="2">
        <f t="shared" ca="1" si="191"/>
        <v>5818</v>
      </c>
      <c r="E6141" s="2"/>
      <c r="F6141" s="1">
        <v>41895</v>
      </c>
      <c r="G6141">
        <v>19</v>
      </c>
      <c r="H6141" s="4">
        <f t="shared" ca="1" si="190"/>
        <v>32.033253999999999</v>
      </c>
    </row>
    <row r="6142" spans="1:8" x14ac:dyDescent="0.3">
      <c r="A6142" s="2">
        <v>256</v>
      </c>
      <c r="B6142" s="2">
        <v>58</v>
      </c>
      <c r="C6142" s="2">
        <v>9</v>
      </c>
      <c r="D6142" s="2">
        <f t="shared" ca="1" si="191"/>
        <v>5536</v>
      </c>
      <c r="E6142" s="2"/>
      <c r="F6142" s="1">
        <v>41895</v>
      </c>
      <c r="G6142">
        <v>20</v>
      </c>
      <c r="H6142" s="4">
        <f t="shared" ca="1" si="190"/>
        <v>32.996160000000003</v>
      </c>
    </row>
    <row r="6143" spans="1:8" x14ac:dyDescent="0.3">
      <c r="A6143" s="2">
        <v>256</v>
      </c>
      <c r="B6143" s="2">
        <v>61</v>
      </c>
      <c r="C6143" s="2">
        <v>9</v>
      </c>
      <c r="D6143" s="2">
        <f t="shared" ca="1" si="191"/>
        <v>5361</v>
      </c>
      <c r="E6143" s="2"/>
      <c r="F6143" s="1">
        <v>41895</v>
      </c>
      <c r="G6143">
        <v>21</v>
      </c>
      <c r="H6143" s="4">
        <f t="shared" ca="1" si="190"/>
        <v>33.622408999999998</v>
      </c>
    </row>
    <row r="6144" spans="1:8" x14ac:dyDescent="0.3">
      <c r="A6144" s="2">
        <v>256</v>
      </c>
      <c r="B6144" s="2">
        <v>64</v>
      </c>
      <c r="C6144" s="2">
        <v>9</v>
      </c>
      <c r="D6144" s="2">
        <f t="shared" ca="1" si="191"/>
        <v>6158</v>
      </c>
      <c r="E6144" s="2"/>
      <c r="F6144" s="1">
        <v>41895</v>
      </c>
      <c r="G6144">
        <v>22</v>
      </c>
      <c r="H6144" s="4">
        <f t="shared" ca="1" si="190"/>
        <v>30.866658000000001</v>
      </c>
    </row>
    <row r="6145" spans="1:8" x14ac:dyDescent="0.3">
      <c r="A6145" s="2">
        <v>256</v>
      </c>
      <c r="B6145" s="2">
        <v>67</v>
      </c>
      <c r="C6145" s="2">
        <v>9</v>
      </c>
      <c r="D6145" s="2">
        <f t="shared" ca="1" si="191"/>
        <v>7390</v>
      </c>
      <c r="E6145" s="2"/>
      <c r="F6145" s="1">
        <v>41895</v>
      </c>
      <c r="G6145">
        <v>23</v>
      </c>
      <c r="H6145" s="4">
        <f t="shared" ca="1" si="190"/>
        <v>27.511901000000002</v>
      </c>
    </row>
    <row r="6146" spans="1:8" x14ac:dyDescent="0.3">
      <c r="A6146" s="2">
        <v>256</v>
      </c>
      <c r="B6146" s="2">
        <v>70</v>
      </c>
      <c r="C6146" s="2">
        <v>9</v>
      </c>
      <c r="D6146" s="2">
        <f t="shared" ca="1" si="191"/>
        <v>7769</v>
      </c>
      <c r="E6146" s="2"/>
      <c r="F6146" s="1">
        <v>41895</v>
      </c>
      <c r="G6146">
        <v>24</v>
      </c>
      <c r="H6146" s="4">
        <f t="shared" ca="1" si="190"/>
        <v>26.315705999999999</v>
      </c>
    </row>
    <row r="6147" spans="1:8" x14ac:dyDescent="0.3">
      <c r="A6147" s="2">
        <v>257</v>
      </c>
      <c r="B6147" s="2">
        <v>1</v>
      </c>
      <c r="C6147" s="2">
        <v>9</v>
      </c>
      <c r="D6147" s="2">
        <f t="shared" ca="1" si="191"/>
        <v>8293</v>
      </c>
      <c r="E6147" s="2"/>
      <c r="F6147" s="1">
        <v>41896</v>
      </c>
      <c r="G6147">
        <v>1</v>
      </c>
      <c r="H6147" s="4">
        <f t="shared" ca="1" si="190"/>
        <v>24.037420000000001</v>
      </c>
    </row>
    <row r="6148" spans="1:8" x14ac:dyDescent="0.3">
      <c r="A6148" s="2">
        <v>257</v>
      </c>
      <c r="B6148" s="2">
        <v>4</v>
      </c>
      <c r="C6148" s="2">
        <v>9</v>
      </c>
      <c r="D6148" s="2">
        <f t="shared" ca="1" si="191"/>
        <v>8498</v>
      </c>
      <c r="E6148" s="2"/>
      <c r="F6148" s="1">
        <v>41896</v>
      </c>
      <c r="G6148">
        <v>2</v>
      </c>
      <c r="H6148" s="4">
        <f t="shared" ref="H6148:H6211" ca="1" si="192">OFFSET(LMP_Start,$A6148,$B6148)</f>
        <v>22.597677999999998</v>
      </c>
    </row>
    <row r="6149" spans="1:8" x14ac:dyDescent="0.3">
      <c r="A6149" s="2">
        <v>257</v>
      </c>
      <c r="B6149" s="2">
        <v>7</v>
      </c>
      <c r="C6149" s="2">
        <v>9</v>
      </c>
      <c r="D6149" s="2">
        <f t="shared" ref="D6149:D6212" ca="1" si="193">RANK(H6149,$H$4:$H$8763,0)</f>
        <v>8591</v>
      </c>
      <c r="E6149" s="2"/>
      <c r="F6149" s="1">
        <v>41896</v>
      </c>
      <c r="G6149">
        <v>3</v>
      </c>
      <c r="H6149" s="4">
        <f t="shared" ca="1" si="192"/>
        <v>21.672547000000002</v>
      </c>
    </row>
    <row r="6150" spans="1:8" x14ac:dyDescent="0.3">
      <c r="A6150" s="2">
        <v>257</v>
      </c>
      <c r="B6150" s="2">
        <v>10</v>
      </c>
      <c r="C6150" s="2">
        <v>9</v>
      </c>
      <c r="D6150" s="2">
        <f t="shared" ca="1" si="193"/>
        <v>8631</v>
      </c>
      <c r="E6150" s="2"/>
      <c r="F6150" s="1">
        <v>41896</v>
      </c>
      <c r="G6150">
        <v>4</v>
      </c>
      <c r="H6150" s="4">
        <f t="shared" ca="1" si="192"/>
        <v>20.762551999999999</v>
      </c>
    </row>
    <row r="6151" spans="1:8" x14ac:dyDescent="0.3">
      <c r="A6151" s="2">
        <v>257</v>
      </c>
      <c r="B6151" s="2">
        <v>13</v>
      </c>
      <c r="C6151" s="2">
        <v>9</v>
      </c>
      <c r="D6151" s="2">
        <f t="shared" ca="1" si="193"/>
        <v>8629</v>
      </c>
      <c r="E6151" s="2"/>
      <c r="F6151" s="1">
        <v>41896</v>
      </c>
      <c r="G6151">
        <v>5</v>
      </c>
      <c r="H6151" s="4">
        <f t="shared" ca="1" si="192"/>
        <v>20.835978000000001</v>
      </c>
    </row>
    <row r="6152" spans="1:8" x14ac:dyDescent="0.3">
      <c r="A6152" s="2">
        <v>257</v>
      </c>
      <c r="B6152" s="2">
        <v>16</v>
      </c>
      <c r="C6152" s="2">
        <v>9</v>
      </c>
      <c r="D6152" s="2">
        <f t="shared" ca="1" si="193"/>
        <v>8603</v>
      </c>
      <c r="E6152" s="2"/>
      <c r="F6152" s="1">
        <v>41896</v>
      </c>
      <c r="G6152">
        <v>6</v>
      </c>
      <c r="H6152" s="4">
        <f t="shared" ca="1" si="192"/>
        <v>21.426901999999998</v>
      </c>
    </row>
    <row r="6153" spans="1:8" x14ac:dyDescent="0.3">
      <c r="A6153" s="2">
        <v>257</v>
      </c>
      <c r="B6153" s="2">
        <v>19</v>
      </c>
      <c r="C6153" s="2">
        <v>9</v>
      </c>
      <c r="D6153" s="2">
        <f t="shared" ca="1" si="193"/>
        <v>8534</v>
      </c>
      <c r="E6153" s="2"/>
      <c r="F6153" s="1">
        <v>41896</v>
      </c>
      <c r="G6153">
        <v>7</v>
      </c>
      <c r="H6153" s="4">
        <f t="shared" ca="1" si="192"/>
        <v>22.299700000000001</v>
      </c>
    </row>
    <row r="6154" spans="1:8" x14ac:dyDescent="0.3">
      <c r="A6154" s="2">
        <v>257</v>
      </c>
      <c r="B6154" s="2">
        <v>22</v>
      </c>
      <c r="C6154" s="2">
        <v>9</v>
      </c>
      <c r="D6154" s="2">
        <f t="shared" ca="1" si="193"/>
        <v>8451</v>
      </c>
      <c r="E6154" s="2"/>
      <c r="F6154" s="1">
        <v>41896</v>
      </c>
      <c r="G6154">
        <v>8</v>
      </c>
      <c r="H6154" s="4">
        <f t="shared" ca="1" si="192"/>
        <v>22.969335999999998</v>
      </c>
    </row>
    <row r="6155" spans="1:8" x14ac:dyDescent="0.3">
      <c r="A6155" s="2">
        <v>257</v>
      </c>
      <c r="B6155" s="2">
        <v>25</v>
      </c>
      <c r="C6155" s="2">
        <v>9</v>
      </c>
      <c r="D6155" s="2">
        <f t="shared" ca="1" si="193"/>
        <v>8132</v>
      </c>
      <c r="E6155" s="2"/>
      <c r="F6155" s="1">
        <v>41896</v>
      </c>
      <c r="G6155">
        <v>9</v>
      </c>
      <c r="H6155" s="4">
        <f t="shared" ca="1" si="192"/>
        <v>24.774865999999999</v>
      </c>
    </row>
    <row r="6156" spans="1:8" x14ac:dyDescent="0.3">
      <c r="A6156" s="2">
        <v>257</v>
      </c>
      <c r="B6156" s="2">
        <v>28</v>
      </c>
      <c r="C6156" s="2">
        <v>9</v>
      </c>
      <c r="D6156" s="2">
        <f t="shared" ca="1" si="193"/>
        <v>7607</v>
      </c>
      <c r="E6156" s="2"/>
      <c r="F6156" s="1">
        <v>41896</v>
      </c>
      <c r="G6156">
        <v>10</v>
      </c>
      <c r="H6156" s="4">
        <f t="shared" ca="1" si="192"/>
        <v>26.896049000000001</v>
      </c>
    </row>
    <row r="6157" spans="1:8" x14ac:dyDescent="0.3">
      <c r="A6157" s="2">
        <v>257</v>
      </c>
      <c r="B6157" s="2">
        <v>31</v>
      </c>
      <c r="C6157" s="2">
        <v>9</v>
      </c>
      <c r="D6157" s="2">
        <f t="shared" ca="1" si="193"/>
        <v>7332</v>
      </c>
      <c r="E6157" s="2"/>
      <c r="F6157" s="1">
        <v>41896</v>
      </c>
      <c r="G6157">
        <v>11</v>
      </c>
      <c r="H6157" s="4">
        <f t="shared" ca="1" si="192"/>
        <v>27.683668999999998</v>
      </c>
    </row>
    <row r="6158" spans="1:8" x14ac:dyDescent="0.3">
      <c r="A6158" s="2">
        <v>257</v>
      </c>
      <c r="B6158" s="2">
        <v>34</v>
      </c>
      <c r="C6158" s="2">
        <v>9</v>
      </c>
      <c r="D6158" s="2">
        <f t="shared" ca="1" si="193"/>
        <v>7257</v>
      </c>
      <c r="E6158" s="2"/>
      <c r="F6158" s="1">
        <v>41896</v>
      </c>
      <c r="G6158">
        <v>12</v>
      </c>
      <c r="H6158" s="4">
        <f t="shared" ca="1" si="192"/>
        <v>27.896588999999999</v>
      </c>
    </row>
    <row r="6159" spans="1:8" x14ac:dyDescent="0.3">
      <c r="A6159" s="2">
        <v>257</v>
      </c>
      <c r="B6159" s="2">
        <v>37</v>
      </c>
      <c r="C6159" s="2">
        <v>9</v>
      </c>
      <c r="D6159" s="2">
        <f t="shared" ca="1" si="193"/>
        <v>7140</v>
      </c>
      <c r="E6159" s="2"/>
      <c r="F6159" s="1">
        <v>41896</v>
      </c>
      <c r="G6159">
        <v>13</v>
      </c>
      <c r="H6159" s="4">
        <f t="shared" ca="1" si="192"/>
        <v>28.186809</v>
      </c>
    </row>
    <row r="6160" spans="1:8" x14ac:dyDescent="0.3">
      <c r="A6160" s="2">
        <v>257</v>
      </c>
      <c r="B6160" s="2">
        <v>40</v>
      </c>
      <c r="C6160" s="2">
        <v>9</v>
      </c>
      <c r="D6160" s="2">
        <f t="shared" ca="1" si="193"/>
        <v>6884</v>
      </c>
      <c r="E6160" s="2"/>
      <c r="F6160" s="1">
        <v>41896</v>
      </c>
      <c r="G6160">
        <v>14</v>
      </c>
      <c r="H6160" s="4">
        <f t="shared" ca="1" si="192"/>
        <v>28.817726</v>
      </c>
    </row>
    <row r="6161" spans="1:8" x14ac:dyDescent="0.3">
      <c r="A6161" s="2">
        <v>257</v>
      </c>
      <c r="B6161" s="2">
        <v>43</v>
      </c>
      <c r="C6161" s="2">
        <v>9</v>
      </c>
      <c r="D6161" s="2">
        <f t="shared" ca="1" si="193"/>
        <v>6785</v>
      </c>
      <c r="E6161" s="2"/>
      <c r="F6161" s="1">
        <v>41896</v>
      </c>
      <c r="G6161">
        <v>15</v>
      </c>
      <c r="H6161" s="4">
        <f t="shared" ca="1" si="192"/>
        <v>29.078928000000001</v>
      </c>
    </row>
    <row r="6162" spans="1:8" x14ac:dyDescent="0.3">
      <c r="A6162" s="2">
        <v>257</v>
      </c>
      <c r="B6162" s="2">
        <v>46</v>
      </c>
      <c r="C6162" s="2">
        <v>9</v>
      </c>
      <c r="D6162" s="2">
        <f t="shared" ca="1" si="193"/>
        <v>6119</v>
      </c>
      <c r="E6162" s="2"/>
      <c r="F6162" s="1">
        <v>41896</v>
      </c>
      <c r="G6162">
        <v>16</v>
      </c>
      <c r="H6162" s="4">
        <f t="shared" ca="1" si="192"/>
        <v>30.983414</v>
      </c>
    </row>
    <row r="6163" spans="1:8" x14ac:dyDescent="0.3">
      <c r="A6163" s="2">
        <v>257</v>
      </c>
      <c r="B6163" s="2">
        <v>49</v>
      </c>
      <c r="C6163" s="2">
        <v>9</v>
      </c>
      <c r="D6163" s="2">
        <f t="shared" ca="1" si="193"/>
        <v>5801</v>
      </c>
      <c r="E6163" s="2"/>
      <c r="F6163" s="1">
        <v>41896</v>
      </c>
      <c r="G6163">
        <v>17</v>
      </c>
      <c r="H6163" s="4">
        <f t="shared" ca="1" si="192"/>
        <v>32.077778000000002</v>
      </c>
    </row>
    <row r="6164" spans="1:8" x14ac:dyDescent="0.3">
      <c r="A6164" s="2">
        <v>257</v>
      </c>
      <c r="B6164" s="2">
        <v>52</v>
      </c>
      <c r="C6164" s="2">
        <v>9</v>
      </c>
      <c r="D6164" s="2">
        <f t="shared" ca="1" si="193"/>
        <v>5882</v>
      </c>
      <c r="E6164" s="2"/>
      <c r="F6164" s="1">
        <v>41896</v>
      </c>
      <c r="G6164">
        <v>18</v>
      </c>
      <c r="H6164" s="4">
        <f t="shared" ca="1" si="192"/>
        <v>31.835695000000001</v>
      </c>
    </row>
    <row r="6165" spans="1:8" x14ac:dyDescent="0.3">
      <c r="A6165" s="2">
        <v>257</v>
      </c>
      <c r="B6165" s="2">
        <v>55</v>
      </c>
      <c r="C6165" s="2">
        <v>9</v>
      </c>
      <c r="D6165" s="2">
        <f t="shared" ca="1" si="193"/>
        <v>5929</v>
      </c>
      <c r="E6165" s="2"/>
      <c r="F6165" s="1">
        <v>41896</v>
      </c>
      <c r="G6165">
        <v>19</v>
      </c>
      <c r="H6165" s="4">
        <f t="shared" ca="1" si="192"/>
        <v>31.644607000000001</v>
      </c>
    </row>
    <row r="6166" spans="1:8" x14ac:dyDescent="0.3">
      <c r="A6166" s="2">
        <v>257</v>
      </c>
      <c r="B6166" s="2">
        <v>58</v>
      </c>
      <c r="C6166" s="2">
        <v>9</v>
      </c>
      <c r="D6166" s="2">
        <f t="shared" ca="1" si="193"/>
        <v>4225</v>
      </c>
      <c r="E6166" s="2"/>
      <c r="F6166" s="1">
        <v>41896</v>
      </c>
      <c r="G6166">
        <v>20</v>
      </c>
      <c r="H6166" s="4">
        <f t="shared" ca="1" si="192"/>
        <v>37.513452999999998</v>
      </c>
    </row>
    <row r="6167" spans="1:8" x14ac:dyDescent="0.3">
      <c r="A6167" s="2">
        <v>257</v>
      </c>
      <c r="B6167" s="2">
        <v>61</v>
      </c>
      <c r="C6167" s="2">
        <v>9</v>
      </c>
      <c r="D6167" s="2">
        <f t="shared" ca="1" si="193"/>
        <v>4166</v>
      </c>
      <c r="E6167" s="2"/>
      <c r="F6167" s="1">
        <v>41896</v>
      </c>
      <c r="G6167">
        <v>21</v>
      </c>
      <c r="H6167" s="4">
        <f t="shared" ca="1" si="192"/>
        <v>37.714897000000001</v>
      </c>
    </row>
    <row r="6168" spans="1:8" x14ac:dyDescent="0.3">
      <c r="A6168" s="2">
        <v>257</v>
      </c>
      <c r="B6168" s="2">
        <v>64</v>
      </c>
      <c r="C6168" s="2">
        <v>9</v>
      </c>
      <c r="D6168" s="2">
        <f t="shared" ca="1" si="193"/>
        <v>6296</v>
      </c>
      <c r="E6168" s="2"/>
      <c r="F6168" s="1">
        <v>41896</v>
      </c>
      <c r="G6168">
        <v>22</v>
      </c>
      <c r="H6168" s="4">
        <f t="shared" ca="1" si="192"/>
        <v>30.455311999999999</v>
      </c>
    </row>
    <row r="6169" spans="1:8" x14ac:dyDescent="0.3">
      <c r="A6169" s="2">
        <v>257</v>
      </c>
      <c r="B6169" s="2">
        <v>67</v>
      </c>
      <c r="C6169" s="2">
        <v>9</v>
      </c>
      <c r="D6169" s="2">
        <f t="shared" ca="1" si="193"/>
        <v>7476</v>
      </c>
      <c r="E6169" s="2"/>
      <c r="F6169" s="1">
        <v>41896</v>
      </c>
      <c r="G6169">
        <v>23</v>
      </c>
      <c r="H6169" s="4">
        <f t="shared" ca="1" si="192"/>
        <v>27.284645000000001</v>
      </c>
    </row>
    <row r="6170" spans="1:8" x14ac:dyDescent="0.3">
      <c r="A6170" s="2">
        <v>257</v>
      </c>
      <c r="B6170" s="2">
        <v>70</v>
      </c>
      <c r="C6170" s="2">
        <v>9</v>
      </c>
      <c r="D6170" s="2">
        <f t="shared" ca="1" si="193"/>
        <v>8061</v>
      </c>
      <c r="E6170" s="2"/>
      <c r="F6170" s="1">
        <v>41896</v>
      </c>
      <c r="G6170">
        <v>24</v>
      </c>
      <c r="H6170" s="4">
        <f t="shared" ca="1" si="192"/>
        <v>25.097024000000001</v>
      </c>
    </row>
    <row r="6171" spans="1:8" x14ac:dyDescent="0.3">
      <c r="A6171" s="2">
        <v>258</v>
      </c>
      <c r="B6171" s="2">
        <v>1</v>
      </c>
      <c r="C6171" s="2">
        <v>9</v>
      </c>
      <c r="D6171" s="2">
        <f t="shared" ca="1" si="193"/>
        <v>8265</v>
      </c>
      <c r="E6171" s="2"/>
      <c r="F6171" s="1">
        <v>41897</v>
      </c>
      <c r="G6171">
        <v>1</v>
      </c>
      <c r="H6171" s="4">
        <f t="shared" ca="1" si="192"/>
        <v>24.184639000000001</v>
      </c>
    </row>
    <row r="6172" spans="1:8" x14ac:dyDescent="0.3">
      <c r="A6172" s="2">
        <v>258</v>
      </c>
      <c r="B6172" s="2">
        <v>4</v>
      </c>
      <c r="C6172" s="2">
        <v>9</v>
      </c>
      <c r="D6172" s="2">
        <f t="shared" ca="1" si="193"/>
        <v>8556</v>
      </c>
      <c r="E6172" s="2"/>
      <c r="F6172" s="1">
        <v>41897</v>
      </c>
      <c r="G6172">
        <v>2</v>
      </c>
      <c r="H6172" s="4">
        <f t="shared" ca="1" si="192"/>
        <v>22.137460000000001</v>
      </c>
    </row>
    <row r="6173" spans="1:8" x14ac:dyDescent="0.3">
      <c r="A6173" s="2">
        <v>258</v>
      </c>
      <c r="B6173" s="2">
        <v>7</v>
      </c>
      <c r="C6173" s="2">
        <v>9</v>
      </c>
      <c r="D6173" s="2">
        <f t="shared" ca="1" si="193"/>
        <v>8633</v>
      </c>
      <c r="E6173" s="2"/>
      <c r="F6173" s="1">
        <v>41897</v>
      </c>
      <c r="G6173">
        <v>3</v>
      </c>
      <c r="H6173" s="4">
        <f t="shared" ca="1" si="192"/>
        <v>20.746991999999999</v>
      </c>
    </row>
    <row r="6174" spans="1:8" x14ac:dyDescent="0.3">
      <c r="A6174" s="2">
        <v>258</v>
      </c>
      <c r="B6174" s="2">
        <v>10</v>
      </c>
      <c r="C6174" s="2">
        <v>9</v>
      </c>
      <c r="D6174" s="2">
        <f t="shared" ca="1" si="193"/>
        <v>8640</v>
      </c>
      <c r="E6174" s="2"/>
      <c r="F6174" s="1">
        <v>41897</v>
      </c>
      <c r="G6174">
        <v>4</v>
      </c>
      <c r="H6174" s="4">
        <f t="shared" ca="1" si="192"/>
        <v>20.530920999999999</v>
      </c>
    </row>
    <row r="6175" spans="1:8" x14ac:dyDescent="0.3">
      <c r="A6175" s="2">
        <v>258</v>
      </c>
      <c r="B6175" s="2">
        <v>13</v>
      </c>
      <c r="C6175" s="2">
        <v>9</v>
      </c>
      <c r="D6175" s="2">
        <f t="shared" ca="1" si="193"/>
        <v>8536</v>
      </c>
      <c r="E6175" s="2"/>
      <c r="F6175" s="1">
        <v>41897</v>
      </c>
      <c r="G6175">
        <v>5</v>
      </c>
      <c r="H6175" s="4">
        <f t="shared" ca="1" si="192"/>
        <v>22.291357000000001</v>
      </c>
    </row>
    <row r="6176" spans="1:8" x14ac:dyDescent="0.3">
      <c r="A6176" s="2">
        <v>258</v>
      </c>
      <c r="B6176" s="2">
        <v>16</v>
      </c>
      <c r="C6176" s="2">
        <v>9</v>
      </c>
      <c r="D6176" s="2">
        <f t="shared" ca="1" si="193"/>
        <v>8089</v>
      </c>
      <c r="E6176" s="2"/>
      <c r="F6176" s="1">
        <v>41897</v>
      </c>
      <c r="G6176">
        <v>6</v>
      </c>
      <c r="H6176" s="4">
        <f t="shared" ca="1" si="192"/>
        <v>24.991499999999998</v>
      </c>
    </row>
    <row r="6177" spans="1:8" x14ac:dyDescent="0.3">
      <c r="A6177" s="2">
        <v>258</v>
      </c>
      <c r="B6177" s="2">
        <v>19</v>
      </c>
      <c r="C6177" s="2">
        <v>9</v>
      </c>
      <c r="D6177" s="2">
        <f t="shared" ca="1" si="193"/>
        <v>6564</v>
      </c>
      <c r="E6177" s="2"/>
      <c r="F6177" s="1">
        <v>41897</v>
      </c>
      <c r="G6177">
        <v>7</v>
      </c>
      <c r="H6177" s="4">
        <f t="shared" ca="1" si="192"/>
        <v>29.705666999999998</v>
      </c>
    </row>
    <row r="6178" spans="1:8" x14ac:dyDescent="0.3">
      <c r="A6178" s="2">
        <v>258</v>
      </c>
      <c r="B6178" s="2">
        <v>22</v>
      </c>
      <c r="C6178" s="2">
        <v>9</v>
      </c>
      <c r="D6178" s="2">
        <f t="shared" ca="1" si="193"/>
        <v>6794</v>
      </c>
      <c r="E6178" s="2"/>
      <c r="F6178" s="1">
        <v>41897</v>
      </c>
      <c r="G6178">
        <v>8</v>
      </c>
      <c r="H6178" s="4">
        <f t="shared" ca="1" si="192"/>
        <v>29.048143</v>
      </c>
    </row>
    <row r="6179" spans="1:8" x14ac:dyDescent="0.3">
      <c r="A6179" s="2">
        <v>258</v>
      </c>
      <c r="B6179" s="2">
        <v>25</v>
      </c>
      <c r="C6179" s="2">
        <v>9</v>
      </c>
      <c r="D6179" s="2">
        <f t="shared" ca="1" si="193"/>
        <v>6451</v>
      </c>
      <c r="E6179" s="2"/>
      <c r="F6179" s="1">
        <v>41897</v>
      </c>
      <c r="G6179">
        <v>9</v>
      </c>
      <c r="H6179" s="4">
        <f t="shared" ca="1" si="192"/>
        <v>29.976797999999999</v>
      </c>
    </row>
    <row r="6180" spans="1:8" x14ac:dyDescent="0.3">
      <c r="A6180" s="2">
        <v>258</v>
      </c>
      <c r="B6180" s="2">
        <v>28</v>
      </c>
      <c r="C6180" s="2">
        <v>9</v>
      </c>
      <c r="D6180" s="2">
        <f t="shared" ca="1" si="193"/>
        <v>5307</v>
      </c>
      <c r="E6180" s="2"/>
      <c r="F6180" s="1">
        <v>41897</v>
      </c>
      <c r="G6180">
        <v>10</v>
      </c>
      <c r="H6180" s="4">
        <f t="shared" ca="1" si="192"/>
        <v>33.807164999999998</v>
      </c>
    </row>
    <row r="6181" spans="1:8" x14ac:dyDescent="0.3">
      <c r="A6181" s="2">
        <v>258</v>
      </c>
      <c r="B6181" s="2">
        <v>31</v>
      </c>
      <c r="C6181" s="2">
        <v>9</v>
      </c>
      <c r="D6181" s="2">
        <f t="shared" ca="1" si="193"/>
        <v>4789</v>
      </c>
      <c r="E6181" s="2"/>
      <c r="F6181" s="1">
        <v>41897</v>
      </c>
      <c r="G6181">
        <v>11</v>
      </c>
      <c r="H6181" s="4">
        <f t="shared" ca="1" si="192"/>
        <v>35.642378999999998</v>
      </c>
    </row>
    <row r="6182" spans="1:8" x14ac:dyDescent="0.3">
      <c r="A6182" s="2">
        <v>258</v>
      </c>
      <c r="B6182" s="2">
        <v>34</v>
      </c>
      <c r="C6182" s="2">
        <v>9</v>
      </c>
      <c r="D6182" s="2">
        <f t="shared" ca="1" si="193"/>
        <v>4937</v>
      </c>
      <c r="E6182" s="2"/>
      <c r="F6182" s="1">
        <v>41897</v>
      </c>
      <c r="G6182">
        <v>12</v>
      </c>
      <c r="H6182" s="4">
        <f t="shared" ca="1" si="192"/>
        <v>35.139972</v>
      </c>
    </row>
    <row r="6183" spans="1:8" x14ac:dyDescent="0.3">
      <c r="A6183" s="2">
        <v>258</v>
      </c>
      <c r="B6183" s="2">
        <v>37</v>
      </c>
      <c r="C6183" s="2">
        <v>9</v>
      </c>
      <c r="D6183" s="2">
        <f t="shared" ca="1" si="193"/>
        <v>4441</v>
      </c>
      <c r="E6183" s="2"/>
      <c r="F6183" s="1">
        <v>41897</v>
      </c>
      <c r="G6183">
        <v>13</v>
      </c>
      <c r="H6183" s="4">
        <f t="shared" ca="1" si="192"/>
        <v>36.775103999999999</v>
      </c>
    </row>
    <row r="6184" spans="1:8" x14ac:dyDescent="0.3">
      <c r="A6184" s="2">
        <v>258</v>
      </c>
      <c r="B6184" s="2">
        <v>40</v>
      </c>
      <c r="C6184" s="2">
        <v>9</v>
      </c>
      <c r="D6184" s="2">
        <f t="shared" ca="1" si="193"/>
        <v>4006</v>
      </c>
      <c r="E6184" s="2"/>
      <c r="F6184" s="1">
        <v>41897</v>
      </c>
      <c r="G6184">
        <v>14</v>
      </c>
      <c r="H6184" s="4">
        <f t="shared" ca="1" si="192"/>
        <v>38.211959</v>
      </c>
    </row>
    <row r="6185" spans="1:8" x14ac:dyDescent="0.3">
      <c r="A6185" s="2">
        <v>258</v>
      </c>
      <c r="B6185" s="2">
        <v>43</v>
      </c>
      <c r="C6185" s="2">
        <v>9</v>
      </c>
      <c r="D6185" s="2">
        <f t="shared" ca="1" si="193"/>
        <v>3607</v>
      </c>
      <c r="E6185" s="2"/>
      <c r="F6185" s="1">
        <v>41897</v>
      </c>
      <c r="G6185">
        <v>15</v>
      </c>
      <c r="H6185" s="4">
        <f t="shared" ca="1" si="192"/>
        <v>39.548307999999999</v>
      </c>
    </row>
    <row r="6186" spans="1:8" x14ac:dyDescent="0.3">
      <c r="A6186" s="2">
        <v>258</v>
      </c>
      <c r="B6186" s="2">
        <v>46</v>
      </c>
      <c r="C6186" s="2">
        <v>9</v>
      </c>
      <c r="D6186" s="2">
        <f t="shared" ca="1" si="193"/>
        <v>3670</v>
      </c>
      <c r="E6186" s="2"/>
      <c r="F6186" s="1">
        <v>41897</v>
      </c>
      <c r="G6186">
        <v>16</v>
      </c>
      <c r="H6186" s="4">
        <f t="shared" ca="1" si="192"/>
        <v>39.353788000000002</v>
      </c>
    </row>
    <row r="6187" spans="1:8" x14ac:dyDescent="0.3">
      <c r="A6187" s="2">
        <v>258</v>
      </c>
      <c r="B6187" s="2">
        <v>49</v>
      </c>
      <c r="C6187" s="2">
        <v>9</v>
      </c>
      <c r="D6187" s="2">
        <f t="shared" ca="1" si="193"/>
        <v>3310</v>
      </c>
      <c r="E6187" s="2"/>
      <c r="F6187" s="1">
        <v>41897</v>
      </c>
      <c r="G6187">
        <v>17</v>
      </c>
      <c r="H6187" s="4">
        <f t="shared" ca="1" si="192"/>
        <v>40.687393999999998</v>
      </c>
    </row>
    <row r="6188" spans="1:8" x14ac:dyDescent="0.3">
      <c r="A6188" s="2">
        <v>258</v>
      </c>
      <c r="B6188" s="2">
        <v>52</v>
      </c>
      <c r="C6188" s="2">
        <v>9</v>
      </c>
      <c r="D6188" s="2">
        <f t="shared" ca="1" si="193"/>
        <v>4064</v>
      </c>
      <c r="E6188" s="2"/>
      <c r="F6188" s="1">
        <v>41897</v>
      </c>
      <c r="G6188">
        <v>18</v>
      </c>
      <c r="H6188" s="4">
        <f t="shared" ca="1" si="192"/>
        <v>38.044817999999999</v>
      </c>
    </row>
    <row r="6189" spans="1:8" x14ac:dyDescent="0.3">
      <c r="A6189" s="2">
        <v>258</v>
      </c>
      <c r="B6189" s="2">
        <v>55</v>
      </c>
      <c r="C6189" s="2">
        <v>9</v>
      </c>
      <c r="D6189" s="2">
        <f t="shared" ca="1" si="193"/>
        <v>5020</v>
      </c>
      <c r="E6189" s="2"/>
      <c r="F6189" s="1">
        <v>41897</v>
      </c>
      <c r="G6189">
        <v>19</v>
      </c>
      <c r="H6189" s="4">
        <f t="shared" ca="1" si="192"/>
        <v>34.862487999999999</v>
      </c>
    </row>
    <row r="6190" spans="1:8" x14ac:dyDescent="0.3">
      <c r="A6190" s="2">
        <v>258</v>
      </c>
      <c r="B6190" s="2">
        <v>58</v>
      </c>
      <c r="C6190" s="2">
        <v>9</v>
      </c>
      <c r="D6190" s="2">
        <f t="shared" ca="1" si="193"/>
        <v>2661</v>
      </c>
      <c r="E6190" s="2"/>
      <c r="F6190" s="1">
        <v>41897</v>
      </c>
      <c r="G6190">
        <v>20</v>
      </c>
      <c r="H6190" s="4">
        <f t="shared" ca="1" si="192"/>
        <v>43.574578000000002</v>
      </c>
    </row>
    <row r="6191" spans="1:8" x14ac:dyDescent="0.3">
      <c r="A6191" s="2">
        <v>258</v>
      </c>
      <c r="B6191" s="2">
        <v>61</v>
      </c>
      <c r="C6191" s="2">
        <v>9</v>
      </c>
      <c r="D6191" s="2">
        <f t="shared" ca="1" si="193"/>
        <v>2995</v>
      </c>
      <c r="E6191" s="2"/>
      <c r="F6191" s="1">
        <v>41897</v>
      </c>
      <c r="G6191">
        <v>21</v>
      </c>
      <c r="H6191" s="4">
        <f t="shared" ca="1" si="192"/>
        <v>42.101134999999999</v>
      </c>
    </row>
    <row r="6192" spans="1:8" x14ac:dyDescent="0.3">
      <c r="A6192" s="2">
        <v>258</v>
      </c>
      <c r="B6192" s="2">
        <v>64</v>
      </c>
      <c r="C6192" s="2">
        <v>9</v>
      </c>
      <c r="D6192" s="2">
        <f t="shared" ca="1" si="193"/>
        <v>5661</v>
      </c>
      <c r="E6192" s="2"/>
      <c r="F6192" s="1">
        <v>41897</v>
      </c>
      <c r="G6192">
        <v>22</v>
      </c>
      <c r="H6192" s="4">
        <f t="shared" ca="1" si="192"/>
        <v>32.590643</v>
      </c>
    </row>
    <row r="6193" spans="1:8" x14ac:dyDescent="0.3">
      <c r="A6193" s="2">
        <v>258</v>
      </c>
      <c r="B6193" s="2">
        <v>67</v>
      </c>
      <c r="C6193" s="2">
        <v>9</v>
      </c>
      <c r="D6193" s="2">
        <f t="shared" ca="1" si="193"/>
        <v>7122</v>
      </c>
      <c r="E6193" s="2"/>
      <c r="F6193" s="1">
        <v>41897</v>
      </c>
      <c r="G6193">
        <v>23</v>
      </c>
      <c r="H6193" s="4">
        <f t="shared" ca="1" si="192"/>
        <v>28.232885</v>
      </c>
    </row>
    <row r="6194" spans="1:8" x14ac:dyDescent="0.3">
      <c r="A6194" s="2">
        <v>258</v>
      </c>
      <c r="B6194" s="2">
        <v>70</v>
      </c>
      <c r="C6194" s="2">
        <v>9</v>
      </c>
      <c r="D6194" s="2">
        <f t="shared" ca="1" si="193"/>
        <v>7746</v>
      </c>
      <c r="E6194" s="2"/>
      <c r="F6194" s="1">
        <v>41897</v>
      </c>
      <c r="G6194">
        <v>24</v>
      </c>
      <c r="H6194" s="4">
        <f t="shared" ca="1" si="192"/>
        <v>26.409914000000001</v>
      </c>
    </row>
    <row r="6195" spans="1:8" x14ac:dyDescent="0.3">
      <c r="A6195" s="2">
        <v>259</v>
      </c>
      <c r="B6195" s="2">
        <v>1</v>
      </c>
      <c r="C6195" s="2">
        <v>9</v>
      </c>
      <c r="D6195" s="2">
        <f t="shared" ca="1" si="193"/>
        <v>8107</v>
      </c>
      <c r="E6195" s="2"/>
      <c r="F6195" s="1">
        <v>41898</v>
      </c>
      <c r="G6195">
        <v>1</v>
      </c>
      <c r="H6195" s="4">
        <f t="shared" ca="1" si="192"/>
        <v>24.875896000000001</v>
      </c>
    </row>
    <row r="6196" spans="1:8" x14ac:dyDescent="0.3">
      <c r="A6196" s="2">
        <v>259</v>
      </c>
      <c r="B6196" s="2">
        <v>4</v>
      </c>
      <c r="C6196" s="2">
        <v>9</v>
      </c>
      <c r="D6196" s="2">
        <f t="shared" ca="1" si="193"/>
        <v>8274</v>
      </c>
      <c r="E6196" s="2"/>
      <c r="F6196" s="1">
        <v>41898</v>
      </c>
      <c r="G6196">
        <v>2</v>
      </c>
      <c r="H6196" s="4">
        <f t="shared" ca="1" si="192"/>
        <v>24.145433000000001</v>
      </c>
    </row>
    <row r="6197" spans="1:8" x14ac:dyDescent="0.3">
      <c r="A6197" s="2">
        <v>259</v>
      </c>
      <c r="B6197" s="2">
        <v>7</v>
      </c>
      <c r="C6197" s="2">
        <v>9</v>
      </c>
      <c r="D6197" s="2">
        <f t="shared" ca="1" si="193"/>
        <v>8419</v>
      </c>
      <c r="E6197" s="2"/>
      <c r="F6197" s="1">
        <v>41898</v>
      </c>
      <c r="G6197">
        <v>3</v>
      </c>
      <c r="H6197" s="4">
        <f t="shared" ca="1" si="192"/>
        <v>23.200645000000002</v>
      </c>
    </row>
    <row r="6198" spans="1:8" x14ac:dyDescent="0.3">
      <c r="A6198" s="2">
        <v>259</v>
      </c>
      <c r="B6198" s="2">
        <v>10</v>
      </c>
      <c r="C6198" s="2">
        <v>9</v>
      </c>
      <c r="D6198" s="2">
        <f t="shared" ca="1" si="193"/>
        <v>8524</v>
      </c>
      <c r="E6198" s="2"/>
      <c r="F6198" s="1">
        <v>41898</v>
      </c>
      <c r="G6198">
        <v>4</v>
      </c>
      <c r="H6198" s="4">
        <f t="shared" ca="1" si="192"/>
        <v>22.390989000000001</v>
      </c>
    </row>
    <row r="6199" spans="1:8" x14ac:dyDescent="0.3">
      <c r="A6199" s="2">
        <v>259</v>
      </c>
      <c r="B6199" s="2">
        <v>13</v>
      </c>
      <c r="C6199" s="2">
        <v>9</v>
      </c>
      <c r="D6199" s="2">
        <f t="shared" ca="1" si="193"/>
        <v>8350</v>
      </c>
      <c r="E6199" s="2"/>
      <c r="F6199" s="1">
        <v>41898</v>
      </c>
      <c r="G6199">
        <v>5</v>
      </c>
      <c r="H6199" s="4">
        <f t="shared" ca="1" si="192"/>
        <v>23.798323</v>
      </c>
    </row>
    <row r="6200" spans="1:8" x14ac:dyDescent="0.3">
      <c r="A6200" s="2">
        <v>259</v>
      </c>
      <c r="B6200" s="2">
        <v>16</v>
      </c>
      <c r="C6200" s="2">
        <v>9</v>
      </c>
      <c r="D6200" s="2">
        <f t="shared" ca="1" si="193"/>
        <v>7861</v>
      </c>
      <c r="E6200" s="2"/>
      <c r="F6200" s="1">
        <v>41898</v>
      </c>
      <c r="G6200">
        <v>6</v>
      </c>
      <c r="H6200" s="4">
        <f t="shared" ca="1" si="192"/>
        <v>25.926670000000001</v>
      </c>
    </row>
    <row r="6201" spans="1:8" x14ac:dyDescent="0.3">
      <c r="A6201" s="2">
        <v>259</v>
      </c>
      <c r="B6201" s="2">
        <v>19</v>
      </c>
      <c r="C6201" s="2">
        <v>9</v>
      </c>
      <c r="D6201" s="2">
        <f t="shared" ca="1" si="193"/>
        <v>6626</v>
      </c>
      <c r="E6201" s="2"/>
      <c r="F6201" s="1">
        <v>41898</v>
      </c>
      <c r="G6201">
        <v>7</v>
      </c>
      <c r="H6201" s="4">
        <f t="shared" ca="1" si="192"/>
        <v>29.507818</v>
      </c>
    </row>
    <row r="6202" spans="1:8" x14ac:dyDescent="0.3">
      <c r="A6202" s="2">
        <v>259</v>
      </c>
      <c r="B6202" s="2">
        <v>22</v>
      </c>
      <c r="C6202" s="2">
        <v>9</v>
      </c>
      <c r="D6202" s="2">
        <f t="shared" ca="1" si="193"/>
        <v>6263</v>
      </c>
      <c r="E6202" s="2"/>
      <c r="F6202" s="1">
        <v>41898</v>
      </c>
      <c r="G6202">
        <v>8</v>
      </c>
      <c r="H6202" s="4">
        <f t="shared" ca="1" si="192"/>
        <v>30.559905000000001</v>
      </c>
    </row>
    <row r="6203" spans="1:8" x14ac:dyDescent="0.3">
      <c r="A6203" s="2">
        <v>259</v>
      </c>
      <c r="B6203" s="2">
        <v>25</v>
      </c>
      <c r="C6203" s="2">
        <v>9</v>
      </c>
      <c r="D6203" s="2">
        <f t="shared" ca="1" si="193"/>
        <v>5887</v>
      </c>
      <c r="E6203" s="2"/>
      <c r="F6203" s="1">
        <v>41898</v>
      </c>
      <c r="G6203">
        <v>9</v>
      </c>
      <c r="H6203" s="4">
        <f t="shared" ca="1" si="192"/>
        <v>31.820581000000001</v>
      </c>
    </row>
    <row r="6204" spans="1:8" x14ac:dyDescent="0.3">
      <c r="A6204" s="2">
        <v>259</v>
      </c>
      <c r="B6204" s="2">
        <v>28</v>
      </c>
      <c r="C6204" s="2">
        <v>9</v>
      </c>
      <c r="D6204" s="2">
        <f t="shared" ca="1" si="193"/>
        <v>5319</v>
      </c>
      <c r="E6204" s="2"/>
      <c r="F6204" s="1">
        <v>41898</v>
      </c>
      <c r="G6204">
        <v>10</v>
      </c>
      <c r="H6204" s="4">
        <f t="shared" ca="1" si="192"/>
        <v>33.769399</v>
      </c>
    </row>
    <row r="6205" spans="1:8" x14ac:dyDescent="0.3">
      <c r="A6205" s="2">
        <v>259</v>
      </c>
      <c r="B6205" s="2">
        <v>31</v>
      </c>
      <c r="C6205" s="2">
        <v>9</v>
      </c>
      <c r="D6205" s="2">
        <f t="shared" ca="1" si="193"/>
        <v>4402</v>
      </c>
      <c r="E6205" s="2"/>
      <c r="F6205" s="1">
        <v>41898</v>
      </c>
      <c r="G6205">
        <v>11</v>
      </c>
      <c r="H6205" s="4">
        <f t="shared" ca="1" si="192"/>
        <v>36.894435999999999</v>
      </c>
    </row>
    <row r="6206" spans="1:8" x14ac:dyDescent="0.3">
      <c r="A6206" s="2">
        <v>259</v>
      </c>
      <c r="B6206" s="2">
        <v>34</v>
      </c>
      <c r="C6206" s="2">
        <v>9</v>
      </c>
      <c r="D6206" s="2">
        <f t="shared" ca="1" si="193"/>
        <v>4575</v>
      </c>
      <c r="E6206" s="2"/>
      <c r="F6206" s="1">
        <v>41898</v>
      </c>
      <c r="G6206">
        <v>12</v>
      </c>
      <c r="H6206" s="4">
        <f t="shared" ca="1" si="192"/>
        <v>36.300519999999999</v>
      </c>
    </row>
    <row r="6207" spans="1:8" x14ac:dyDescent="0.3">
      <c r="A6207" s="2">
        <v>259</v>
      </c>
      <c r="B6207" s="2">
        <v>37</v>
      </c>
      <c r="C6207" s="2">
        <v>9</v>
      </c>
      <c r="D6207" s="2">
        <f t="shared" ca="1" si="193"/>
        <v>4470</v>
      </c>
      <c r="E6207" s="2"/>
      <c r="F6207" s="1">
        <v>41898</v>
      </c>
      <c r="G6207">
        <v>13</v>
      </c>
      <c r="H6207" s="4">
        <f t="shared" ca="1" si="192"/>
        <v>36.700102999999999</v>
      </c>
    </row>
    <row r="6208" spans="1:8" x14ac:dyDescent="0.3">
      <c r="A6208" s="2">
        <v>259</v>
      </c>
      <c r="B6208" s="2">
        <v>40</v>
      </c>
      <c r="C6208" s="2">
        <v>9</v>
      </c>
      <c r="D6208" s="2">
        <f t="shared" ca="1" si="193"/>
        <v>4039</v>
      </c>
      <c r="E6208" s="2"/>
      <c r="F6208" s="1">
        <v>41898</v>
      </c>
      <c r="G6208">
        <v>14</v>
      </c>
      <c r="H6208" s="4">
        <f t="shared" ca="1" si="192"/>
        <v>38.116824000000001</v>
      </c>
    </row>
    <row r="6209" spans="1:8" x14ac:dyDescent="0.3">
      <c r="A6209" s="2">
        <v>259</v>
      </c>
      <c r="B6209" s="2">
        <v>43</v>
      </c>
      <c r="C6209" s="2">
        <v>9</v>
      </c>
      <c r="D6209" s="2">
        <f t="shared" ca="1" si="193"/>
        <v>4289</v>
      </c>
      <c r="E6209" s="2"/>
      <c r="F6209" s="1">
        <v>41898</v>
      </c>
      <c r="G6209">
        <v>15</v>
      </c>
      <c r="H6209" s="4">
        <f t="shared" ca="1" si="192"/>
        <v>37.331215</v>
      </c>
    </row>
    <row r="6210" spans="1:8" x14ac:dyDescent="0.3">
      <c r="A6210" s="2">
        <v>259</v>
      </c>
      <c r="B6210" s="2">
        <v>46</v>
      </c>
      <c r="C6210" s="2">
        <v>9</v>
      </c>
      <c r="D6210" s="2">
        <f t="shared" ca="1" si="193"/>
        <v>3697</v>
      </c>
      <c r="E6210" s="2"/>
      <c r="F6210" s="1">
        <v>41898</v>
      </c>
      <c r="G6210">
        <v>16</v>
      </c>
      <c r="H6210" s="4">
        <f t="shared" ca="1" si="192"/>
        <v>39.265656999999997</v>
      </c>
    </row>
    <row r="6211" spans="1:8" x14ac:dyDescent="0.3">
      <c r="A6211" s="2">
        <v>259</v>
      </c>
      <c r="B6211" s="2">
        <v>49</v>
      </c>
      <c r="C6211" s="2">
        <v>9</v>
      </c>
      <c r="D6211" s="2">
        <f t="shared" ca="1" si="193"/>
        <v>3924</v>
      </c>
      <c r="E6211" s="2"/>
      <c r="F6211" s="1">
        <v>41898</v>
      </c>
      <c r="G6211">
        <v>17</v>
      </c>
      <c r="H6211" s="4">
        <f t="shared" ca="1" si="192"/>
        <v>38.446399</v>
      </c>
    </row>
    <row r="6212" spans="1:8" x14ac:dyDescent="0.3">
      <c r="A6212" s="2">
        <v>259</v>
      </c>
      <c r="B6212" s="2">
        <v>52</v>
      </c>
      <c r="C6212" s="2">
        <v>9</v>
      </c>
      <c r="D6212" s="2">
        <f t="shared" ca="1" si="193"/>
        <v>4687</v>
      </c>
      <c r="E6212" s="2"/>
      <c r="F6212" s="1">
        <v>41898</v>
      </c>
      <c r="G6212">
        <v>18</v>
      </c>
      <c r="H6212" s="4">
        <f t="shared" ref="H6212:H6275" ca="1" si="194">OFFSET(LMP_Start,$A6212,$B6212)</f>
        <v>35.979329</v>
      </c>
    </row>
    <row r="6213" spans="1:8" x14ac:dyDescent="0.3">
      <c r="A6213" s="2">
        <v>259</v>
      </c>
      <c r="B6213" s="2">
        <v>55</v>
      </c>
      <c r="C6213" s="2">
        <v>9</v>
      </c>
      <c r="D6213" s="2">
        <f t="shared" ref="D6213:D6276" ca="1" si="195">RANK(H6213,$H$4:$H$8763,0)</f>
        <v>5341</v>
      </c>
      <c r="E6213" s="2"/>
      <c r="F6213" s="1">
        <v>41898</v>
      </c>
      <c r="G6213">
        <v>19</v>
      </c>
      <c r="H6213" s="4">
        <f t="shared" ca="1" si="194"/>
        <v>33.706442000000003</v>
      </c>
    </row>
    <row r="6214" spans="1:8" x14ac:dyDescent="0.3">
      <c r="A6214" s="2">
        <v>259</v>
      </c>
      <c r="B6214" s="2">
        <v>58</v>
      </c>
      <c r="C6214" s="2">
        <v>9</v>
      </c>
      <c r="D6214" s="2">
        <f t="shared" ca="1" si="195"/>
        <v>4462</v>
      </c>
      <c r="E6214" s="2"/>
      <c r="F6214" s="1">
        <v>41898</v>
      </c>
      <c r="G6214">
        <v>20</v>
      </c>
      <c r="H6214" s="4">
        <f t="shared" ca="1" si="194"/>
        <v>36.712803999999998</v>
      </c>
    </row>
    <row r="6215" spans="1:8" x14ac:dyDescent="0.3">
      <c r="A6215" s="2">
        <v>259</v>
      </c>
      <c r="B6215" s="2">
        <v>61</v>
      </c>
      <c r="C6215" s="2">
        <v>9</v>
      </c>
      <c r="D6215" s="2">
        <f t="shared" ca="1" si="195"/>
        <v>4317</v>
      </c>
      <c r="E6215" s="2"/>
      <c r="F6215" s="1">
        <v>41898</v>
      </c>
      <c r="G6215">
        <v>21</v>
      </c>
      <c r="H6215" s="4">
        <f t="shared" ca="1" si="194"/>
        <v>37.244584000000003</v>
      </c>
    </row>
    <row r="6216" spans="1:8" x14ac:dyDescent="0.3">
      <c r="A6216" s="2">
        <v>259</v>
      </c>
      <c r="B6216" s="2">
        <v>64</v>
      </c>
      <c r="C6216" s="2">
        <v>9</v>
      </c>
      <c r="D6216" s="2">
        <f t="shared" ca="1" si="195"/>
        <v>5873</v>
      </c>
      <c r="E6216" s="2"/>
      <c r="F6216" s="1">
        <v>41898</v>
      </c>
      <c r="G6216">
        <v>22</v>
      </c>
      <c r="H6216" s="4">
        <f t="shared" ca="1" si="194"/>
        <v>31.876177999999999</v>
      </c>
    </row>
    <row r="6217" spans="1:8" x14ac:dyDescent="0.3">
      <c r="A6217" s="2">
        <v>259</v>
      </c>
      <c r="B6217" s="2">
        <v>67</v>
      </c>
      <c r="C6217" s="2">
        <v>9</v>
      </c>
      <c r="D6217" s="2">
        <f t="shared" ca="1" si="195"/>
        <v>7019</v>
      </c>
      <c r="E6217" s="2"/>
      <c r="F6217" s="1">
        <v>41898</v>
      </c>
      <c r="G6217">
        <v>23</v>
      </c>
      <c r="H6217" s="4">
        <f t="shared" ca="1" si="194"/>
        <v>28.460822</v>
      </c>
    </row>
    <row r="6218" spans="1:8" x14ac:dyDescent="0.3">
      <c r="A6218" s="2">
        <v>259</v>
      </c>
      <c r="B6218" s="2">
        <v>70</v>
      </c>
      <c r="C6218" s="2">
        <v>9</v>
      </c>
      <c r="D6218" s="2">
        <f t="shared" ca="1" si="195"/>
        <v>7841</v>
      </c>
      <c r="E6218" s="2"/>
      <c r="F6218" s="1">
        <v>41898</v>
      </c>
      <c r="G6218">
        <v>24</v>
      </c>
      <c r="H6218" s="4">
        <f t="shared" ca="1" si="194"/>
        <v>26.021874</v>
      </c>
    </row>
    <row r="6219" spans="1:8" x14ac:dyDescent="0.3">
      <c r="A6219" s="2">
        <v>260</v>
      </c>
      <c r="B6219" s="2">
        <v>1</v>
      </c>
      <c r="C6219" s="2">
        <v>9</v>
      </c>
      <c r="D6219" s="2">
        <f t="shared" ca="1" si="195"/>
        <v>8033</v>
      </c>
      <c r="E6219" s="2"/>
      <c r="F6219" s="1">
        <v>41899</v>
      </c>
      <c r="G6219">
        <v>1</v>
      </c>
      <c r="H6219" s="4">
        <f t="shared" ca="1" si="194"/>
        <v>25.201539</v>
      </c>
    </row>
    <row r="6220" spans="1:8" x14ac:dyDescent="0.3">
      <c r="A6220" s="2">
        <v>260</v>
      </c>
      <c r="B6220" s="2">
        <v>4</v>
      </c>
      <c r="C6220" s="2">
        <v>9</v>
      </c>
      <c r="D6220" s="2">
        <f t="shared" ca="1" si="195"/>
        <v>8123</v>
      </c>
      <c r="E6220" s="2"/>
      <c r="F6220" s="1">
        <v>41899</v>
      </c>
      <c r="G6220">
        <v>2</v>
      </c>
      <c r="H6220" s="4">
        <f t="shared" ca="1" si="194"/>
        <v>24.810127999999999</v>
      </c>
    </row>
    <row r="6221" spans="1:8" x14ac:dyDescent="0.3">
      <c r="A6221" s="2">
        <v>260</v>
      </c>
      <c r="B6221" s="2">
        <v>7</v>
      </c>
      <c r="C6221" s="2">
        <v>9</v>
      </c>
      <c r="D6221" s="2">
        <f t="shared" ca="1" si="195"/>
        <v>8259</v>
      </c>
      <c r="E6221" s="2"/>
      <c r="F6221" s="1">
        <v>41899</v>
      </c>
      <c r="G6221">
        <v>3</v>
      </c>
      <c r="H6221" s="4">
        <f t="shared" ca="1" si="194"/>
        <v>24.214794000000001</v>
      </c>
    </row>
    <row r="6222" spans="1:8" x14ac:dyDescent="0.3">
      <c r="A6222" s="2">
        <v>260</v>
      </c>
      <c r="B6222" s="2">
        <v>10</v>
      </c>
      <c r="C6222" s="2">
        <v>9</v>
      </c>
      <c r="D6222" s="2">
        <f t="shared" ca="1" si="195"/>
        <v>8397</v>
      </c>
      <c r="E6222" s="2"/>
      <c r="F6222" s="1">
        <v>41899</v>
      </c>
      <c r="G6222">
        <v>4</v>
      </c>
      <c r="H6222" s="4">
        <f t="shared" ca="1" si="194"/>
        <v>23.418558999999998</v>
      </c>
    </row>
    <row r="6223" spans="1:8" x14ac:dyDescent="0.3">
      <c r="A6223" s="2">
        <v>260</v>
      </c>
      <c r="B6223" s="2">
        <v>13</v>
      </c>
      <c r="C6223" s="2">
        <v>9</v>
      </c>
      <c r="D6223" s="2">
        <f t="shared" ca="1" si="195"/>
        <v>8178</v>
      </c>
      <c r="E6223" s="2"/>
      <c r="F6223" s="1">
        <v>41899</v>
      </c>
      <c r="G6223">
        <v>5</v>
      </c>
      <c r="H6223" s="4">
        <f t="shared" ca="1" si="194"/>
        <v>24.572503999999999</v>
      </c>
    </row>
    <row r="6224" spans="1:8" x14ac:dyDescent="0.3">
      <c r="A6224" s="2">
        <v>260</v>
      </c>
      <c r="B6224" s="2">
        <v>16</v>
      </c>
      <c r="C6224" s="2">
        <v>9</v>
      </c>
      <c r="D6224" s="2">
        <f t="shared" ca="1" si="195"/>
        <v>7699</v>
      </c>
      <c r="E6224" s="2"/>
      <c r="F6224" s="1">
        <v>41899</v>
      </c>
      <c r="G6224">
        <v>6</v>
      </c>
      <c r="H6224" s="4">
        <f t="shared" ca="1" si="194"/>
        <v>26.596468999999999</v>
      </c>
    </row>
    <row r="6225" spans="1:8" x14ac:dyDescent="0.3">
      <c r="A6225" s="2">
        <v>260</v>
      </c>
      <c r="B6225" s="2">
        <v>19</v>
      </c>
      <c r="C6225" s="2">
        <v>9</v>
      </c>
      <c r="D6225" s="2">
        <f t="shared" ca="1" si="195"/>
        <v>5869</v>
      </c>
      <c r="E6225" s="2"/>
      <c r="F6225" s="1">
        <v>41899</v>
      </c>
      <c r="G6225">
        <v>7</v>
      </c>
      <c r="H6225" s="4">
        <f t="shared" ca="1" si="194"/>
        <v>31.882352999999998</v>
      </c>
    </row>
    <row r="6226" spans="1:8" x14ac:dyDescent="0.3">
      <c r="A6226" s="2">
        <v>260</v>
      </c>
      <c r="B6226" s="2">
        <v>22</v>
      </c>
      <c r="C6226" s="2">
        <v>9</v>
      </c>
      <c r="D6226" s="2">
        <f t="shared" ca="1" si="195"/>
        <v>5862</v>
      </c>
      <c r="E6226" s="2"/>
      <c r="F6226" s="1">
        <v>41899</v>
      </c>
      <c r="G6226">
        <v>8</v>
      </c>
      <c r="H6226" s="4">
        <f t="shared" ca="1" si="194"/>
        <v>31.899478999999999</v>
      </c>
    </row>
    <row r="6227" spans="1:8" x14ac:dyDescent="0.3">
      <c r="A6227" s="2">
        <v>260</v>
      </c>
      <c r="B6227" s="2">
        <v>25</v>
      </c>
      <c r="C6227" s="2">
        <v>9</v>
      </c>
      <c r="D6227" s="2">
        <f t="shared" ca="1" si="195"/>
        <v>5261</v>
      </c>
      <c r="E6227" s="2"/>
      <c r="F6227" s="1">
        <v>41899</v>
      </c>
      <c r="G6227">
        <v>9</v>
      </c>
      <c r="H6227" s="4">
        <f t="shared" ca="1" si="194"/>
        <v>33.952475999999997</v>
      </c>
    </row>
    <row r="6228" spans="1:8" x14ac:dyDescent="0.3">
      <c r="A6228" s="2">
        <v>260</v>
      </c>
      <c r="B6228" s="2">
        <v>28</v>
      </c>
      <c r="C6228" s="2">
        <v>9</v>
      </c>
      <c r="D6228" s="2">
        <f t="shared" ca="1" si="195"/>
        <v>4863</v>
      </c>
      <c r="E6228" s="2"/>
      <c r="F6228" s="1">
        <v>41899</v>
      </c>
      <c r="G6228">
        <v>10</v>
      </c>
      <c r="H6228" s="4">
        <f t="shared" ca="1" si="194"/>
        <v>35.400492</v>
      </c>
    </row>
    <row r="6229" spans="1:8" x14ac:dyDescent="0.3">
      <c r="A6229" s="2">
        <v>260</v>
      </c>
      <c r="B6229" s="2">
        <v>31</v>
      </c>
      <c r="C6229" s="2">
        <v>9</v>
      </c>
      <c r="D6229" s="2">
        <f t="shared" ca="1" si="195"/>
        <v>4161</v>
      </c>
      <c r="E6229" s="2"/>
      <c r="F6229" s="1">
        <v>41899</v>
      </c>
      <c r="G6229">
        <v>11</v>
      </c>
      <c r="H6229" s="4">
        <f t="shared" ca="1" si="194"/>
        <v>37.731796000000003</v>
      </c>
    </row>
    <row r="6230" spans="1:8" x14ac:dyDescent="0.3">
      <c r="A6230" s="2">
        <v>260</v>
      </c>
      <c r="B6230" s="2">
        <v>34</v>
      </c>
      <c r="C6230" s="2">
        <v>9</v>
      </c>
      <c r="D6230" s="2">
        <f t="shared" ca="1" si="195"/>
        <v>4049</v>
      </c>
      <c r="E6230" s="2"/>
      <c r="F6230" s="1">
        <v>41899</v>
      </c>
      <c r="G6230">
        <v>12</v>
      </c>
      <c r="H6230" s="4">
        <f t="shared" ca="1" si="194"/>
        <v>38.075460999999997</v>
      </c>
    </row>
    <row r="6231" spans="1:8" x14ac:dyDescent="0.3">
      <c r="A6231" s="2">
        <v>260</v>
      </c>
      <c r="B6231" s="2">
        <v>37</v>
      </c>
      <c r="C6231" s="2">
        <v>9</v>
      </c>
      <c r="D6231" s="2">
        <f t="shared" ca="1" si="195"/>
        <v>3900</v>
      </c>
      <c r="E6231" s="2"/>
      <c r="F6231" s="1">
        <v>41899</v>
      </c>
      <c r="G6231">
        <v>13</v>
      </c>
      <c r="H6231" s="4">
        <f t="shared" ca="1" si="194"/>
        <v>38.528837000000003</v>
      </c>
    </row>
    <row r="6232" spans="1:8" x14ac:dyDescent="0.3">
      <c r="A6232" s="2">
        <v>260</v>
      </c>
      <c r="B6232" s="2">
        <v>40</v>
      </c>
      <c r="C6232" s="2">
        <v>9</v>
      </c>
      <c r="D6232" s="2">
        <f t="shared" ca="1" si="195"/>
        <v>3926</v>
      </c>
      <c r="E6232" s="2"/>
      <c r="F6232" s="1">
        <v>41899</v>
      </c>
      <c r="G6232">
        <v>14</v>
      </c>
      <c r="H6232" s="4">
        <f t="shared" ca="1" si="194"/>
        <v>38.438865</v>
      </c>
    </row>
    <row r="6233" spans="1:8" x14ac:dyDescent="0.3">
      <c r="A6233" s="2">
        <v>260</v>
      </c>
      <c r="B6233" s="2">
        <v>43</v>
      </c>
      <c r="C6233" s="2">
        <v>9</v>
      </c>
      <c r="D6233" s="2">
        <f t="shared" ca="1" si="195"/>
        <v>4059</v>
      </c>
      <c r="E6233" s="2"/>
      <c r="F6233" s="1">
        <v>41899</v>
      </c>
      <c r="G6233">
        <v>15</v>
      </c>
      <c r="H6233" s="4">
        <f t="shared" ca="1" si="194"/>
        <v>38.053176000000001</v>
      </c>
    </row>
    <row r="6234" spans="1:8" x14ac:dyDescent="0.3">
      <c r="A6234" s="2">
        <v>260</v>
      </c>
      <c r="B6234" s="2">
        <v>46</v>
      </c>
      <c r="C6234" s="2">
        <v>9</v>
      </c>
      <c r="D6234" s="2">
        <f t="shared" ca="1" si="195"/>
        <v>3988</v>
      </c>
      <c r="E6234" s="2"/>
      <c r="F6234" s="1">
        <v>41899</v>
      </c>
      <c r="G6234">
        <v>16</v>
      </c>
      <c r="H6234" s="4">
        <f t="shared" ca="1" si="194"/>
        <v>38.255198999999998</v>
      </c>
    </row>
    <row r="6235" spans="1:8" x14ac:dyDescent="0.3">
      <c r="A6235" s="2">
        <v>260</v>
      </c>
      <c r="B6235" s="2">
        <v>49</v>
      </c>
      <c r="C6235" s="2">
        <v>9</v>
      </c>
      <c r="D6235" s="2">
        <f t="shared" ca="1" si="195"/>
        <v>3798</v>
      </c>
      <c r="E6235" s="2"/>
      <c r="F6235" s="1">
        <v>41899</v>
      </c>
      <c r="G6235">
        <v>17</v>
      </c>
      <c r="H6235" s="4">
        <f t="shared" ca="1" si="194"/>
        <v>38.930500000000002</v>
      </c>
    </row>
    <row r="6236" spans="1:8" x14ac:dyDescent="0.3">
      <c r="A6236" s="2">
        <v>260</v>
      </c>
      <c r="B6236" s="2">
        <v>52</v>
      </c>
      <c r="C6236" s="2">
        <v>9</v>
      </c>
      <c r="D6236" s="2">
        <f t="shared" ca="1" si="195"/>
        <v>4130</v>
      </c>
      <c r="E6236" s="2"/>
      <c r="F6236" s="1">
        <v>41899</v>
      </c>
      <c r="G6236">
        <v>18</v>
      </c>
      <c r="H6236" s="4">
        <f t="shared" ca="1" si="194"/>
        <v>37.848280000000003</v>
      </c>
    </row>
    <row r="6237" spans="1:8" x14ac:dyDescent="0.3">
      <c r="A6237" s="2">
        <v>260</v>
      </c>
      <c r="B6237" s="2">
        <v>55</v>
      </c>
      <c r="C6237" s="2">
        <v>9</v>
      </c>
      <c r="D6237" s="2">
        <f t="shared" ca="1" si="195"/>
        <v>4963</v>
      </c>
      <c r="E6237" s="2"/>
      <c r="F6237" s="1">
        <v>41899</v>
      </c>
      <c r="G6237">
        <v>19</v>
      </c>
      <c r="H6237" s="4">
        <f t="shared" ca="1" si="194"/>
        <v>35.047728999999997</v>
      </c>
    </row>
    <row r="6238" spans="1:8" x14ac:dyDescent="0.3">
      <c r="A6238" s="2">
        <v>260</v>
      </c>
      <c r="B6238" s="2">
        <v>58</v>
      </c>
      <c r="C6238" s="2">
        <v>9</v>
      </c>
      <c r="D6238" s="2">
        <f t="shared" ca="1" si="195"/>
        <v>2237</v>
      </c>
      <c r="E6238" s="2"/>
      <c r="F6238" s="1">
        <v>41899</v>
      </c>
      <c r="G6238">
        <v>20</v>
      </c>
      <c r="H6238" s="4">
        <f t="shared" ca="1" si="194"/>
        <v>45.829500000000003</v>
      </c>
    </row>
    <row r="6239" spans="1:8" x14ac:dyDescent="0.3">
      <c r="A6239" s="2">
        <v>260</v>
      </c>
      <c r="B6239" s="2">
        <v>61</v>
      </c>
      <c r="C6239" s="2">
        <v>9</v>
      </c>
      <c r="D6239" s="2">
        <f t="shared" ca="1" si="195"/>
        <v>2620</v>
      </c>
      <c r="E6239" s="2"/>
      <c r="F6239" s="1">
        <v>41899</v>
      </c>
      <c r="G6239">
        <v>21</v>
      </c>
      <c r="H6239" s="4">
        <f t="shared" ca="1" si="194"/>
        <v>43.782995</v>
      </c>
    </row>
    <row r="6240" spans="1:8" x14ac:dyDescent="0.3">
      <c r="A6240" s="2">
        <v>260</v>
      </c>
      <c r="B6240" s="2">
        <v>64</v>
      </c>
      <c r="C6240" s="2">
        <v>9</v>
      </c>
      <c r="D6240" s="2">
        <f t="shared" ca="1" si="195"/>
        <v>5280</v>
      </c>
      <c r="E6240" s="2"/>
      <c r="F6240" s="1">
        <v>41899</v>
      </c>
      <c r="G6240">
        <v>22</v>
      </c>
      <c r="H6240" s="4">
        <f t="shared" ca="1" si="194"/>
        <v>33.900815000000001</v>
      </c>
    </row>
    <row r="6241" spans="1:8" x14ac:dyDescent="0.3">
      <c r="A6241" s="2">
        <v>260</v>
      </c>
      <c r="B6241" s="2">
        <v>67</v>
      </c>
      <c r="C6241" s="2">
        <v>9</v>
      </c>
      <c r="D6241" s="2">
        <f t="shared" ca="1" si="195"/>
        <v>6641</v>
      </c>
      <c r="E6241" s="2"/>
      <c r="F6241" s="1">
        <v>41899</v>
      </c>
      <c r="G6241">
        <v>23</v>
      </c>
      <c r="H6241" s="4">
        <f t="shared" ca="1" si="194"/>
        <v>29.466256000000001</v>
      </c>
    </row>
    <row r="6242" spans="1:8" x14ac:dyDescent="0.3">
      <c r="A6242" s="2">
        <v>260</v>
      </c>
      <c r="B6242" s="2">
        <v>70</v>
      </c>
      <c r="C6242" s="2">
        <v>9</v>
      </c>
      <c r="D6242" s="2">
        <f t="shared" ca="1" si="195"/>
        <v>7592</v>
      </c>
      <c r="E6242" s="2"/>
      <c r="F6242" s="1">
        <v>41899</v>
      </c>
      <c r="G6242">
        <v>24</v>
      </c>
      <c r="H6242" s="4">
        <f t="shared" ca="1" si="194"/>
        <v>26.96922</v>
      </c>
    </row>
    <row r="6243" spans="1:8" x14ac:dyDescent="0.3">
      <c r="A6243" s="2">
        <v>261</v>
      </c>
      <c r="B6243" s="2">
        <v>1</v>
      </c>
      <c r="C6243" s="2">
        <v>9</v>
      </c>
      <c r="D6243" s="2">
        <f t="shared" ca="1" si="195"/>
        <v>8117</v>
      </c>
      <c r="E6243" s="2"/>
      <c r="F6243" s="1">
        <v>41900</v>
      </c>
      <c r="G6243">
        <v>1</v>
      </c>
      <c r="H6243" s="4">
        <f t="shared" ca="1" si="194"/>
        <v>24.836466999999999</v>
      </c>
    </row>
    <row r="6244" spans="1:8" x14ac:dyDescent="0.3">
      <c r="A6244" s="2">
        <v>261</v>
      </c>
      <c r="B6244" s="2">
        <v>4</v>
      </c>
      <c r="C6244" s="2">
        <v>9</v>
      </c>
      <c r="D6244" s="2">
        <f t="shared" ca="1" si="195"/>
        <v>8268</v>
      </c>
      <c r="E6244" s="2"/>
      <c r="F6244" s="1">
        <v>41900</v>
      </c>
      <c r="G6244">
        <v>2</v>
      </c>
      <c r="H6244" s="4">
        <f t="shared" ca="1" si="194"/>
        <v>24.168510000000001</v>
      </c>
    </row>
    <row r="6245" spans="1:8" x14ac:dyDescent="0.3">
      <c r="A6245" s="2">
        <v>261</v>
      </c>
      <c r="B6245" s="2">
        <v>7</v>
      </c>
      <c r="C6245" s="2">
        <v>9</v>
      </c>
      <c r="D6245" s="2">
        <f t="shared" ca="1" si="195"/>
        <v>8388</v>
      </c>
      <c r="E6245" s="2"/>
      <c r="F6245" s="1">
        <v>41900</v>
      </c>
      <c r="G6245">
        <v>3</v>
      </c>
      <c r="H6245" s="4">
        <f t="shared" ca="1" si="194"/>
        <v>23.506594</v>
      </c>
    </row>
    <row r="6246" spans="1:8" x14ac:dyDescent="0.3">
      <c r="A6246" s="2">
        <v>261</v>
      </c>
      <c r="B6246" s="2">
        <v>10</v>
      </c>
      <c r="C6246" s="2">
        <v>9</v>
      </c>
      <c r="D6246" s="2">
        <f t="shared" ca="1" si="195"/>
        <v>8530</v>
      </c>
      <c r="E6246" s="2"/>
      <c r="F6246" s="1">
        <v>41900</v>
      </c>
      <c r="G6246">
        <v>4</v>
      </c>
      <c r="H6246" s="4">
        <f t="shared" ca="1" si="194"/>
        <v>22.354949999999999</v>
      </c>
    </row>
    <row r="6247" spans="1:8" x14ac:dyDescent="0.3">
      <c r="A6247" s="2">
        <v>261</v>
      </c>
      <c r="B6247" s="2">
        <v>13</v>
      </c>
      <c r="C6247" s="2">
        <v>9</v>
      </c>
      <c r="D6247" s="2">
        <f t="shared" ca="1" si="195"/>
        <v>8321</v>
      </c>
      <c r="E6247" s="2"/>
      <c r="F6247" s="1">
        <v>41900</v>
      </c>
      <c r="G6247">
        <v>5</v>
      </c>
      <c r="H6247" s="4">
        <f t="shared" ca="1" si="194"/>
        <v>23.939062</v>
      </c>
    </row>
    <row r="6248" spans="1:8" x14ac:dyDescent="0.3">
      <c r="A6248" s="2">
        <v>261</v>
      </c>
      <c r="B6248" s="2">
        <v>16</v>
      </c>
      <c r="C6248" s="2">
        <v>9</v>
      </c>
      <c r="D6248" s="2">
        <f t="shared" ca="1" si="195"/>
        <v>7853</v>
      </c>
      <c r="E6248" s="2"/>
      <c r="F6248" s="1">
        <v>41900</v>
      </c>
      <c r="G6248">
        <v>6</v>
      </c>
      <c r="H6248" s="4">
        <f t="shared" ca="1" si="194"/>
        <v>25.965851000000001</v>
      </c>
    </row>
    <row r="6249" spans="1:8" x14ac:dyDescent="0.3">
      <c r="A6249" s="2">
        <v>261</v>
      </c>
      <c r="B6249" s="2">
        <v>19</v>
      </c>
      <c r="C6249" s="2">
        <v>9</v>
      </c>
      <c r="D6249" s="2">
        <f t="shared" ca="1" si="195"/>
        <v>6088</v>
      </c>
      <c r="E6249" s="2"/>
      <c r="F6249" s="1">
        <v>41900</v>
      </c>
      <c r="G6249">
        <v>7</v>
      </c>
      <c r="H6249" s="4">
        <f t="shared" ca="1" si="194"/>
        <v>31.096454999999999</v>
      </c>
    </row>
    <row r="6250" spans="1:8" x14ac:dyDescent="0.3">
      <c r="A6250" s="2">
        <v>261</v>
      </c>
      <c r="B6250" s="2">
        <v>22</v>
      </c>
      <c r="C6250" s="2">
        <v>9</v>
      </c>
      <c r="D6250" s="2">
        <f t="shared" ca="1" si="195"/>
        <v>6144</v>
      </c>
      <c r="E6250" s="2"/>
      <c r="F6250" s="1">
        <v>41900</v>
      </c>
      <c r="G6250">
        <v>8</v>
      </c>
      <c r="H6250" s="4">
        <f t="shared" ca="1" si="194"/>
        <v>30.912310000000002</v>
      </c>
    </row>
    <row r="6251" spans="1:8" x14ac:dyDescent="0.3">
      <c r="A6251" s="2">
        <v>261</v>
      </c>
      <c r="B6251" s="2">
        <v>25</v>
      </c>
      <c r="C6251" s="2">
        <v>9</v>
      </c>
      <c r="D6251" s="2">
        <f t="shared" ca="1" si="195"/>
        <v>5841</v>
      </c>
      <c r="E6251" s="2"/>
      <c r="F6251" s="1">
        <v>41900</v>
      </c>
      <c r="G6251">
        <v>9</v>
      </c>
      <c r="H6251" s="4">
        <f t="shared" ca="1" si="194"/>
        <v>31.960077999999999</v>
      </c>
    </row>
    <row r="6252" spans="1:8" x14ac:dyDescent="0.3">
      <c r="A6252" s="2">
        <v>261</v>
      </c>
      <c r="B6252" s="2">
        <v>28</v>
      </c>
      <c r="C6252" s="2">
        <v>9</v>
      </c>
      <c r="D6252" s="2">
        <f t="shared" ca="1" si="195"/>
        <v>4918</v>
      </c>
      <c r="E6252" s="2"/>
      <c r="F6252" s="1">
        <v>41900</v>
      </c>
      <c r="G6252">
        <v>10</v>
      </c>
      <c r="H6252" s="4">
        <f t="shared" ca="1" si="194"/>
        <v>35.187334</v>
      </c>
    </row>
    <row r="6253" spans="1:8" x14ac:dyDescent="0.3">
      <c r="A6253" s="2">
        <v>261</v>
      </c>
      <c r="B6253" s="2">
        <v>31</v>
      </c>
      <c r="C6253" s="2">
        <v>9</v>
      </c>
      <c r="D6253" s="2">
        <f t="shared" ca="1" si="195"/>
        <v>4362</v>
      </c>
      <c r="E6253" s="2"/>
      <c r="F6253" s="1">
        <v>41900</v>
      </c>
      <c r="G6253">
        <v>11</v>
      </c>
      <c r="H6253" s="4">
        <f t="shared" ca="1" si="194"/>
        <v>37.065128000000001</v>
      </c>
    </row>
    <row r="6254" spans="1:8" x14ac:dyDescent="0.3">
      <c r="A6254" s="2">
        <v>261</v>
      </c>
      <c r="B6254" s="2">
        <v>34</v>
      </c>
      <c r="C6254" s="2">
        <v>9</v>
      </c>
      <c r="D6254" s="2">
        <f t="shared" ca="1" si="195"/>
        <v>4258</v>
      </c>
      <c r="E6254" s="2"/>
      <c r="F6254" s="1">
        <v>41900</v>
      </c>
      <c r="G6254">
        <v>12</v>
      </c>
      <c r="H6254" s="4">
        <f t="shared" ca="1" si="194"/>
        <v>37.402427000000003</v>
      </c>
    </row>
    <row r="6255" spans="1:8" x14ac:dyDescent="0.3">
      <c r="A6255" s="2">
        <v>261</v>
      </c>
      <c r="B6255" s="2">
        <v>37</v>
      </c>
      <c r="C6255" s="2">
        <v>9</v>
      </c>
      <c r="D6255" s="2">
        <f t="shared" ca="1" si="195"/>
        <v>4014</v>
      </c>
      <c r="E6255" s="2"/>
      <c r="F6255" s="1">
        <v>41900</v>
      </c>
      <c r="G6255">
        <v>13</v>
      </c>
      <c r="H6255" s="4">
        <f t="shared" ca="1" si="194"/>
        <v>38.199295999999997</v>
      </c>
    </row>
    <row r="6256" spans="1:8" x14ac:dyDescent="0.3">
      <c r="A6256" s="2">
        <v>261</v>
      </c>
      <c r="B6256" s="2">
        <v>40</v>
      </c>
      <c r="C6256" s="2">
        <v>9</v>
      </c>
      <c r="D6256" s="2">
        <f t="shared" ca="1" si="195"/>
        <v>3560</v>
      </c>
      <c r="E6256" s="2"/>
      <c r="F6256" s="1">
        <v>41900</v>
      </c>
      <c r="G6256">
        <v>14</v>
      </c>
      <c r="H6256" s="4">
        <f t="shared" ca="1" si="194"/>
        <v>39.710676999999997</v>
      </c>
    </row>
    <row r="6257" spans="1:8" x14ac:dyDescent="0.3">
      <c r="A6257" s="2">
        <v>261</v>
      </c>
      <c r="B6257" s="2">
        <v>43</v>
      </c>
      <c r="C6257" s="2">
        <v>9</v>
      </c>
      <c r="D6257" s="2">
        <f t="shared" ca="1" si="195"/>
        <v>3760</v>
      </c>
      <c r="E6257" s="2"/>
      <c r="F6257" s="1">
        <v>41900</v>
      </c>
      <c r="G6257">
        <v>15</v>
      </c>
      <c r="H6257" s="4">
        <f t="shared" ca="1" si="194"/>
        <v>39.073329999999999</v>
      </c>
    </row>
    <row r="6258" spans="1:8" x14ac:dyDescent="0.3">
      <c r="A6258" s="2">
        <v>261</v>
      </c>
      <c r="B6258" s="2">
        <v>46</v>
      </c>
      <c r="C6258" s="2">
        <v>9</v>
      </c>
      <c r="D6258" s="2">
        <f t="shared" ca="1" si="195"/>
        <v>3488</v>
      </c>
      <c r="E6258" s="2"/>
      <c r="F6258" s="1">
        <v>41900</v>
      </c>
      <c r="G6258">
        <v>16</v>
      </c>
      <c r="H6258" s="4">
        <f t="shared" ca="1" si="194"/>
        <v>39.986910999999999</v>
      </c>
    </row>
    <row r="6259" spans="1:8" x14ac:dyDescent="0.3">
      <c r="A6259" s="2">
        <v>261</v>
      </c>
      <c r="B6259" s="2">
        <v>49</v>
      </c>
      <c r="C6259" s="2">
        <v>9</v>
      </c>
      <c r="D6259" s="2">
        <f t="shared" ca="1" si="195"/>
        <v>3537</v>
      </c>
      <c r="E6259" s="2"/>
      <c r="F6259" s="1">
        <v>41900</v>
      </c>
      <c r="G6259">
        <v>17</v>
      </c>
      <c r="H6259" s="4">
        <f t="shared" ca="1" si="194"/>
        <v>39.786988999999998</v>
      </c>
    </row>
    <row r="6260" spans="1:8" x14ac:dyDescent="0.3">
      <c r="A6260" s="2">
        <v>261</v>
      </c>
      <c r="B6260" s="2">
        <v>52</v>
      </c>
      <c r="C6260" s="2">
        <v>9</v>
      </c>
      <c r="D6260" s="2">
        <f t="shared" ca="1" si="195"/>
        <v>4234</v>
      </c>
      <c r="E6260" s="2"/>
      <c r="F6260" s="1">
        <v>41900</v>
      </c>
      <c r="G6260">
        <v>18</v>
      </c>
      <c r="H6260" s="4">
        <f t="shared" ca="1" si="194"/>
        <v>37.477096000000003</v>
      </c>
    </row>
    <row r="6261" spans="1:8" x14ac:dyDescent="0.3">
      <c r="A6261" s="2">
        <v>261</v>
      </c>
      <c r="B6261" s="2">
        <v>55</v>
      </c>
      <c r="C6261" s="2">
        <v>9</v>
      </c>
      <c r="D6261" s="2">
        <f t="shared" ca="1" si="195"/>
        <v>4524</v>
      </c>
      <c r="E6261" s="2"/>
      <c r="F6261" s="1">
        <v>41900</v>
      </c>
      <c r="G6261">
        <v>19</v>
      </c>
      <c r="H6261" s="4">
        <f t="shared" ca="1" si="194"/>
        <v>36.466701999999998</v>
      </c>
    </row>
    <row r="6262" spans="1:8" x14ac:dyDescent="0.3">
      <c r="A6262" s="2">
        <v>261</v>
      </c>
      <c r="B6262" s="2">
        <v>58</v>
      </c>
      <c r="C6262" s="2">
        <v>9</v>
      </c>
      <c r="D6262" s="2">
        <f t="shared" ca="1" si="195"/>
        <v>2028</v>
      </c>
      <c r="E6262" s="2"/>
      <c r="F6262" s="1">
        <v>41900</v>
      </c>
      <c r="G6262">
        <v>20</v>
      </c>
      <c r="H6262" s="4">
        <f t="shared" ca="1" si="194"/>
        <v>47.289588999999999</v>
      </c>
    </row>
    <row r="6263" spans="1:8" x14ac:dyDescent="0.3">
      <c r="A6263" s="2">
        <v>261</v>
      </c>
      <c r="B6263" s="2">
        <v>61</v>
      </c>
      <c r="C6263" s="2">
        <v>9</v>
      </c>
      <c r="D6263" s="2">
        <f t="shared" ca="1" si="195"/>
        <v>2884</v>
      </c>
      <c r="E6263" s="2"/>
      <c r="F6263" s="1">
        <v>41900</v>
      </c>
      <c r="G6263">
        <v>21</v>
      </c>
      <c r="H6263" s="4">
        <f t="shared" ca="1" si="194"/>
        <v>42.601374</v>
      </c>
    </row>
    <row r="6264" spans="1:8" x14ac:dyDescent="0.3">
      <c r="A6264" s="2">
        <v>261</v>
      </c>
      <c r="B6264" s="2">
        <v>64</v>
      </c>
      <c r="C6264" s="2">
        <v>9</v>
      </c>
      <c r="D6264" s="2">
        <f t="shared" ca="1" si="195"/>
        <v>5497</v>
      </c>
      <c r="E6264" s="2"/>
      <c r="F6264" s="1">
        <v>41900</v>
      </c>
      <c r="G6264">
        <v>22</v>
      </c>
      <c r="H6264" s="4">
        <f t="shared" ca="1" si="194"/>
        <v>33.117879000000002</v>
      </c>
    </row>
    <row r="6265" spans="1:8" x14ac:dyDescent="0.3">
      <c r="A6265" s="2">
        <v>261</v>
      </c>
      <c r="B6265" s="2">
        <v>67</v>
      </c>
      <c r="C6265" s="2">
        <v>9</v>
      </c>
      <c r="D6265" s="2">
        <f t="shared" ca="1" si="195"/>
        <v>7020</v>
      </c>
      <c r="E6265" s="2"/>
      <c r="F6265" s="1">
        <v>41900</v>
      </c>
      <c r="G6265">
        <v>23</v>
      </c>
      <c r="H6265" s="4">
        <f t="shared" ca="1" si="194"/>
        <v>28.456658999999998</v>
      </c>
    </row>
    <row r="6266" spans="1:8" x14ac:dyDescent="0.3">
      <c r="A6266" s="2">
        <v>261</v>
      </c>
      <c r="B6266" s="2">
        <v>70</v>
      </c>
      <c r="C6266" s="2">
        <v>9</v>
      </c>
      <c r="D6266" s="2">
        <f t="shared" ca="1" si="195"/>
        <v>7847</v>
      </c>
      <c r="E6266" s="2"/>
      <c r="F6266" s="1">
        <v>41900</v>
      </c>
      <c r="G6266">
        <v>24</v>
      </c>
      <c r="H6266" s="4">
        <f t="shared" ca="1" si="194"/>
        <v>25.994509999999998</v>
      </c>
    </row>
    <row r="6267" spans="1:8" x14ac:dyDescent="0.3">
      <c r="A6267" s="2">
        <v>262</v>
      </c>
      <c r="B6267" s="2">
        <v>1</v>
      </c>
      <c r="C6267" s="2">
        <v>9</v>
      </c>
      <c r="D6267" s="2">
        <f t="shared" ca="1" si="195"/>
        <v>8224</v>
      </c>
      <c r="E6267" s="2"/>
      <c r="F6267" s="1">
        <v>41901</v>
      </c>
      <c r="G6267">
        <v>1</v>
      </c>
      <c r="H6267" s="4">
        <f t="shared" ca="1" si="194"/>
        <v>24.370439999999999</v>
      </c>
    </row>
    <row r="6268" spans="1:8" x14ac:dyDescent="0.3">
      <c r="A6268" s="2">
        <v>262</v>
      </c>
      <c r="B6268" s="2">
        <v>4</v>
      </c>
      <c r="C6268" s="2">
        <v>9</v>
      </c>
      <c r="D6268" s="2">
        <f t="shared" ca="1" si="195"/>
        <v>8391</v>
      </c>
      <c r="E6268" s="2"/>
      <c r="F6268" s="1">
        <v>41901</v>
      </c>
      <c r="G6268">
        <v>2</v>
      </c>
      <c r="H6268" s="4">
        <f t="shared" ca="1" si="194"/>
        <v>23.466667000000001</v>
      </c>
    </row>
    <row r="6269" spans="1:8" x14ac:dyDescent="0.3">
      <c r="A6269" s="2">
        <v>262</v>
      </c>
      <c r="B6269" s="2">
        <v>7</v>
      </c>
      <c r="C6269" s="2">
        <v>9</v>
      </c>
      <c r="D6269" s="2">
        <f t="shared" ca="1" si="195"/>
        <v>8480</v>
      </c>
      <c r="E6269" s="2"/>
      <c r="F6269" s="1">
        <v>41901</v>
      </c>
      <c r="G6269">
        <v>3</v>
      </c>
      <c r="H6269" s="4">
        <f t="shared" ca="1" si="194"/>
        <v>22.740010999999999</v>
      </c>
    </row>
    <row r="6270" spans="1:8" x14ac:dyDescent="0.3">
      <c r="A6270" s="2">
        <v>262</v>
      </c>
      <c r="B6270" s="2">
        <v>10</v>
      </c>
      <c r="C6270" s="2">
        <v>9</v>
      </c>
      <c r="D6270" s="2">
        <f t="shared" ca="1" si="195"/>
        <v>8570</v>
      </c>
      <c r="E6270" s="2"/>
      <c r="F6270" s="1">
        <v>41901</v>
      </c>
      <c r="G6270">
        <v>4</v>
      </c>
      <c r="H6270" s="4">
        <f t="shared" ca="1" si="194"/>
        <v>21.977240999999999</v>
      </c>
    </row>
    <row r="6271" spans="1:8" x14ac:dyDescent="0.3">
      <c r="A6271" s="2">
        <v>262</v>
      </c>
      <c r="B6271" s="2">
        <v>13</v>
      </c>
      <c r="C6271" s="2">
        <v>9</v>
      </c>
      <c r="D6271" s="2">
        <f t="shared" ca="1" si="195"/>
        <v>8472</v>
      </c>
      <c r="E6271" s="2"/>
      <c r="F6271" s="1">
        <v>41901</v>
      </c>
      <c r="G6271">
        <v>5</v>
      </c>
      <c r="H6271" s="4">
        <f t="shared" ca="1" si="194"/>
        <v>22.794602999999999</v>
      </c>
    </row>
    <row r="6272" spans="1:8" x14ac:dyDescent="0.3">
      <c r="A6272" s="2">
        <v>262</v>
      </c>
      <c r="B6272" s="2">
        <v>16</v>
      </c>
      <c r="C6272" s="2">
        <v>9</v>
      </c>
      <c r="D6272" s="2">
        <f t="shared" ca="1" si="195"/>
        <v>7970</v>
      </c>
      <c r="E6272" s="2"/>
      <c r="F6272" s="1">
        <v>41901</v>
      </c>
      <c r="G6272">
        <v>6</v>
      </c>
      <c r="H6272" s="4">
        <f t="shared" ca="1" si="194"/>
        <v>25.480231</v>
      </c>
    </row>
    <row r="6273" spans="1:8" x14ac:dyDescent="0.3">
      <c r="A6273" s="2">
        <v>262</v>
      </c>
      <c r="B6273" s="2">
        <v>19</v>
      </c>
      <c r="C6273" s="2">
        <v>9</v>
      </c>
      <c r="D6273" s="2">
        <f t="shared" ca="1" si="195"/>
        <v>6616</v>
      </c>
      <c r="E6273" s="2"/>
      <c r="F6273" s="1">
        <v>41901</v>
      </c>
      <c r="G6273">
        <v>7</v>
      </c>
      <c r="H6273" s="4">
        <f t="shared" ca="1" si="194"/>
        <v>29.545361</v>
      </c>
    </row>
    <row r="6274" spans="1:8" x14ac:dyDescent="0.3">
      <c r="A6274" s="2">
        <v>262</v>
      </c>
      <c r="B6274" s="2">
        <v>22</v>
      </c>
      <c r="C6274" s="2">
        <v>9</v>
      </c>
      <c r="D6274" s="2">
        <f t="shared" ca="1" si="195"/>
        <v>6405</v>
      </c>
      <c r="E6274" s="2"/>
      <c r="F6274" s="1">
        <v>41901</v>
      </c>
      <c r="G6274">
        <v>8</v>
      </c>
      <c r="H6274" s="4">
        <f t="shared" ca="1" si="194"/>
        <v>30.121780999999999</v>
      </c>
    </row>
    <row r="6275" spans="1:8" x14ac:dyDescent="0.3">
      <c r="A6275" s="2">
        <v>262</v>
      </c>
      <c r="B6275" s="2">
        <v>25</v>
      </c>
      <c r="C6275" s="2">
        <v>9</v>
      </c>
      <c r="D6275" s="2">
        <f t="shared" ca="1" si="195"/>
        <v>5974</v>
      </c>
      <c r="E6275" s="2"/>
      <c r="F6275" s="1">
        <v>41901</v>
      </c>
      <c r="G6275">
        <v>9</v>
      </c>
      <c r="H6275" s="4">
        <f t="shared" ca="1" si="194"/>
        <v>31.448468999999999</v>
      </c>
    </row>
    <row r="6276" spans="1:8" x14ac:dyDescent="0.3">
      <c r="A6276" s="2">
        <v>262</v>
      </c>
      <c r="B6276" s="2">
        <v>28</v>
      </c>
      <c r="C6276" s="2">
        <v>9</v>
      </c>
      <c r="D6276" s="2">
        <f t="shared" ca="1" si="195"/>
        <v>5284</v>
      </c>
      <c r="E6276" s="2"/>
      <c r="F6276" s="1">
        <v>41901</v>
      </c>
      <c r="G6276">
        <v>10</v>
      </c>
      <c r="H6276" s="4">
        <f t="shared" ref="H6276:H6339" ca="1" si="196">OFFSET(LMP_Start,$A6276,$B6276)</f>
        <v>33.882688999999999</v>
      </c>
    </row>
    <row r="6277" spans="1:8" x14ac:dyDescent="0.3">
      <c r="A6277" s="2">
        <v>262</v>
      </c>
      <c r="B6277" s="2">
        <v>31</v>
      </c>
      <c r="C6277" s="2">
        <v>9</v>
      </c>
      <c r="D6277" s="2">
        <f t="shared" ref="D6277:D6340" ca="1" si="197">RANK(H6277,$H$4:$H$8763,0)</f>
        <v>4834</v>
      </c>
      <c r="E6277" s="2"/>
      <c r="F6277" s="1">
        <v>41901</v>
      </c>
      <c r="G6277">
        <v>11</v>
      </c>
      <c r="H6277" s="4">
        <f t="shared" ca="1" si="196"/>
        <v>35.494464999999998</v>
      </c>
    </row>
    <row r="6278" spans="1:8" x14ac:dyDescent="0.3">
      <c r="A6278" s="2">
        <v>262</v>
      </c>
      <c r="B6278" s="2">
        <v>34</v>
      </c>
      <c r="C6278" s="2">
        <v>9</v>
      </c>
      <c r="D6278" s="2">
        <f t="shared" ca="1" si="197"/>
        <v>4546</v>
      </c>
      <c r="E6278" s="2"/>
      <c r="F6278" s="1">
        <v>41901</v>
      </c>
      <c r="G6278">
        <v>12</v>
      </c>
      <c r="H6278" s="4">
        <f t="shared" ca="1" si="196"/>
        <v>36.386888999999996</v>
      </c>
    </row>
    <row r="6279" spans="1:8" x14ac:dyDescent="0.3">
      <c r="A6279" s="2">
        <v>262</v>
      </c>
      <c r="B6279" s="2">
        <v>37</v>
      </c>
      <c r="C6279" s="2">
        <v>9</v>
      </c>
      <c r="D6279" s="2">
        <f t="shared" ca="1" si="197"/>
        <v>4696</v>
      </c>
      <c r="E6279" s="2"/>
      <c r="F6279" s="1">
        <v>41901</v>
      </c>
      <c r="G6279">
        <v>13</v>
      </c>
      <c r="H6279" s="4">
        <f t="shared" ca="1" si="196"/>
        <v>35.953893999999998</v>
      </c>
    </row>
    <row r="6280" spans="1:8" x14ac:dyDescent="0.3">
      <c r="A6280" s="2">
        <v>262</v>
      </c>
      <c r="B6280" s="2">
        <v>40</v>
      </c>
      <c r="C6280" s="2">
        <v>9</v>
      </c>
      <c r="D6280" s="2">
        <f t="shared" ca="1" si="197"/>
        <v>4486</v>
      </c>
      <c r="E6280" s="2"/>
      <c r="F6280" s="1">
        <v>41901</v>
      </c>
      <c r="G6280">
        <v>14</v>
      </c>
      <c r="H6280" s="4">
        <f t="shared" ca="1" si="196"/>
        <v>36.645369000000002</v>
      </c>
    </row>
    <row r="6281" spans="1:8" x14ac:dyDescent="0.3">
      <c r="A6281" s="2">
        <v>262</v>
      </c>
      <c r="B6281" s="2">
        <v>43</v>
      </c>
      <c r="C6281" s="2">
        <v>9</v>
      </c>
      <c r="D6281" s="2">
        <f t="shared" ca="1" si="197"/>
        <v>4407</v>
      </c>
      <c r="E6281" s="2"/>
      <c r="F6281" s="1">
        <v>41901</v>
      </c>
      <c r="G6281">
        <v>15</v>
      </c>
      <c r="H6281" s="4">
        <f t="shared" ca="1" si="196"/>
        <v>36.872425999999997</v>
      </c>
    </row>
    <row r="6282" spans="1:8" x14ac:dyDescent="0.3">
      <c r="A6282" s="2">
        <v>262</v>
      </c>
      <c r="B6282" s="2">
        <v>46</v>
      </c>
      <c r="C6282" s="2">
        <v>9</v>
      </c>
      <c r="D6282" s="2">
        <f t="shared" ca="1" si="197"/>
        <v>4766</v>
      </c>
      <c r="E6282" s="2"/>
      <c r="F6282" s="1">
        <v>41901</v>
      </c>
      <c r="G6282">
        <v>16</v>
      </c>
      <c r="H6282" s="4">
        <f t="shared" ca="1" si="196"/>
        <v>35.698360999999998</v>
      </c>
    </row>
    <row r="6283" spans="1:8" x14ac:dyDescent="0.3">
      <c r="A6283" s="2">
        <v>262</v>
      </c>
      <c r="B6283" s="2">
        <v>49</v>
      </c>
      <c r="C6283" s="2">
        <v>9</v>
      </c>
      <c r="D6283" s="2">
        <f t="shared" ca="1" si="197"/>
        <v>4553</v>
      </c>
      <c r="E6283" s="2"/>
      <c r="F6283" s="1">
        <v>41901</v>
      </c>
      <c r="G6283">
        <v>17</v>
      </c>
      <c r="H6283" s="4">
        <f t="shared" ca="1" si="196"/>
        <v>36.370922999999998</v>
      </c>
    </row>
    <row r="6284" spans="1:8" x14ac:dyDescent="0.3">
      <c r="A6284" s="2">
        <v>262</v>
      </c>
      <c r="B6284" s="2">
        <v>52</v>
      </c>
      <c r="C6284" s="2">
        <v>9</v>
      </c>
      <c r="D6284" s="2">
        <f t="shared" ca="1" si="197"/>
        <v>4762</v>
      </c>
      <c r="E6284" s="2"/>
      <c r="F6284" s="1">
        <v>41901</v>
      </c>
      <c r="G6284">
        <v>18</v>
      </c>
      <c r="H6284" s="4">
        <f t="shared" ca="1" si="196"/>
        <v>35.726574999999997</v>
      </c>
    </row>
    <row r="6285" spans="1:8" x14ac:dyDescent="0.3">
      <c r="A6285" s="2">
        <v>262</v>
      </c>
      <c r="B6285" s="2">
        <v>55</v>
      </c>
      <c r="C6285" s="2">
        <v>9</v>
      </c>
      <c r="D6285" s="2">
        <f t="shared" ca="1" si="197"/>
        <v>5424</v>
      </c>
      <c r="E6285" s="2"/>
      <c r="F6285" s="1">
        <v>41901</v>
      </c>
      <c r="G6285">
        <v>19</v>
      </c>
      <c r="H6285" s="4">
        <f t="shared" ca="1" si="196"/>
        <v>33.420802999999999</v>
      </c>
    </row>
    <row r="6286" spans="1:8" x14ac:dyDescent="0.3">
      <c r="A6286" s="2">
        <v>262</v>
      </c>
      <c r="B6286" s="2">
        <v>58</v>
      </c>
      <c r="C6286" s="2">
        <v>9</v>
      </c>
      <c r="D6286" s="2">
        <f t="shared" ca="1" si="197"/>
        <v>4309</v>
      </c>
      <c r="E6286" s="2"/>
      <c r="F6286" s="1">
        <v>41901</v>
      </c>
      <c r="G6286">
        <v>20</v>
      </c>
      <c r="H6286" s="4">
        <f t="shared" ca="1" si="196"/>
        <v>37.257078999999997</v>
      </c>
    </row>
    <row r="6287" spans="1:8" x14ac:dyDescent="0.3">
      <c r="A6287" s="2">
        <v>262</v>
      </c>
      <c r="B6287" s="2">
        <v>61</v>
      </c>
      <c r="C6287" s="2">
        <v>9</v>
      </c>
      <c r="D6287" s="2">
        <f t="shared" ca="1" si="197"/>
        <v>4779</v>
      </c>
      <c r="E6287" s="2"/>
      <c r="F6287" s="1">
        <v>41901</v>
      </c>
      <c r="G6287">
        <v>21</v>
      </c>
      <c r="H6287" s="4">
        <f t="shared" ca="1" si="196"/>
        <v>35.663209000000002</v>
      </c>
    </row>
    <row r="6288" spans="1:8" x14ac:dyDescent="0.3">
      <c r="A6288" s="2">
        <v>262</v>
      </c>
      <c r="B6288" s="2">
        <v>64</v>
      </c>
      <c r="C6288" s="2">
        <v>9</v>
      </c>
      <c r="D6288" s="2">
        <f t="shared" ca="1" si="197"/>
        <v>5872</v>
      </c>
      <c r="E6288" s="2"/>
      <c r="F6288" s="1">
        <v>41901</v>
      </c>
      <c r="G6288">
        <v>22</v>
      </c>
      <c r="H6288" s="4">
        <f t="shared" ca="1" si="196"/>
        <v>31.877109999999998</v>
      </c>
    </row>
    <row r="6289" spans="1:8" x14ac:dyDescent="0.3">
      <c r="A6289" s="2">
        <v>262</v>
      </c>
      <c r="B6289" s="2">
        <v>67</v>
      </c>
      <c r="C6289" s="2">
        <v>9</v>
      </c>
      <c r="D6289" s="2">
        <f t="shared" ca="1" si="197"/>
        <v>7176</v>
      </c>
      <c r="E6289" s="2"/>
      <c r="F6289" s="1">
        <v>41901</v>
      </c>
      <c r="G6289">
        <v>23</v>
      </c>
      <c r="H6289" s="4">
        <f t="shared" ca="1" si="196"/>
        <v>28.115434</v>
      </c>
    </row>
    <row r="6290" spans="1:8" x14ac:dyDescent="0.3">
      <c r="A6290" s="2">
        <v>262</v>
      </c>
      <c r="B6290" s="2">
        <v>70</v>
      </c>
      <c r="C6290" s="2">
        <v>9</v>
      </c>
      <c r="D6290" s="2">
        <f t="shared" ca="1" si="197"/>
        <v>8056</v>
      </c>
      <c r="E6290" s="2"/>
      <c r="F6290" s="1">
        <v>41901</v>
      </c>
      <c r="G6290">
        <v>24</v>
      </c>
      <c r="H6290" s="4">
        <f t="shared" ca="1" si="196"/>
        <v>25.114407</v>
      </c>
    </row>
    <row r="6291" spans="1:8" x14ac:dyDescent="0.3">
      <c r="A6291" s="2">
        <v>263</v>
      </c>
      <c r="B6291" s="2">
        <v>1</v>
      </c>
      <c r="C6291" s="2">
        <v>9</v>
      </c>
      <c r="D6291" s="2">
        <f t="shared" ca="1" si="197"/>
        <v>8285</v>
      </c>
      <c r="E6291" s="2"/>
      <c r="F6291" s="1">
        <v>41902</v>
      </c>
      <c r="G6291">
        <v>1</v>
      </c>
      <c r="H6291" s="4">
        <f t="shared" ca="1" si="196"/>
        <v>24.095376999999999</v>
      </c>
    </row>
    <row r="6292" spans="1:8" x14ac:dyDescent="0.3">
      <c r="A6292" s="2">
        <v>263</v>
      </c>
      <c r="B6292" s="2">
        <v>4</v>
      </c>
      <c r="C6292" s="2">
        <v>9</v>
      </c>
      <c r="D6292" s="2">
        <f t="shared" ca="1" si="197"/>
        <v>8415</v>
      </c>
      <c r="E6292" s="2"/>
      <c r="F6292" s="1">
        <v>41902</v>
      </c>
      <c r="G6292">
        <v>2</v>
      </c>
      <c r="H6292" s="4">
        <f t="shared" ca="1" si="196"/>
        <v>23.250019000000002</v>
      </c>
    </row>
    <row r="6293" spans="1:8" x14ac:dyDescent="0.3">
      <c r="A6293" s="2">
        <v>263</v>
      </c>
      <c r="B6293" s="2">
        <v>7</v>
      </c>
      <c r="C6293" s="2">
        <v>9</v>
      </c>
      <c r="D6293" s="2">
        <f t="shared" ca="1" si="197"/>
        <v>8594</v>
      </c>
      <c r="E6293" s="2"/>
      <c r="F6293" s="1">
        <v>41902</v>
      </c>
      <c r="G6293">
        <v>3</v>
      </c>
      <c r="H6293" s="4">
        <f t="shared" ca="1" si="196"/>
        <v>21.646650999999999</v>
      </c>
    </row>
    <row r="6294" spans="1:8" x14ac:dyDescent="0.3">
      <c r="A6294" s="2">
        <v>263</v>
      </c>
      <c r="B6294" s="2">
        <v>10</v>
      </c>
      <c r="C6294" s="2">
        <v>9</v>
      </c>
      <c r="D6294" s="2">
        <f t="shared" ca="1" si="197"/>
        <v>8676</v>
      </c>
      <c r="E6294" s="2"/>
      <c r="F6294" s="1">
        <v>41902</v>
      </c>
      <c r="G6294">
        <v>4</v>
      </c>
      <c r="H6294" s="4">
        <f t="shared" ca="1" si="196"/>
        <v>19.569531000000001</v>
      </c>
    </row>
    <row r="6295" spans="1:8" x14ac:dyDescent="0.3">
      <c r="A6295" s="2">
        <v>263</v>
      </c>
      <c r="B6295" s="2">
        <v>13</v>
      </c>
      <c r="C6295" s="2">
        <v>9</v>
      </c>
      <c r="D6295" s="2">
        <f t="shared" ca="1" si="197"/>
        <v>8675</v>
      </c>
      <c r="E6295" s="2"/>
      <c r="F6295" s="1">
        <v>41902</v>
      </c>
      <c r="G6295">
        <v>5</v>
      </c>
      <c r="H6295" s="4">
        <f t="shared" ca="1" si="196"/>
        <v>19.580307000000001</v>
      </c>
    </row>
    <row r="6296" spans="1:8" x14ac:dyDescent="0.3">
      <c r="A6296" s="2">
        <v>263</v>
      </c>
      <c r="B6296" s="2">
        <v>16</v>
      </c>
      <c r="C6296" s="2">
        <v>9</v>
      </c>
      <c r="D6296" s="2">
        <f t="shared" ca="1" si="197"/>
        <v>8567</v>
      </c>
      <c r="E6296" s="2"/>
      <c r="F6296" s="1">
        <v>41902</v>
      </c>
      <c r="G6296">
        <v>6</v>
      </c>
      <c r="H6296" s="4">
        <f t="shared" ca="1" si="196"/>
        <v>22.044388000000001</v>
      </c>
    </row>
    <row r="6297" spans="1:8" x14ac:dyDescent="0.3">
      <c r="A6297" s="2">
        <v>263</v>
      </c>
      <c r="B6297" s="2">
        <v>19</v>
      </c>
      <c r="C6297" s="2">
        <v>9</v>
      </c>
      <c r="D6297" s="2">
        <f t="shared" ca="1" si="197"/>
        <v>8257</v>
      </c>
      <c r="E6297" s="2"/>
      <c r="F6297" s="1">
        <v>41902</v>
      </c>
      <c r="G6297">
        <v>7</v>
      </c>
      <c r="H6297" s="4">
        <f t="shared" ca="1" si="196"/>
        <v>24.216287000000001</v>
      </c>
    </row>
    <row r="6298" spans="1:8" x14ac:dyDescent="0.3">
      <c r="A6298" s="2">
        <v>263</v>
      </c>
      <c r="B6298" s="2">
        <v>22</v>
      </c>
      <c r="C6298" s="2">
        <v>9</v>
      </c>
      <c r="D6298" s="2">
        <f t="shared" ca="1" si="197"/>
        <v>7849</v>
      </c>
      <c r="E6298" s="2"/>
      <c r="F6298" s="1">
        <v>41902</v>
      </c>
      <c r="G6298">
        <v>8</v>
      </c>
      <c r="H6298" s="4">
        <f t="shared" ca="1" si="196"/>
        <v>25.984957000000001</v>
      </c>
    </row>
    <row r="6299" spans="1:8" x14ac:dyDescent="0.3">
      <c r="A6299" s="2">
        <v>263</v>
      </c>
      <c r="B6299" s="2">
        <v>25</v>
      </c>
      <c r="C6299" s="2">
        <v>9</v>
      </c>
      <c r="D6299" s="2">
        <f t="shared" ca="1" si="197"/>
        <v>7172</v>
      </c>
      <c r="E6299" s="2"/>
      <c r="F6299" s="1">
        <v>41902</v>
      </c>
      <c r="G6299">
        <v>9</v>
      </c>
      <c r="H6299" s="4">
        <f t="shared" ca="1" si="196"/>
        <v>28.121714000000001</v>
      </c>
    </row>
    <row r="6300" spans="1:8" x14ac:dyDescent="0.3">
      <c r="A6300" s="2">
        <v>263</v>
      </c>
      <c r="B6300" s="2">
        <v>28</v>
      </c>
      <c r="C6300" s="2">
        <v>9</v>
      </c>
      <c r="D6300" s="2">
        <f t="shared" ca="1" si="197"/>
        <v>6710</v>
      </c>
      <c r="E6300" s="2"/>
      <c r="F6300" s="1">
        <v>41902</v>
      </c>
      <c r="G6300">
        <v>10</v>
      </c>
      <c r="H6300" s="4">
        <f t="shared" ca="1" si="196"/>
        <v>29.245324</v>
      </c>
    </row>
    <row r="6301" spans="1:8" x14ac:dyDescent="0.3">
      <c r="A6301" s="2">
        <v>263</v>
      </c>
      <c r="B6301" s="2">
        <v>31</v>
      </c>
      <c r="C6301" s="2">
        <v>9</v>
      </c>
      <c r="D6301" s="2">
        <f t="shared" ca="1" si="197"/>
        <v>5948</v>
      </c>
      <c r="E6301" s="2"/>
      <c r="F6301" s="1">
        <v>41902</v>
      </c>
      <c r="G6301">
        <v>11</v>
      </c>
      <c r="H6301" s="4">
        <f t="shared" ca="1" si="196"/>
        <v>31.56512</v>
      </c>
    </row>
    <row r="6302" spans="1:8" x14ac:dyDescent="0.3">
      <c r="A6302" s="2">
        <v>263</v>
      </c>
      <c r="B6302" s="2">
        <v>34</v>
      </c>
      <c r="C6302" s="2">
        <v>9</v>
      </c>
      <c r="D6302" s="2">
        <f t="shared" ca="1" si="197"/>
        <v>5133</v>
      </c>
      <c r="E6302" s="2"/>
      <c r="F6302" s="1">
        <v>41902</v>
      </c>
      <c r="G6302">
        <v>12</v>
      </c>
      <c r="H6302" s="4">
        <f t="shared" ca="1" si="196"/>
        <v>34.443486999999998</v>
      </c>
    </row>
    <row r="6303" spans="1:8" x14ac:dyDescent="0.3">
      <c r="A6303" s="2">
        <v>263</v>
      </c>
      <c r="B6303" s="2">
        <v>37</v>
      </c>
      <c r="C6303" s="2">
        <v>9</v>
      </c>
      <c r="D6303" s="2">
        <f t="shared" ca="1" si="197"/>
        <v>4483</v>
      </c>
      <c r="E6303" s="2"/>
      <c r="F6303" s="1">
        <v>41902</v>
      </c>
      <c r="G6303">
        <v>13</v>
      </c>
      <c r="H6303" s="4">
        <f t="shared" ca="1" si="196"/>
        <v>36.655652000000003</v>
      </c>
    </row>
    <row r="6304" spans="1:8" x14ac:dyDescent="0.3">
      <c r="A6304" s="2">
        <v>263</v>
      </c>
      <c r="B6304" s="2">
        <v>40</v>
      </c>
      <c r="C6304" s="2">
        <v>9</v>
      </c>
      <c r="D6304" s="2">
        <f t="shared" ca="1" si="197"/>
        <v>4223</v>
      </c>
      <c r="E6304" s="2"/>
      <c r="F6304" s="1">
        <v>41902</v>
      </c>
      <c r="G6304">
        <v>14</v>
      </c>
      <c r="H6304" s="4">
        <f t="shared" ca="1" si="196"/>
        <v>37.515971</v>
      </c>
    </row>
    <row r="6305" spans="1:8" x14ac:dyDescent="0.3">
      <c r="A6305" s="2">
        <v>263</v>
      </c>
      <c r="B6305" s="2">
        <v>43</v>
      </c>
      <c r="C6305" s="2">
        <v>9</v>
      </c>
      <c r="D6305" s="2">
        <f t="shared" ca="1" si="197"/>
        <v>4056</v>
      </c>
      <c r="E6305" s="2"/>
      <c r="F6305" s="1">
        <v>41902</v>
      </c>
      <c r="G6305">
        <v>15</v>
      </c>
      <c r="H6305" s="4">
        <f t="shared" ca="1" si="196"/>
        <v>38.058571999999998</v>
      </c>
    </row>
    <row r="6306" spans="1:8" x14ac:dyDescent="0.3">
      <c r="A6306" s="2">
        <v>263</v>
      </c>
      <c r="B6306" s="2">
        <v>46</v>
      </c>
      <c r="C6306" s="2">
        <v>9</v>
      </c>
      <c r="D6306" s="2">
        <f t="shared" ca="1" si="197"/>
        <v>3994</v>
      </c>
      <c r="E6306" s="2"/>
      <c r="F6306" s="1">
        <v>41902</v>
      </c>
      <c r="G6306">
        <v>16</v>
      </c>
      <c r="H6306" s="4">
        <f t="shared" ca="1" si="196"/>
        <v>38.248502000000002</v>
      </c>
    </row>
    <row r="6307" spans="1:8" x14ac:dyDescent="0.3">
      <c r="A6307" s="2">
        <v>263</v>
      </c>
      <c r="B6307" s="2">
        <v>49</v>
      </c>
      <c r="C6307" s="2">
        <v>9</v>
      </c>
      <c r="D6307" s="2">
        <f t="shared" ca="1" si="197"/>
        <v>3685</v>
      </c>
      <c r="E6307" s="2"/>
      <c r="F6307" s="1">
        <v>41902</v>
      </c>
      <c r="G6307">
        <v>17</v>
      </c>
      <c r="H6307" s="4">
        <f t="shared" ca="1" si="196"/>
        <v>39.305368000000001</v>
      </c>
    </row>
    <row r="6308" spans="1:8" x14ac:dyDescent="0.3">
      <c r="A6308" s="2">
        <v>263</v>
      </c>
      <c r="B6308" s="2">
        <v>52</v>
      </c>
      <c r="C6308" s="2">
        <v>9</v>
      </c>
      <c r="D6308" s="2">
        <f t="shared" ca="1" si="197"/>
        <v>3954</v>
      </c>
      <c r="E6308" s="2"/>
      <c r="F6308" s="1">
        <v>41902</v>
      </c>
      <c r="G6308">
        <v>18</v>
      </c>
      <c r="H6308" s="4">
        <f t="shared" ca="1" si="196"/>
        <v>38.37547</v>
      </c>
    </row>
    <row r="6309" spans="1:8" x14ac:dyDescent="0.3">
      <c r="A6309" s="2">
        <v>263</v>
      </c>
      <c r="B6309" s="2">
        <v>55</v>
      </c>
      <c r="C6309" s="2">
        <v>9</v>
      </c>
      <c r="D6309" s="2">
        <f t="shared" ca="1" si="197"/>
        <v>4252</v>
      </c>
      <c r="E6309" s="2"/>
      <c r="F6309" s="1">
        <v>41902</v>
      </c>
      <c r="G6309">
        <v>19</v>
      </c>
      <c r="H6309" s="4">
        <f t="shared" ca="1" si="196"/>
        <v>37.413851000000001</v>
      </c>
    </row>
    <row r="6310" spans="1:8" x14ac:dyDescent="0.3">
      <c r="A6310" s="2">
        <v>263</v>
      </c>
      <c r="B6310" s="2">
        <v>58</v>
      </c>
      <c r="C6310" s="2">
        <v>9</v>
      </c>
      <c r="D6310" s="2">
        <f t="shared" ca="1" si="197"/>
        <v>2464</v>
      </c>
      <c r="E6310" s="2"/>
      <c r="F6310" s="1">
        <v>41902</v>
      </c>
      <c r="G6310">
        <v>20</v>
      </c>
      <c r="H6310" s="4">
        <f t="shared" ca="1" si="196"/>
        <v>44.489271000000002</v>
      </c>
    </row>
    <row r="6311" spans="1:8" x14ac:dyDescent="0.3">
      <c r="A6311" s="2">
        <v>263</v>
      </c>
      <c r="B6311" s="2">
        <v>61</v>
      </c>
      <c r="C6311" s="2">
        <v>9</v>
      </c>
      <c r="D6311" s="2">
        <f t="shared" ca="1" si="197"/>
        <v>3620</v>
      </c>
      <c r="E6311" s="2"/>
      <c r="F6311" s="1">
        <v>41902</v>
      </c>
      <c r="G6311">
        <v>21</v>
      </c>
      <c r="H6311" s="4">
        <f t="shared" ca="1" si="196"/>
        <v>39.518723000000001</v>
      </c>
    </row>
    <row r="6312" spans="1:8" x14ac:dyDescent="0.3">
      <c r="A6312" s="2">
        <v>263</v>
      </c>
      <c r="B6312" s="2">
        <v>64</v>
      </c>
      <c r="C6312" s="2">
        <v>9</v>
      </c>
      <c r="D6312" s="2">
        <f t="shared" ca="1" si="197"/>
        <v>4875</v>
      </c>
      <c r="E6312" s="2"/>
      <c r="F6312" s="1">
        <v>41902</v>
      </c>
      <c r="G6312">
        <v>22</v>
      </c>
      <c r="H6312" s="4">
        <f t="shared" ca="1" si="196"/>
        <v>35.352066999999998</v>
      </c>
    </row>
    <row r="6313" spans="1:8" x14ac:dyDescent="0.3">
      <c r="A6313" s="2">
        <v>263</v>
      </c>
      <c r="B6313" s="2">
        <v>67</v>
      </c>
      <c r="C6313" s="2">
        <v>9</v>
      </c>
      <c r="D6313" s="2">
        <f t="shared" ca="1" si="197"/>
        <v>6854</v>
      </c>
      <c r="E6313" s="2"/>
      <c r="F6313" s="1">
        <v>41902</v>
      </c>
      <c r="G6313">
        <v>23</v>
      </c>
      <c r="H6313" s="4">
        <f t="shared" ca="1" si="196"/>
        <v>28.912191</v>
      </c>
    </row>
    <row r="6314" spans="1:8" x14ac:dyDescent="0.3">
      <c r="A6314" s="2">
        <v>263</v>
      </c>
      <c r="B6314" s="2">
        <v>70</v>
      </c>
      <c r="C6314" s="2">
        <v>9</v>
      </c>
      <c r="D6314" s="2">
        <f t="shared" ca="1" si="197"/>
        <v>7744</v>
      </c>
      <c r="E6314" s="2"/>
      <c r="F6314" s="1">
        <v>41902</v>
      </c>
      <c r="G6314">
        <v>24</v>
      </c>
      <c r="H6314" s="4">
        <f t="shared" ca="1" si="196"/>
        <v>26.412071999999998</v>
      </c>
    </row>
    <row r="6315" spans="1:8" x14ac:dyDescent="0.3">
      <c r="A6315" s="2">
        <v>264</v>
      </c>
      <c r="B6315" s="2">
        <v>1</v>
      </c>
      <c r="C6315" s="2">
        <v>9</v>
      </c>
      <c r="D6315" s="2">
        <f t="shared" ca="1" si="197"/>
        <v>7951</v>
      </c>
      <c r="E6315" s="2"/>
      <c r="F6315" s="1">
        <v>41903</v>
      </c>
      <c r="G6315">
        <v>1</v>
      </c>
      <c r="H6315" s="4">
        <f t="shared" ca="1" si="196"/>
        <v>25.534113000000001</v>
      </c>
    </row>
    <row r="6316" spans="1:8" x14ac:dyDescent="0.3">
      <c r="A6316" s="2">
        <v>264</v>
      </c>
      <c r="B6316" s="2">
        <v>4</v>
      </c>
      <c r="C6316" s="2">
        <v>9</v>
      </c>
      <c r="D6316" s="2">
        <f t="shared" ca="1" si="197"/>
        <v>8194</v>
      </c>
      <c r="E6316" s="2"/>
      <c r="F6316" s="1">
        <v>41903</v>
      </c>
      <c r="G6316">
        <v>2</v>
      </c>
      <c r="H6316" s="4">
        <f t="shared" ca="1" si="196"/>
        <v>24.520534999999999</v>
      </c>
    </row>
    <row r="6317" spans="1:8" x14ac:dyDescent="0.3">
      <c r="A6317" s="2">
        <v>264</v>
      </c>
      <c r="B6317" s="2">
        <v>7</v>
      </c>
      <c r="C6317" s="2">
        <v>9</v>
      </c>
      <c r="D6317" s="2">
        <f t="shared" ca="1" si="197"/>
        <v>8305</v>
      </c>
      <c r="E6317" s="2"/>
      <c r="F6317" s="1">
        <v>41903</v>
      </c>
      <c r="G6317">
        <v>3</v>
      </c>
      <c r="H6317" s="4">
        <f t="shared" ca="1" si="196"/>
        <v>23.988288000000001</v>
      </c>
    </row>
    <row r="6318" spans="1:8" x14ac:dyDescent="0.3">
      <c r="A6318" s="2">
        <v>264</v>
      </c>
      <c r="B6318" s="2">
        <v>10</v>
      </c>
      <c r="C6318" s="2">
        <v>9</v>
      </c>
      <c r="D6318" s="2">
        <f t="shared" ca="1" si="197"/>
        <v>8318</v>
      </c>
      <c r="E6318" s="2"/>
      <c r="F6318" s="1">
        <v>41903</v>
      </c>
      <c r="G6318">
        <v>4</v>
      </c>
      <c r="H6318" s="4">
        <f t="shared" ca="1" si="196"/>
        <v>23.953990000000001</v>
      </c>
    </row>
    <row r="6319" spans="1:8" x14ac:dyDescent="0.3">
      <c r="A6319" s="2">
        <v>264</v>
      </c>
      <c r="B6319" s="2">
        <v>13</v>
      </c>
      <c r="C6319" s="2">
        <v>9</v>
      </c>
      <c r="D6319" s="2">
        <f t="shared" ca="1" si="197"/>
        <v>8351</v>
      </c>
      <c r="E6319" s="2"/>
      <c r="F6319" s="1">
        <v>41903</v>
      </c>
      <c r="G6319">
        <v>5</v>
      </c>
      <c r="H6319" s="4">
        <f t="shared" ca="1" si="196"/>
        <v>23.792316</v>
      </c>
    </row>
    <row r="6320" spans="1:8" x14ac:dyDescent="0.3">
      <c r="A6320" s="2">
        <v>264</v>
      </c>
      <c r="B6320" s="2">
        <v>16</v>
      </c>
      <c r="C6320" s="2">
        <v>9</v>
      </c>
      <c r="D6320" s="2">
        <f t="shared" ca="1" si="197"/>
        <v>8294</v>
      </c>
      <c r="E6320" s="2"/>
      <c r="F6320" s="1">
        <v>41903</v>
      </c>
      <c r="G6320">
        <v>6</v>
      </c>
      <c r="H6320" s="4">
        <f t="shared" ca="1" si="196"/>
        <v>24.030695999999999</v>
      </c>
    </row>
    <row r="6321" spans="1:8" x14ac:dyDescent="0.3">
      <c r="A6321" s="2">
        <v>264</v>
      </c>
      <c r="B6321" s="2">
        <v>19</v>
      </c>
      <c r="C6321" s="2">
        <v>9</v>
      </c>
      <c r="D6321" s="2">
        <f t="shared" ca="1" si="197"/>
        <v>8311</v>
      </c>
      <c r="E6321" s="2"/>
      <c r="F6321" s="1">
        <v>41903</v>
      </c>
      <c r="G6321">
        <v>7</v>
      </c>
      <c r="H6321" s="4">
        <f t="shared" ca="1" si="196"/>
        <v>23.978943999999998</v>
      </c>
    </row>
    <row r="6322" spans="1:8" x14ac:dyDescent="0.3">
      <c r="A6322" s="2">
        <v>264</v>
      </c>
      <c r="B6322" s="2">
        <v>22</v>
      </c>
      <c r="C6322" s="2">
        <v>9</v>
      </c>
      <c r="D6322" s="2">
        <f t="shared" ca="1" si="197"/>
        <v>8118</v>
      </c>
      <c r="E6322" s="2"/>
      <c r="F6322" s="1">
        <v>41903</v>
      </c>
      <c r="G6322">
        <v>8</v>
      </c>
      <c r="H6322" s="4">
        <f t="shared" ca="1" si="196"/>
        <v>24.834257000000001</v>
      </c>
    </row>
    <row r="6323" spans="1:8" x14ac:dyDescent="0.3">
      <c r="A6323" s="2">
        <v>264</v>
      </c>
      <c r="B6323" s="2">
        <v>25</v>
      </c>
      <c r="C6323" s="2">
        <v>9</v>
      </c>
      <c r="D6323" s="2">
        <f t="shared" ca="1" si="197"/>
        <v>7400</v>
      </c>
      <c r="E6323" s="2"/>
      <c r="F6323" s="1">
        <v>41903</v>
      </c>
      <c r="G6323">
        <v>9</v>
      </c>
      <c r="H6323" s="4">
        <f t="shared" ca="1" si="196"/>
        <v>27.481175</v>
      </c>
    </row>
    <row r="6324" spans="1:8" x14ac:dyDescent="0.3">
      <c r="A6324" s="2">
        <v>264</v>
      </c>
      <c r="B6324" s="2">
        <v>28</v>
      </c>
      <c r="C6324" s="2">
        <v>9</v>
      </c>
      <c r="D6324" s="2">
        <f t="shared" ca="1" si="197"/>
        <v>6489</v>
      </c>
      <c r="E6324" s="2"/>
      <c r="F6324" s="1">
        <v>41903</v>
      </c>
      <c r="G6324">
        <v>10</v>
      </c>
      <c r="H6324" s="4">
        <f t="shared" ca="1" si="196"/>
        <v>29.892931000000001</v>
      </c>
    </row>
    <row r="6325" spans="1:8" x14ac:dyDescent="0.3">
      <c r="A6325" s="2">
        <v>264</v>
      </c>
      <c r="B6325" s="2">
        <v>31</v>
      </c>
      <c r="C6325" s="2">
        <v>9</v>
      </c>
      <c r="D6325" s="2">
        <f t="shared" ca="1" si="197"/>
        <v>5858</v>
      </c>
      <c r="E6325" s="2"/>
      <c r="F6325" s="1">
        <v>41903</v>
      </c>
      <c r="G6325">
        <v>11</v>
      </c>
      <c r="H6325" s="4">
        <f t="shared" ca="1" si="196"/>
        <v>31.907430000000002</v>
      </c>
    </row>
    <row r="6326" spans="1:8" x14ac:dyDescent="0.3">
      <c r="A6326" s="2">
        <v>264</v>
      </c>
      <c r="B6326" s="2">
        <v>34</v>
      </c>
      <c r="C6326" s="2">
        <v>9</v>
      </c>
      <c r="D6326" s="2">
        <f t="shared" ca="1" si="197"/>
        <v>5343</v>
      </c>
      <c r="E6326" s="2"/>
      <c r="F6326" s="1">
        <v>41903</v>
      </c>
      <c r="G6326">
        <v>12</v>
      </c>
      <c r="H6326" s="4">
        <f t="shared" ca="1" si="196"/>
        <v>33.704225999999998</v>
      </c>
    </row>
    <row r="6327" spans="1:8" x14ac:dyDescent="0.3">
      <c r="A6327" s="2">
        <v>264</v>
      </c>
      <c r="B6327" s="2">
        <v>37</v>
      </c>
      <c r="C6327" s="2">
        <v>9</v>
      </c>
      <c r="D6327" s="2">
        <f t="shared" ca="1" si="197"/>
        <v>4774</v>
      </c>
      <c r="E6327" s="2"/>
      <c r="F6327" s="1">
        <v>41903</v>
      </c>
      <c r="G6327">
        <v>13</v>
      </c>
      <c r="H6327" s="4">
        <f t="shared" ca="1" si="196"/>
        <v>35.674118999999997</v>
      </c>
    </row>
    <row r="6328" spans="1:8" x14ac:dyDescent="0.3">
      <c r="A6328" s="2">
        <v>264</v>
      </c>
      <c r="B6328" s="2">
        <v>40</v>
      </c>
      <c r="C6328" s="2">
        <v>9</v>
      </c>
      <c r="D6328" s="2">
        <f t="shared" ca="1" si="197"/>
        <v>4371</v>
      </c>
      <c r="E6328" s="2"/>
      <c r="F6328" s="1">
        <v>41903</v>
      </c>
      <c r="G6328">
        <v>14</v>
      </c>
      <c r="H6328" s="4">
        <f t="shared" ca="1" si="196"/>
        <v>37.031623000000003</v>
      </c>
    </row>
    <row r="6329" spans="1:8" x14ac:dyDescent="0.3">
      <c r="A6329" s="2">
        <v>264</v>
      </c>
      <c r="B6329" s="2">
        <v>43</v>
      </c>
      <c r="C6329" s="2">
        <v>9</v>
      </c>
      <c r="D6329" s="2">
        <f t="shared" ca="1" si="197"/>
        <v>4262</v>
      </c>
      <c r="E6329" s="2"/>
      <c r="F6329" s="1">
        <v>41903</v>
      </c>
      <c r="G6329">
        <v>15</v>
      </c>
      <c r="H6329" s="4">
        <f t="shared" ca="1" si="196"/>
        <v>37.395243000000001</v>
      </c>
    </row>
    <row r="6330" spans="1:8" x14ac:dyDescent="0.3">
      <c r="A6330" s="2">
        <v>264</v>
      </c>
      <c r="B6330" s="2">
        <v>46</v>
      </c>
      <c r="C6330" s="2">
        <v>9</v>
      </c>
      <c r="D6330" s="2">
        <f t="shared" ca="1" si="197"/>
        <v>3198</v>
      </c>
      <c r="E6330" s="2"/>
      <c r="F6330" s="1">
        <v>41903</v>
      </c>
      <c r="G6330">
        <v>16</v>
      </c>
      <c r="H6330" s="4">
        <f t="shared" ca="1" si="196"/>
        <v>41.203701000000002</v>
      </c>
    </row>
    <row r="6331" spans="1:8" x14ac:dyDescent="0.3">
      <c r="A6331" s="2">
        <v>264</v>
      </c>
      <c r="B6331" s="2">
        <v>49</v>
      </c>
      <c r="C6331" s="2">
        <v>9</v>
      </c>
      <c r="D6331" s="2">
        <f t="shared" ca="1" si="197"/>
        <v>2221</v>
      </c>
      <c r="E6331" s="2"/>
      <c r="F6331" s="1">
        <v>41903</v>
      </c>
      <c r="G6331">
        <v>17</v>
      </c>
      <c r="H6331" s="4">
        <f t="shared" ca="1" si="196"/>
        <v>45.956496000000001</v>
      </c>
    </row>
    <row r="6332" spans="1:8" x14ac:dyDescent="0.3">
      <c r="A6332" s="2">
        <v>264</v>
      </c>
      <c r="B6332" s="2">
        <v>52</v>
      </c>
      <c r="C6332" s="2">
        <v>9</v>
      </c>
      <c r="D6332" s="2">
        <f t="shared" ca="1" si="197"/>
        <v>2507</v>
      </c>
      <c r="E6332" s="2"/>
      <c r="F6332" s="1">
        <v>41903</v>
      </c>
      <c r="G6332">
        <v>18</v>
      </c>
      <c r="H6332" s="4">
        <f t="shared" ca="1" si="196"/>
        <v>44.262922000000003</v>
      </c>
    </row>
    <row r="6333" spans="1:8" x14ac:dyDescent="0.3">
      <c r="A6333" s="2">
        <v>264</v>
      </c>
      <c r="B6333" s="2">
        <v>55</v>
      </c>
      <c r="C6333" s="2">
        <v>9</v>
      </c>
      <c r="D6333" s="2">
        <f t="shared" ca="1" si="197"/>
        <v>3281</v>
      </c>
      <c r="E6333" s="2"/>
      <c r="F6333" s="1">
        <v>41903</v>
      </c>
      <c r="G6333">
        <v>19</v>
      </c>
      <c r="H6333" s="4">
        <f t="shared" ca="1" si="196"/>
        <v>40.845340999999998</v>
      </c>
    </row>
    <row r="6334" spans="1:8" x14ac:dyDescent="0.3">
      <c r="A6334" s="2">
        <v>264</v>
      </c>
      <c r="B6334" s="2">
        <v>58</v>
      </c>
      <c r="C6334" s="2">
        <v>9</v>
      </c>
      <c r="D6334" s="2">
        <f t="shared" ca="1" si="197"/>
        <v>1772</v>
      </c>
      <c r="E6334" s="2"/>
      <c r="F6334" s="1">
        <v>41903</v>
      </c>
      <c r="G6334">
        <v>20</v>
      </c>
      <c r="H6334" s="4">
        <f t="shared" ca="1" si="196"/>
        <v>49.139991000000002</v>
      </c>
    </row>
    <row r="6335" spans="1:8" x14ac:dyDescent="0.3">
      <c r="A6335" s="2">
        <v>264</v>
      </c>
      <c r="B6335" s="2">
        <v>61</v>
      </c>
      <c r="C6335" s="2">
        <v>9</v>
      </c>
      <c r="D6335" s="2">
        <f t="shared" ca="1" si="197"/>
        <v>2054</v>
      </c>
      <c r="E6335" s="2"/>
      <c r="F6335" s="1">
        <v>41903</v>
      </c>
      <c r="G6335">
        <v>21</v>
      </c>
      <c r="H6335" s="4">
        <f t="shared" ca="1" si="196"/>
        <v>47.110886999999998</v>
      </c>
    </row>
    <row r="6336" spans="1:8" x14ac:dyDescent="0.3">
      <c r="A6336" s="2">
        <v>264</v>
      </c>
      <c r="B6336" s="2">
        <v>64</v>
      </c>
      <c r="C6336" s="2">
        <v>9</v>
      </c>
      <c r="D6336" s="2">
        <f t="shared" ca="1" si="197"/>
        <v>4780</v>
      </c>
      <c r="E6336" s="2"/>
      <c r="F6336" s="1">
        <v>41903</v>
      </c>
      <c r="G6336">
        <v>22</v>
      </c>
      <c r="H6336" s="4">
        <f t="shared" ca="1" si="196"/>
        <v>35.662089999999999</v>
      </c>
    </row>
    <row r="6337" spans="1:8" x14ac:dyDescent="0.3">
      <c r="A6337" s="2">
        <v>264</v>
      </c>
      <c r="B6337" s="2">
        <v>67</v>
      </c>
      <c r="C6337" s="2">
        <v>9</v>
      </c>
      <c r="D6337" s="2">
        <f t="shared" ca="1" si="197"/>
        <v>6456</v>
      </c>
      <c r="E6337" s="2"/>
      <c r="F6337" s="1">
        <v>41903</v>
      </c>
      <c r="G6337">
        <v>23</v>
      </c>
      <c r="H6337" s="4">
        <f t="shared" ca="1" si="196"/>
        <v>29.970791999999999</v>
      </c>
    </row>
    <row r="6338" spans="1:8" x14ac:dyDescent="0.3">
      <c r="A6338" s="2">
        <v>264</v>
      </c>
      <c r="B6338" s="2">
        <v>70</v>
      </c>
      <c r="C6338" s="2">
        <v>9</v>
      </c>
      <c r="D6338" s="2">
        <f t="shared" ca="1" si="197"/>
        <v>7292</v>
      </c>
      <c r="E6338" s="2"/>
      <c r="F6338" s="1">
        <v>41903</v>
      </c>
      <c r="G6338">
        <v>24</v>
      </c>
      <c r="H6338" s="4">
        <f t="shared" ca="1" si="196"/>
        <v>27.781904999999998</v>
      </c>
    </row>
    <row r="6339" spans="1:8" x14ac:dyDescent="0.3">
      <c r="A6339" s="2">
        <v>265</v>
      </c>
      <c r="B6339" s="2">
        <v>1</v>
      </c>
      <c r="C6339" s="2">
        <v>9</v>
      </c>
      <c r="D6339" s="2">
        <f t="shared" ca="1" si="197"/>
        <v>7821</v>
      </c>
      <c r="E6339" s="2"/>
      <c r="F6339" s="1">
        <v>41904</v>
      </c>
      <c r="G6339">
        <v>1</v>
      </c>
      <c r="H6339" s="4">
        <f t="shared" ca="1" si="196"/>
        <v>26.114224</v>
      </c>
    </row>
    <row r="6340" spans="1:8" x14ac:dyDescent="0.3">
      <c r="A6340" s="2">
        <v>265</v>
      </c>
      <c r="B6340" s="2">
        <v>4</v>
      </c>
      <c r="C6340" s="2">
        <v>9</v>
      </c>
      <c r="D6340" s="2">
        <f t="shared" ca="1" si="197"/>
        <v>8079</v>
      </c>
      <c r="E6340" s="2"/>
      <c r="F6340" s="1">
        <v>41904</v>
      </c>
      <c r="G6340">
        <v>2</v>
      </c>
      <c r="H6340" s="4">
        <f t="shared" ref="H6340:H6403" ca="1" si="198">OFFSET(LMP_Start,$A6340,$B6340)</f>
        <v>25.014699</v>
      </c>
    </row>
    <row r="6341" spans="1:8" x14ac:dyDescent="0.3">
      <c r="A6341" s="2">
        <v>265</v>
      </c>
      <c r="B6341" s="2">
        <v>7</v>
      </c>
      <c r="C6341" s="2">
        <v>9</v>
      </c>
      <c r="D6341" s="2">
        <f t="shared" ref="D6341:D6404" ca="1" si="199">RANK(H6341,$H$4:$H$8763,0)</f>
        <v>8243</v>
      </c>
      <c r="E6341" s="2"/>
      <c r="F6341" s="1">
        <v>41904</v>
      </c>
      <c r="G6341">
        <v>3</v>
      </c>
      <c r="H6341" s="4">
        <f t="shared" ca="1" si="198"/>
        <v>24.281096999999999</v>
      </c>
    </row>
    <row r="6342" spans="1:8" x14ac:dyDescent="0.3">
      <c r="A6342" s="2">
        <v>265</v>
      </c>
      <c r="B6342" s="2">
        <v>10</v>
      </c>
      <c r="C6342" s="2">
        <v>9</v>
      </c>
      <c r="D6342" s="2">
        <f t="shared" ca="1" si="199"/>
        <v>8355</v>
      </c>
      <c r="E6342" s="2"/>
      <c r="F6342" s="1">
        <v>41904</v>
      </c>
      <c r="G6342">
        <v>4</v>
      </c>
      <c r="H6342" s="4">
        <f t="shared" ca="1" si="198"/>
        <v>23.761133000000001</v>
      </c>
    </row>
    <row r="6343" spans="1:8" x14ac:dyDescent="0.3">
      <c r="A6343" s="2">
        <v>265</v>
      </c>
      <c r="B6343" s="2">
        <v>13</v>
      </c>
      <c r="C6343" s="2">
        <v>9</v>
      </c>
      <c r="D6343" s="2">
        <f t="shared" ca="1" si="199"/>
        <v>8162</v>
      </c>
      <c r="E6343" s="2"/>
      <c r="F6343" s="1">
        <v>41904</v>
      </c>
      <c r="G6343">
        <v>5</v>
      </c>
      <c r="H6343" s="4">
        <f t="shared" ca="1" si="198"/>
        <v>24.625858999999998</v>
      </c>
    </row>
    <row r="6344" spans="1:8" x14ac:dyDescent="0.3">
      <c r="A6344" s="2">
        <v>265</v>
      </c>
      <c r="B6344" s="2">
        <v>16</v>
      </c>
      <c r="C6344" s="2">
        <v>9</v>
      </c>
      <c r="D6344" s="2">
        <f t="shared" ca="1" si="199"/>
        <v>7463</v>
      </c>
      <c r="E6344" s="2"/>
      <c r="F6344" s="1">
        <v>41904</v>
      </c>
      <c r="G6344">
        <v>6</v>
      </c>
      <c r="H6344" s="4">
        <f t="shared" ca="1" si="198"/>
        <v>27.311987999999999</v>
      </c>
    </row>
    <row r="6345" spans="1:8" x14ac:dyDescent="0.3">
      <c r="A6345" s="2">
        <v>265</v>
      </c>
      <c r="B6345" s="2">
        <v>19</v>
      </c>
      <c r="C6345" s="2">
        <v>9</v>
      </c>
      <c r="D6345" s="2">
        <f t="shared" ca="1" si="199"/>
        <v>5447</v>
      </c>
      <c r="E6345" s="2"/>
      <c r="F6345" s="1">
        <v>41904</v>
      </c>
      <c r="G6345">
        <v>7</v>
      </c>
      <c r="H6345" s="4">
        <f t="shared" ca="1" si="198"/>
        <v>33.340071000000002</v>
      </c>
    </row>
    <row r="6346" spans="1:8" x14ac:dyDescent="0.3">
      <c r="A6346" s="2">
        <v>265</v>
      </c>
      <c r="B6346" s="2">
        <v>22</v>
      </c>
      <c r="C6346" s="2">
        <v>9</v>
      </c>
      <c r="D6346" s="2">
        <f t="shared" ca="1" si="199"/>
        <v>5312</v>
      </c>
      <c r="E6346" s="2"/>
      <c r="F6346" s="1">
        <v>41904</v>
      </c>
      <c r="G6346">
        <v>8</v>
      </c>
      <c r="H6346" s="4">
        <f t="shared" ca="1" si="198"/>
        <v>33.803445000000004</v>
      </c>
    </row>
    <row r="6347" spans="1:8" x14ac:dyDescent="0.3">
      <c r="A6347" s="2">
        <v>265</v>
      </c>
      <c r="B6347" s="2">
        <v>25</v>
      </c>
      <c r="C6347" s="2">
        <v>9</v>
      </c>
      <c r="D6347" s="2">
        <f t="shared" ca="1" si="199"/>
        <v>4344</v>
      </c>
      <c r="E6347" s="2"/>
      <c r="F6347" s="1">
        <v>41904</v>
      </c>
      <c r="G6347">
        <v>9</v>
      </c>
      <c r="H6347" s="4">
        <f t="shared" ca="1" si="198"/>
        <v>37.136662999999999</v>
      </c>
    </row>
    <row r="6348" spans="1:8" x14ac:dyDescent="0.3">
      <c r="A6348" s="2">
        <v>265</v>
      </c>
      <c r="B6348" s="2">
        <v>28</v>
      </c>
      <c r="C6348" s="2">
        <v>9</v>
      </c>
      <c r="D6348" s="2">
        <f t="shared" ca="1" si="199"/>
        <v>3857</v>
      </c>
      <c r="E6348" s="2"/>
      <c r="F6348" s="1">
        <v>41904</v>
      </c>
      <c r="G6348">
        <v>10</v>
      </c>
      <c r="H6348" s="4">
        <f t="shared" ca="1" si="198"/>
        <v>38.682586000000001</v>
      </c>
    </row>
    <row r="6349" spans="1:8" x14ac:dyDescent="0.3">
      <c r="A6349" s="2">
        <v>265</v>
      </c>
      <c r="B6349" s="2">
        <v>31</v>
      </c>
      <c r="C6349" s="2">
        <v>9</v>
      </c>
      <c r="D6349" s="2">
        <f t="shared" ca="1" si="199"/>
        <v>3816</v>
      </c>
      <c r="E6349" s="2"/>
      <c r="F6349" s="1">
        <v>41904</v>
      </c>
      <c r="G6349">
        <v>11</v>
      </c>
      <c r="H6349" s="4">
        <f t="shared" ca="1" si="198"/>
        <v>38.858172000000003</v>
      </c>
    </row>
    <row r="6350" spans="1:8" x14ac:dyDescent="0.3">
      <c r="A6350" s="2">
        <v>265</v>
      </c>
      <c r="B6350" s="2">
        <v>34</v>
      </c>
      <c r="C6350" s="2">
        <v>9</v>
      </c>
      <c r="D6350" s="2">
        <f t="shared" ca="1" si="199"/>
        <v>3443</v>
      </c>
      <c r="E6350" s="2"/>
      <c r="F6350" s="1">
        <v>41904</v>
      </c>
      <c r="G6350">
        <v>12</v>
      </c>
      <c r="H6350" s="4">
        <f t="shared" ca="1" si="198"/>
        <v>40.149334000000003</v>
      </c>
    </row>
    <row r="6351" spans="1:8" x14ac:dyDescent="0.3">
      <c r="A6351" s="2">
        <v>265</v>
      </c>
      <c r="B6351" s="2">
        <v>37</v>
      </c>
      <c r="C6351" s="2">
        <v>9</v>
      </c>
      <c r="D6351" s="2">
        <f t="shared" ca="1" si="199"/>
        <v>3237</v>
      </c>
      <c r="E6351" s="2"/>
      <c r="F6351" s="1">
        <v>41904</v>
      </c>
      <c r="G6351">
        <v>13</v>
      </c>
      <c r="H6351" s="4">
        <f t="shared" ca="1" si="198"/>
        <v>41.026497999999997</v>
      </c>
    </row>
    <row r="6352" spans="1:8" x14ac:dyDescent="0.3">
      <c r="A6352" s="2">
        <v>265</v>
      </c>
      <c r="B6352" s="2">
        <v>40</v>
      </c>
      <c r="C6352" s="2">
        <v>9</v>
      </c>
      <c r="D6352" s="2">
        <f t="shared" ca="1" si="199"/>
        <v>2944</v>
      </c>
      <c r="E6352" s="2"/>
      <c r="F6352" s="1">
        <v>41904</v>
      </c>
      <c r="G6352">
        <v>14</v>
      </c>
      <c r="H6352" s="4">
        <f t="shared" ca="1" si="198"/>
        <v>42.324382</v>
      </c>
    </row>
    <row r="6353" spans="1:8" x14ac:dyDescent="0.3">
      <c r="A6353" s="2">
        <v>265</v>
      </c>
      <c r="B6353" s="2">
        <v>43</v>
      </c>
      <c r="C6353" s="2">
        <v>9</v>
      </c>
      <c r="D6353" s="2">
        <f t="shared" ca="1" si="199"/>
        <v>3635</v>
      </c>
      <c r="E6353" s="2"/>
      <c r="F6353" s="1">
        <v>41904</v>
      </c>
      <c r="G6353">
        <v>15</v>
      </c>
      <c r="H6353" s="4">
        <f t="shared" ca="1" si="198"/>
        <v>39.470255999999999</v>
      </c>
    </row>
    <row r="6354" spans="1:8" x14ac:dyDescent="0.3">
      <c r="A6354" s="2">
        <v>265</v>
      </c>
      <c r="B6354" s="2">
        <v>46</v>
      </c>
      <c r="C6354" s="2">
        <v>9</v>
      </c>
      <c r="D6354" s="2">
        <f t="shared" ca="1" si="199"/>
        <v>4008</v>
      </c>
      <c r="E6354" s="2"/>
      <c r="F6354" s="1">
        <v>41904</v>
      </c>
      <c r="G6354">
        <v>16</v>
      </c>
      <c r="H6354" s="4">
        <f t="shared" ca="1" si="198"/>
        <v>38.210338999999998</v>
      </c>
    </row>
    <row r="6355" spans="1:8" x14ac:dyDescent="0.3">
      <c r="A6355" s="2">
        <v>265</v>
      </c>
      <c r="B6355" s="2">
        <v>49</v>
      </c>
      <c r="C6355" s="2">
        <v>9</v>
      </c>
      <c r="D6355" s="2">
        <f t="shared" ca="1" si="199"/>
        <v>4074</v>
      </c>
      <c r="E6355" s="2"/>
      <c r="F6355" s="1">
        <v>41904</v>
      </c>
      <c r="G6355">
        <v>17</v>
      </c>
      <c r="H6355" s="4">
        <f t="shared" ca="1" si="198"/>
        <v>38.025331999999999</v>
      </c>
    </row>
    <row r="6356" spans="1:8" x14ac:dyDescent="0.3">
      <c r="A6356" s="2">
        <v>265</v>
      </c>
      <c r="B6356" s="2">
        <v>52</v>
      </c>
      <c r="C6356" s="2">
        <v>9</v>
      </c>
      <c r="D6356" s="2">
        <f t="shared" ca="1" si="199"/>
        <v>4685</v>
      </c>
      <c r="E6356" s="2"/>
      <c r="F6356" s="1">
        <v>41904</v>
      </c>
      <c r="G6356">
        <v>18</v>
      </c>
      <c r="H6356" s="4">
        <f t="shared" ca="1" si="198"/>
        <v>35.986817000000002</v>
      </c>
    </row>
    <row r="6357" spans="1:8" x14ac:dyDescent="0.3">
      <c r="A6357" s="2">
        <v>265</v>
      </c>
      <c r="B6357" s="2">
        <v>55</v>
      </c>
      <c r="C6357" s="2">
        <v>9</v>
      </c>
      <c r="D6357" s="2">
        <f t="shared" ca="1" si="199"/>
        <v>4419</v>
      </c>
      <c r="E6357" s="2"/>
      <c r="F6357" s="1">
        <v>41904</v>
      </c>
      <c r="G6357">
        <v>19</v>
      </c>
      <c r="H6357" s="4">
        <f t="shared" ca="1" si="198"/>
        <v>36.829538999999997</v>
      </c>
    </row>
    <row r="6358" spans="1:8" x14ac:dyDescent="0.3">
      <c r="A6358" s="2">
        <v>265</v>
      </c>
      <c r="B6358" s="2">
        <v>58</v>
      </c>
      <c r="C6358" s="2">
        <v>9</v>
      </c>
      <c r="D6358" s="2">
        <f t="shared" ca="1" si="199"/>
        <v>2162</v>
      </c>
      <c r="E6358" s="2"/>
      <c r="F6358" s="1">
        <v>41904</v>
      </c>
      <c r="G6358">
        <v>20</v>
      </c>
      <c r="H6358" s="4">
        <f t="shared" ca="1" si="198"/>
        <v>46.360610000000001</v>
      </c>
    </row>
    <row r="6359" spans="1:8" x14ac:dyDescent="0.3">
      <c r="A6359" s="2">
        <v>265</v>
      </c>
      <c r="B6359" s="2">
        <v>61</v>
      </c>
      <c r="C6359" s="2">
        <v>9</v>
      </c>
      <c r="D6359" s="2">
        <f t="shared" ca="1" si="199"/>
        <v>3143</v>
      </c>
      <c r="E6359" s="2"/>
      <c r="F6359" s="1">
        <v>41904</v>
      </c>
      <c r="G6359">
        <v>21</v>
      </c>
      <c r="H6359" s="4">
        <f t="shared" ca="1" si="198"/>
        <v>41.413856000000003</v>
      </c>
    </row>
    <row r="6360" spans="1:8" x14ac:dyDescent="0.3">
      <c r="A6360" s="2">
        <v>265</v>
      </c>
      <c r="B6360" s="2">
        <v>64</v>
      </c>
      <c r="C6360" s="2">
        <v>9</v>
      </c>
      <c r="D6360" s="2">
        <f t="shared" ca="1" si="199"/>
        <v>4957</v>
      </c>
      <c r="E6360" s="2"/>
      <c r="F6360" s="1">
        <v>41904</v>
      </c>
      <c r="G6360">
        <v>22</v>
      </c>
      <c r="H6360" s="4">
        <f t="shared" ca="1" si="198"/>
        <v>35.063040000000001</v>
      </c>
    </row>
    <row r="6361" spans="1:8" x14ac:dyDescent="0.3">
      <c r="A6361" s="2">
        <v>265</v>
      </c>
      <c r="B6361" s="2">
        <v>67</v>
      </c>
      <c r="C6361" s="2">
        <v>9</v>
      </c>
      <c r="D6361" s="2">
        <f t="shared" ca="1" si="199"/>
        <v>6776</v>
      </c>
      <c r="E6361" s="2"/>
      <c r="F6361" s="1">
        <v>41904</v>
      </c>
      <c r="G6361">
        <v>23</v>
      </c>
      <c r="H6361" s="4">
        <f t="shared" ca="1" si="198"/>
        <v>29.090971</v>
      </c>
    </row>
    <row r="6362" spans="1:8" x14ac:dyDescent="0.3">
      <c r="A6362" s="2">
        <v>265</v>
      </c>
      <c r="B6362" s="2">
        <v>70</v>
      </c>
      <c r="C6362" s="2">
        <v>9</v>
      </c>
      <c r="D6362" s="2">
        <f t="shared" ca="1" si="199"/>
        <v>7437</v>
      </c>
      <c r="E6362" s="2"/>
      <c r="F6362" s="1">
        <v>41904</v>
      </c>
      <c r="G6362">
        <v>24</v>
      </c>
      <c r="H6362" s="4">
        <f t="shared" ca="1" si="198"/>
        <v>27.371780999999999</v>
      </c>
    </row>
    <row r="6363" spans="1:8" x14ac:dyDescent="0.3">
      <c r="A6363" s="2">
        <v>266</v>
      </c>
      <c r="B6363" s="2">
        <v>1</v>
      </c>
      <c r="C6363" s="2">
        <v>9</v>
      </c>
      <c r="D6363" s="2">
        <f t="shared" ca="1" si="199"/>
        <v>7912</v>
      </c>
      <c r="E6363" s="2"/>
      <c r="F6363" s="1">
        <v>41905</v>
      </c>
      <c r="G6363">
        <v>1</v>
      </c>
      <c r="H6363" s="4">
        <f t="shared" ca="1" si="198"/>
        <v>25.721008999999999</v>
      </c>
    </row>
    <row r="6364" spans="1:8" x14ac:dyDescent="0.3">
      <c r="A6364" s="2">
        <v>266</v>
      </c>
      <c r="B6364" s="2">
        <v>4</v>
      </c>
      <c r="C6364" s="2">
        <v>9</v>
      </c>
      <c r="D6364" s="2">
        <f t="shared" ca="1" si="199"/>
        <v>8114</v>
      </c>
      <c r="E6364" s="2"/>
      <c r="F6364" s="1">
        <v>41905</v>
      </c>
      <c r="G6364">
        <v>2</v>
      </c>
      <c r="H6364" s="4">
        <f t="shared" ca="1" si="198"/>
        <v>24.847591000000001</v>
      </c>
    </row>
    <row r="6365" spans="1:8" x14ac:dyDescent="0.3">
      <c r="A6365" s="2">
        <v>266</v>
      </c>
      <c r="B6365" s="2">
        <v>7</v>
      </c>
      <c r="C6365" s="2">
        <v>9</v>
      </c>
      <c r="D6365" s="2">
        <f t="shared" ca="1" si="199"/>
        <v>8240</v>
      </c>
      <c r="E6365" s="2"/>
      <c r="F6365" s="1">
        <v>41905</v>
      </c>
      <c r="G6365">
        <v>3</v>
      </c>
      <c r="H6365" s="4">
        <f t="shared" ca="1" si="198"/>
        <v>24.288105999999999</v>
      </c>
    </row>
    <row r="6366" spans="1:8" x14ac:dyDescent="0.3">
      <c r="A6366" s="2">
        <v>266</v>
      </c>
      <c r="B6366" s="2">
        <v>10</v>
      </c>
      <c r="C6366" s="2">
        <v>9</v>
      </c>
      <c r="D6366" s="2">
        <f t="shared" ca="1" si="199"/>
        <v>8282</v>
      </c>
      <c r="E6366" s="2"/>
      <c r="F6366" s="1">
        <v>41905</v>
      </c>
      <c r="G6366">
        <v>4</v>
      </c>
      <c r="H6366" s="4">
        <f t="shared" ca="1" si="198"/>
        <v>24.101845000000001</v>
      </c>
    </row>
    <row r="6367" spans="1:8" x14ac:dyDescent="0.3">
      <c r="A6367" s="2">
        <v>266</v>
      </c>
      <c r="B6367" s="2">
        <v>13</v>
      </c>
      <c r="C6367" s="2">
        <v>9</v>
      </c>
      <c r="D6367" s="2">
        <f t="shared" ca="1" si="199"/>
        <v>8072</v>
      </c>
      <c r="E6367" s="2"/>
      <c r="F6367" s="1">
        <v>41905</v>
      </c>
      <c r="G6367">
        <v>5</v>
      </c>
      <c r="H6367" s="4">
        <f t="shared" ca="1" si="198"/>
        <v>25.052520999999999</v>
      </c>
    </row>
    <row r="6368" spans="1:8" x14ac:dyDescent="0.3">
      <c r="A6368" s="2">
        <v>266</v>
      </c>
      <c r="B6368" s="2">
        <v>16</v>
      </c>
      <c r="C6368" s="2">
        <v>9</v>
      </c>
      <c r="D6368" s="2">
        <f t="shared" ca="1" si="199"/>
        <v>7159</v>
      </c>
      <c r="E6368" s="2"/>
      <c r="F6368" s="1">
        <v>41905</v>
      </c>
      <c r="G6368">
        <v>6</v>
      </c>
      <c r="H6368" s="4">
        <f t="shared" ca="1" si="198"/>
        <v>28.155356000000001</v>
      </c>
    </row>
    <row r="6369" spans="1:8" x14ac:dyDescent="0.3">
      <c r="A6369" s="2">
        <v>266</v>
      </c>
      <c r="B6369" s="2">
        <v>19</v>
      </c>
      <c r="C6369" s="2">
        <v>9</v>
      </c>
      <c r="D6369" s="2">
        <f t="shared" ca="1" si="199"/>
        <v>4200</v>
      </c>
      <c r="E6369" s="2"/>
      <c r="F6369" s="1">
        <v>41905</v>
      </c>
      <c r="G6369">
        <v>7</v>
      </c>
      <c r="H6369" s="4">
        <f t="shared" ca="1" si="198"/>
        <v>37.608196999999997</v>
      </c>
    </row>
    <row r="6370" spans="1:8" x14ac:dyDescent="0.3">
      <c r="A6370" s="2">
        <v>266</v>
      </c>
      <c r="B6370" s="2">
        <v>22</v>
      </c>
      <c r="C6370" s="2">
        <v>9</v>
      </c>
      <c r="D6370" s="2">
        <f t="shared" ca="1" si="199"/>
        <v>3961</v>
      </c>
      <c r="E6370" s="2"/>
      <c r="F6370" s="1">
        <v>41905</v>
      </c>
      <c r="G6370">
        <v>8</v>
      </c>
      <c r="H6370" s="4">
        <f t="shared" ca="1" si="198"/>
        <v>38.363680000000002</v>
      </c>
    </row>
    <row r="6371" spans="1:8" x14ac:dyDescent="0.3">
      <c r="A6371" s="2">
        <v>266</v>
      </c>
      <c r="B6371" s="2">
        <v>25</v>
      </c>
      <c r="C6371" s="2">
        <v>9</v>
      </c>
      <c r="D6371" s="2">
        <f t="shared" ca="1" si="199"/>
        <v>4458</v>
      </c>
      <c r="E6371" s="2"/>
      <c r="F6371" s="1">
        <v>41905</v>
      </c>
      <c r="G6371">
        <v>9</v>
      </c>
      <c r="H6371" s="4">
        <f t="shared" ca="1" si="198"/>
        <v>36.722284999999999</v>
      </c>
    </row>
    <row r="6372" spans="1:8" x14ac:dyDescent="0.3">
      <c r="A6372" s="2">
        <v>266</v>
      </c>
      <c r="B6372" s="2">
        <v>28</v>
      </c>
      <c r="C6372" s="2">
        <v>9</v>
      </c>
      <c r="D6372" s="2">
        <f t="shared" ca="1" si="199"/>
        <v>4195</v>
      </c>
      <c r="E6372" s="2"/>
      <c r="F6372" s="1">
        <v>41905</v>
      </c>
      <c r="G6372">
        <v>10</v>
      </c>
      <c r="H6372" s="4">
        <f t="shared" ca="1" si="198"/>
        <v>37.632395000000002</v>
      </c>
    </row>
    <row r="6373" spans="1:8" x14ac:dyDescent="0.3">
      <c r="A6373" s="2">
        <v>266</v>
      </c>
      <c r="B6373" s="2">
        <v>31</v>
      </c>
      <c r="C6373" s="2">
        <v>9</v>
      </c>
      <c r="D6373" s="2">
        <f t="shared" ca="1" si="199"/>
        <v>3896</v>
      </c>
      <c r="E6373" s="2"/>
      <c r="F6373" s="1">
        <v>41905</v>
      </c>
      <c r="G6373">
        <v>11</v>
      </c>
      <c r="H6373" s="4">
        <f t="shared" ca="1" si="198"/>
        <v>38.552261000000001</v>
      </c>
    </row>
    <row r="6374" spans="1:8" x14ac:dyDescent="0.3">
      <c r="A6374" s="2">
        <v>266</v>
      </c>
      <c r="B6374" s="2">
        <v>34</v>
      </c>
      <c r="C6374" s="2">
        <v>9</v>
      </c>
      <c r="D6374" s="2">
        <f t="shared" ca="1" si="199"/>
        <v>3922</v>
      </c>
      <c r="E6374" s="2"/>
      <c r="F6374" s="1">
        <v>41905</v>
      </c>
      <c r="G6374">
        <v>12</v>
      </c>
      <c r="H6374" s="4">
        <f t="shared" ca="1" si="198"/>
        <v>38.451124999999998</v>
      </c>
    </row>
    <row r="6375" spans="1:8" x14ac:dyDescent="0.3">
      <c r="A6375" s="2">
        <v>266</v>
      </c>
      <c r="B6375" s="2">
        <v>37</v>
      </c>
      <c r="C6375" s="2">
        <v>9</v>
      </c>
      <c r="D6375" s="2">
        <f t="shared" ca="1" si="199"/>
        <v>3943</v>
      </c>
      <c r="E6375" s="2"/>
      <c r="F6375" s="1">
        <v>41905</v>
      </c>
      <c r="G6375">
        <v>13</v>
      </c>
      <c r="H6375" s="4">
        <f t="shared" ca="1" si="198"/>
        <v>38.402123000000003</v>
      </c>
    </row>
    <row r="6376" spans="1:8" x14ac:dyDescent="0.3">
      <c r="A6376" s="2">
        <v>266</v>
      </c>
      <c r="B6376" s="2">
        <v>40</v>
      </c>
      <c r="C6376" s="2">
        <v>9</v>
      </c>
      <c r="D6376" s="2">
        <f t="shared" ca="1" si="199"/>
        <v>4253</v>
      </c>
      <c r="E6376" s="2"/>
      <c r="F6376" s="1">
        <v>41905</v>
      </c>
      <c r="G6376">
        <v>14</v>
      </c>
      <c r="H6376" s="4">
        <f t="shared" ca="1" si="198"/>
        <v>37.413649999999997</v>
      </c>
    </row>
    <row r="6377" spans="1:8" x14ac:dyDescent="0.3">
      <c r="A6377" s="2">
        <v>266</v>
      </c>
      <c r="B6377" s="2">
        <v>43</v>
      </c>
      <c r="C6377" s="2">
        <v>9</v>
      </c>
      <c r="D6377" s="2">
        <f t="shared" ca="1" si="199"/>
        <v>4066</v>
      </c>
      <c r="E6377" s="2"/>
      <c r="F6377" s="1">
        <v>41905</v>
      </c>
      <c r="G6377">
        <v>15</v>
      </c>
      <c r="H6377" s="4">
        <f t="shared" ca="1" si="198"/>
        <v>38.041846</v>
      </c>
    </row>
    <row r="6378" spans="1:8" x14ac:dyDescent="0.3">
      <c r="A6378" s="2">
        <v>266</v>
      </c>
      <c r="B6378" s="2">
        <v>46</v>
      </c>
      <c r="C6378" s="2">
        <v>9</v>
      </c>
      <c r="D6378" s="2">
        <f t="shared" ca="1" si="199"/>
        <v>4206</v>
      </c>
      <c r="E6378" s="2"/>
      <c r="F6378" s="1">
        <v>41905</v>
      </c>
      <c r="G6378">
        <v>16</v>
      </c>
      <c r="H6378" s="4">
        <f t="shared" ca="1" si="198"/>
        <v>37.581276000000003</v>
      </c>
    </row>
    <row r="6379" spans="1:8" x14ac:dyDescent="0.3">
      <c r="A6379" s="2">
        <v>266</v>
      </c>
      <c r="B6379" s="2">
        <v>49</v>
      </c>
      <c r="C6379" s="2">
        <v>9</v>
      </c>
      <c r="D6379" s="2">
        <f t="shared" ca="1" si="199"/>
        <v>4080</v>
      </c>
      <c r="E6379" s="2"/>
      <c r="F6379" s="1">
        <v>41905</v>
      </c>
      <c r="G6379">
        <v>17</v>
      </c>
      <c r="H6379" s="4">
        <f t="shared" ca="1" si="198"/>
        <v>38.007711</v>
      </c>
    </row>
    <row r="6380" spans="1:8" x14ac:dyDescent="0.3">
      <c r="A6380" s="2">
        <v>266</v>
      </c>
      <c r="B6380" s="2">
        <v>52</v>
      </c>
      <c r="C6380" s="2">
        <v>9</v>
      </c>
      <c r="D6380" s="2">
        <f t="shared" ca="1" si="199"/>
        <v>3985</v>
      </c>
      <c r="E6380" s="2"/>
      <c r="F6380" s="1">
        <v>41905</v>
      </c>
      <c r="G6380">
        <v>18</v>
      </c>
      <c r="H6380" s="4">
        <f t="shared" ca="1" si="198"/>
        <v>38.269812999999999</v>
      </c>
    </row>
    <row r="6381" spans="1:8" x14ac:dyDescent="0.3">
      <c r="A6381" s="2">
        <v>266</v>
      </c>
      <c r="B6381" s="2">
        <v>55</v>
      </c>
      <c r="C6381" s="2">
        <v>9</v>
      </c>
      <c r="D6381" s="2">
        <f t="shared" ca="1" si="199"/>
        <v>4535</v>
      </c>
      <c r="E6381" s="2"/>
      <c r="F6381" s="1">
        <v>41905</v>
      </c>
      <c r="G6381">
        <v>19</v>
      </c>
      <c r="H6381" s="4">
        <f t="shared" ca="1" si="198"/>
        <v>36.419691</v>
      </c>
    </row>
    <row r="6382" spans="1:8" x14ac:dyDescent="0.3">
      <c r="A6382" s="2">
        <v>266</v>
      </c>
      <c r="B6382" s="2">
        <v>58</v>
      </c>
      <c r="C6382" s="2">
        <v>9</v>
      </c>
      <c r="D6382" s="2">
        <f t="shared" ca="1" si="199"/>
        <v>1912</v>
      </c>
      <c r="E6382" s="2"/>
      <c r="F6382" s="1">
        <v>41905</v>
      </c>
      <c r="G6382">
        <v>20</v>
      </c>
      <c r="H6382" s="4">
        <f t="shared" ca="1" si="198"/>
        <v>48.108207</v>
      </c>
    </row>
    <row r="6383" spans="1:8" x14ac:dyDescent="0.3">
      <c r="A6383" s="2">
        <v>266</v>
      </c>
      <c r="B6383" s="2">
        <v>61</v>
      </c>
      <c r="C6383" s="2">
        <v>9</v>
      </c>
      <c r="D6383" s="2">
        <f t="shared" ca="1" si="199"/>
        <v>2752</v>
      </c>
      <c r="E6383" s="2"/>
      <c r="F6383" s="1">
        <v>41905</v>
      </c>
      <c r="G6383">
        <v>21</v>
      </c>
      <c r="H6383" s="4">
        <f t="shared" ca="1" si="198"/>
        <v>43.179312000000003</v>
      </c>
    </row>
    <row r="6384" spans="1:8" x14ac:dyDescent="0.3">
      <c r="A6384" s="2">
        <v>266</v>
      </c>
      <c r="B6384" s="2">
        <v>64</v>
      </c>
      <c r="C6384" s="2">
        <v>9</v>
      </c>
      <c r="D6384" s="2">
        <f t="shared" ca="1" si="199"/>
        <v>5216</v>
      </c>
      <c r="E6384" s="2"/>
      <c r="F6384" s="1">
        <v>41905</v>
      </c>
      <c r="G6384">
        <v>22</v>
      </c>
      <c r="H6384" s="4">
        <f t="shared" ca="1" si="198"/>
        <v>34.128197</v>
      </c>
    </row>
    <row r="6385" spans="1:8" x14ac:dyDescent="0.3">
      <c r="A6385" s="2">
        <v>266</v>
      </c>
      <c r="B6385" s="2">
        <v>67</v>
      </c>
      <c r="C6385" s="2">
        <v>9</v>
      </c>
      <c r="D6385" s="2">
        <f t="shared" ca="1" si="199"/>
        <v>6908</v>
      </c>
      <c r="E6385" s="2"/>
      <c r="F6385" s="1">
        <v>41905</v>
      </c>
      <c r="G6385">
        <v>23</v>
      </c>
      <c r="H6385" s="4">
        <f t="shared" ca="1" si="198"/>
        <v>28.762374999999999</v>
      </c>
    </row>
    <row r="6386" spans="1:8" x14ac:dyDescent="0.3">
      <c r="A6386" s="2">
        <v>266</v>
      </c>
      <c r="B6386" s="2">
        <v>70</v>
      </c>
      <c r="C6386" s="2">
        <v>9</v>
      </c>
      <c r="D6386" s="2">
        <f t="shared" ca="1" si="199"/>
        <v>7398</v>
      </c>
      <c r="E6386" s="2"/>
      <c r="F6386" s="1">
        <v>41905</v>
      </c>
      <c r="G6386">
        <v>24</v>
      </c>
      <c r="H6386" s="4">
        <f t="shared" ca="1" si="198"/>
        <v>27.483798</v>
      </c>
    </row>
    <row r="6387" spans="1:8" x14ac:dyDescent="0.3">
      <c r="A6387" s="2">
        <v>267</v>
      </c>
      <c r="B6387" s="2">
        <v>1</v>
      </c>
      <c r="C6387" s="2">
        <v>9</v>
      </c>
      <c r="D6387" s="2">
        <f t="shared" ca="1" si="199"/>
        <v>8143</v>
      </c>
      <c r="E6387" s="2"/>
      <c r="F6387" s="1">
        <v>41906</v>
      </c>
      <c r="G6387">
        <v>1</v>
      </c>
      <c r="H6387" s="4">
        <f t="shared" ca="1" si="198"/>
        <v>24.729409</v>
      </c>
    </row>
    <row r="6388" spans="1:8" x14ac:dyDescent="0.3">
      <c r="A6388" s="2">
        <v>267</v>
      </c>
      <c r="B6388" s="2">
        <v>4</v>
      </c>
      <c r="C6388" s="2">
        <v>9</v>
      </c>
      <c r="D6388" s="2">
        <f t="shared" ca="1" si="199"/>
        <v>8383</v>
      </c>
      <c r="E6388" s="2"/>
      <c r="F6388" s="1">
        <v>41906</v>
      </c>
      <c r="G6388">
        <v>2</v>
      </c>
      <c r="H6388" s="4">
        <f t="shared" ca="1" si="198"/>
        <v>23.566067</v>
      </c>
    </row>
    <row r="6389" spans="1:8" x14ac:dyDescent="0.3">
      <c r="A6389" s="2">
        <v>267</v>
      </c>
      <c r="B6389" s="2">
        <v>7</v>
      </c>
      <c r="C6389" s="2">
        <v>9</v>
      </c>
      <c r="D6389" s="2">
        <f t="shared" ca="1" si="199"/>
        <v>8537</v>
      </c>
      <c r="E6389" s="2"/>
      <c r="F6389" s="1">
        <v>41906</v>
      </c>
      <c r="G6389">
        <v>3</v>
      </c>
      <c r="H6389" s="4">
        <f t="shared" ca="1" si="198"/>
        <v>22.268820000000002</v>
      </c>
    </row>
    <row r="6390" spans="1:8" x14ac:dyDescent="0.3">
      <c r="A6390" s="2">
        <v>267</v>
      </c>
      <c r="B6390" s="2">
        <v>10</v>
      </c>
      <c r="C6390" s="2">
        <v>9</v>
      </c>
      <c r="D6390" s="2">
        <f t="shared" ca="1" si="199"/>
        <v>8575</v>
      </c>
      <c r="E6390" s="2"/>
      <c r="F6390" s="1">
        <v>41906</v>
      </c>
      <c r="G6390">
        <v>4</v>
      </c>
      <c r="H6390" s="4">
        <f t="shared" ca="1" si="198"/>
        <v>21.920805999999999</v>
      </c>
    </row>
    <row r="6391" spans="1:8" x14ac:dyDescent="0.3">
      <c r="A6391" s="2">
        <v>267</v>
      </c>
      <c r="B6391" s="2">
        <v>13</v>
      </c>
      <c r="C6391" s="2">
        <v>9</v>
      </c>
      <c r="D6391" s="2">
        <f t="shared" ca="1" si="199"/>
        <v>8361</v>
      </c>
      <c r="E6391" s="2"/>
      <c r="F6391" s="1">
        <v>41906</v>
      </c>
      <c r="G6391">
        <v>5</v>
      </c>
      <c r="H6391" s="4">
        <f t="shared" ca="1" si="198"/>
        <v>23.718354000000001</v>
      </c>
    </row>
    <row r="6392" spans="1:8" x14ac:dyDescent="0.3">
      <c r="A6392" s="2">
        <v>267</v>
      </c>
      <c r="B6392" s="2">
        <v>16</v>
      </c>
      <c r="C6392" s="2">
        <v>9</v>
      </c>
      <c r="D6392" s="2">
        <f t="shared" ca="1" si="199"/>
        <v>7701</v>
      </c>
      <c r="E6392" s="2"/>
      <c r="F6392" s="1">
        <v>41906</v>
      </c>
      <c r="G6392">
        <v>6</v>
      </c>
      <c r="H6392" s="4">
        <f t="shared" ca="1" si="198"/>
        <v>26.595599</v>
      </c>
    </row>
    <row r="6393" spans="1:8" x14ac:dyDescent="0.3">
      <c r="A6393" s="2">
        <v>267</v>
      </c>
      <c r="B6393" s="2">
        <v>19</v>
      </c>
      <c r="C6393" s="2">
        <v>9</v>
      </c>
      <c r="D6393" s="2">
        <f t="shared" ca="1" si="199"/>
        <v>5250</v>
      </c>
      <c r="E6393" s="2"/>
      <c r="F6393" s="1">
        <v>41906</v>
      </c>
      <c r="G6393">
        <v>7</v>
      </c>
      <c r="H6393" s="4">
        <f t="shared" ca="1" si="198"/>
        <v>34.014423999999998</v>
      </c>
    </row>
    <row r="6394" spans="1:8" x14ac:dyDescent="0.3">
      <c r="A6394" s="2">
        <v>267</v>
      </c>
      <c r="B6394" s="2">
        <v>22</v>
      </c>
      <c r="C6394" s="2">
        <v>9</v>
      </c>
      <c r="D6394" s="2">
        <f t="shared" ca="1" si="199"/>
        <v>5878</v>
      </c>
      <c r="E6394" s="2"/>
      <c r="F6394" s="1">
        <v>41906</v>
      </c>
      <c r="G6394">
        <v>8</v>
      </c>
      <c r="H6394" s="4">
        <f t="shared" ca="1" si="198"/>
        <v>31.855978</v>
      </c>
    </row>
    <row r="6395" spans="1:8" x14ac:dyDescent="0.3">
      <c r="A6395" s="2">
        <v>267</v>
      </c>
      <c r="B6395" s="2">
        <v>25</v>
      </c>
      <c r="C6395" s="2">
        <v>9</v>
      </c>
      <c r="D6395" s="2">
        <f t="shared" ca="1" si="199"/>
        <v>6013</v>
      </c>
      <c r="E6395" s="2"/>
      <c r="F6395" s="1">
        <v>41906</v>
      </c>
      <c r="G6395">
        <v>9</v>
      </c>
      <c r="H6395" s="4">
        <f t="shared" ca="1" si="198"/>
        <v>31.333707</v>
      </c>
    </row>
    <row r="6396" spans="1:8" x14ac:dyDescent="0.3">
      <c r="A6396" s="2">
        <v>267</v>
      </c>
      <c r="B6396" s="2">
        <v>28</v>
      </c>
      <c r="C6396" s="2">
        <v>9</v>
      </c>
      <c r="D6396" s="2">
        <f t="shared" ca="1" si="199"/>
        <v>5383</v>
      </c>
      <c r="E6396" s="2"/>
      <c r="F6396" s="1">
        <v>41906</v>
      </c>
      <c r="G6396">
        <v>10</v>
      </c>
      <c r="H6396" s="4">
        <f t="shared" ca="1" si="198"/>
        <v>33.572217999999999</v>
      </c>
    </row>
    <row r="6397" spans="1:8" x14ac:dyDescent="0.3">
      <c r="A6397" s="2">
        <v>267</v>
      </c>
      <c r="B6397" s="2">
        <v>31</v>
      </c>
      <c r="C6397" s="2">
        <v>9</v>
      </c>
      <c r="D6397" s="2">
        <f t="shared" ca="1" si="199"/>
        <v>5185</v>
      </c>
      <c r="E6397" s="2"/>
      <c r="F6397" s="1">
        <v>41906</v>
      </c>
      <c r="G6397">
        <v>11</v>
      </c>
      <c r="H6397" s="4">
        <f t="shared" ca="1" si="198"/>
        <v>34.285504000000003</v>
      </c>
    </row>
    <row r="6398" spans="1:8" x14ac:dyDescent="0.3">
      <c r="A6398" s="2">
        <v>267</v>
      </c>
      <c r="B6398" s="2">
        <v>34</v>
      </c>
      <c r="C6398" s="2">
        <v>9</v>
      </c>
      <c r="D6398" s="2">
        <f t="shared" ca="1" si="199"/>
        <v>4852</v>
      </c>
      <c r="E6398" s="2"/>
      <c r="F6398" s="1">
        <v>41906</v>
      </c>
      <c r="G6398">
        <v>12</v>
      </c>
      <c r="H6398" s="4">
        <f t="shared" ca="1" si="198"/>
        <v>35.437694999999998</v>
      </c>
    </row>
    <row r="6399" spans="1:8" x14ac:dyDescent="0.3">
      <c r="A6399" s="2">
        <v>267</v>
      </c>
      <c r="B6399" s="2">
        <v>37</v>
      </c>
      <c r="C6399" s="2">
        <v>9</v>
      </c>
      <c r="D6399" s="2">
        <f t="shared" ca="1" si="199"/>
        <v>4173</v>
      </c>
      <c r="E6399" s="2"/>
      <c r="F6399" s="1">
        <v>41906</v>
      </c>
      <c r="G6399">
        <v>13</v>
      </c>
      <c r="H6399" s="4">
        <f t="shared" ca="1" si="198"/>
        <v>37.702171999999997</v>
      </c>
    </row>
    <row r="6400" spans="1:8" x14ac:dyDescent="0.3">
      <c r="A6400" s="2">
        <v>267</v>
      </c>
      <c r="B6400" s="2">
        <v>40</v>
      </c>
      <c r="C6400" s="2">
        <v>9</v>
      </c>
      <c r="D6400" s="2">
        <f t="shared" ca="1" si="199"/>
        <v>4375</v>
      </c>
      <c r="E6400" s="2"/>
      <c r="F6400" s="1">
        <v>41906</v>
      </c>
      <c r="G6400">
        <v>14</v>
      </c>
      <c r="H6400" s="4">
        <f t="shared" ca="1" si="198"/>
        <v>37.016849999999998</v>
      </c>
    </row>
    <row r="6401" spans="1:8" x14ac:dyDescent="0.3">
      <c r="A6401" s="2">
        <v>267</v>
      </c>
      <c r="B6401" s="2">
        <v>43</v>
      </c>
      <c r="C6401" s="2">
        <v>9</v>
      </c>
      <c r="D6401" s="2">
        <f t="shared" ca="1" si="199"/>
        <v>4272</v>
      </c>
      <c r="E6401" s="2"/>
      <c r="F6401" s="1">
        <v>41906</v>
      </c>
      <c r="G6401">
        <v>15</v>
      </c>
      <c r="H6401" s="4">
        <f t="shared" ca="1" si="198"/>
        <v>37.374456000000002</v>
      </c>
    </row>
    <row r="6402" spans="1:8" x14ac:dyDescent="0.3">
      <c r="A6402" s="2">
        <v>267</v>
      </c>
      <c r="B6402" s="2">
        <v>46</v>
      </c>
      <c r="C6402" s="2">
        <v>9</v>
      </c>
      <c r="D6402" s="2">
        <f t="shared" ca="1" si="199"/>
        <v>4384</v>
      </c>
      <c r="E6402" s="2"/>
      <c r="F6402" s="1">
        <v>41906</v>
      </c>
      <c r="G6402">
        <v>16</v>
      </c>
      <c r="H6402" s="4">
        <f t="shared" ca="1" si="198"/>
        <v>36.973751999999998</v>
      </c>
    </row>
    <row r="6403" spans="1:8" x14ac:dyDescent="0.3">
      <c r="A6403" s="2">
        <v>267</v>
      </c>
      <c r="B6403" s="2">
        <v>49</v>
      </c>
      <c r="C6403" s="2">
        <v>9</v>
      </c>
      <c r="D6403" s="2">
        <f t="shared" ca="1" si="199"/>
        <v>4658</v>
      </c>
      <c r="E6403" s="2"/>
      <c r="F6403" s="1">
        <v>41906</v>
      </c>
      <c r="G6403">
        <v>17</v>
      </c>
      <c r="H6403" s="4">
        <f t="shared" ca="1" si="198"/>
        <v>36.051934000000003</v>
      </c>
    </row>
    <row r="6404" spans="1:8" x14ac:dyDescent="0.3">
      <c r="A6404" s="2">
        <v>267</v>
      </c>
      <c r="B6404" s="2">
        <v>52</v>
      </c>
      <c r="C6404" s="2">
        <v>9</v>
      </c>
      <c r="D6404" s="2">
        <f t="shared" ca="1" si="199"/>
        <v>4338</v>
      </c>
      <c r="E6404" s="2"/>
      <c r="F6404" s="1">
        <v>41906</v>
      </c>
      <c r="G6404">
        <v>18</v>
      </c>
      <c r="H6404" s="4">
        <f t="shared" ref="H6404:H6467" ca="1" si="200">OFFSET(LMP_Start,$A6404,$B6404)</f>
        <v>37.152666000000004</v>
      </c>
    </row>
    <row r="6405" spans="1:8" x14ac:dyDescent="0.3">
      <c r="A6405" s="2">
        <v>267</v>
      </c>
      <c r="B6405" s="2">
        <v>55</v>
      </c>
      <c r="C6405" s="2">
        <v>9</v>
      </c>
      <c r="D6405" s="2">
        <f t="shared" ref="D6405:D6468" ca="1" si="201">RANK(H6405,$H$4:$H$8763,0)</f>
        <v>4565</v>
      </c>
      <c r="E6405" s="2"/>
      <c r="F6405" s="1">
        <v>41906</v>
      </c>
      <c r="G6405">
        <v>19</v>
      </c>
      <c r="H6405" s="4">
        <f t="shared" ca="1" si="200"/>
        <v>36.328586000000001</v>
      </c>
    </row>
    <row r="6406" spans="1:8" x14ac:dyDescent="0.3">
      <c r="A6406" s="2">
        <v>267</v>
      </c>
      <c r="B6406" s="2">
        <v>58</v>
      </c>
      <c r="C6406" s="2">
        <v>9</v>
      </c>
      <c r="D6406" s="2">
        <f t="shared" ca="1" si="201"/>
        <v>2024</v>
      </c>
      <c r="E6406" s="2"/>
      <c r="F6406" s="1">
        <v>41906</v>
      </c>
      <c r="G6406">
        <v>20</v>
      </c>
      <c r="H6406" s="4">
        <f t="shared" ca="1" si="200"/>
        <v>47.309756</v>
      </c>
    </row>
    <row r="6407" spans="1:8" x14ac:dyDescent="0.3">
      <c r="A6407" s="2">
        <v>267</v>
      </c>
      <c r="B6407" s="2">
        <v>61</v>
      </c>
      <c r="C6407" s="2">
        <v>9</v>
      </c>
      <c r="D6407" s="2">
        <f t="shared" ca="1" si="201"/>
        <v>3075</v>
      </c>
      <c r="E6407" s="2"/>
      <c r="F6407" s="1">
        <v>41906</v>
      </c>
      <c r="G6407">
        <v>21</v>
      </c>
      <c r="H6407" s="4">
        <f t="shared" ca="1" si="200"/>
        <v>41.726326999999998</v>
      </c>
    </row>
    <row r="6408" spans="1:8" x14ac:dyDescent="0.3">
      <c r="A6408" s="2">
        <v>267</v>
      </c>
      <c r="B6408" s="2">
        <v>64</v>
      </c>
      <c r="C6408" s="2">
        <v>9</v>
      </c>
      <c r="D6408" s="2">
        <f t="shared" ca="1" si="201"/>
        <v>5590</v>
      </c>
      <c r="E6408" s="2"/>
      <c r="F6408" s="1">
        <v>41906</v>
      </c>
      <c r="G6408">
        <v>22</v>
      </c>
      <c r="H6408" s="4">
        <f t="shared" ca="1" si="200"/>
        <v>32.839238999999999</v>
      </c>
    </row>
    <row r="6409" spans="1:8" x14ac:dyDescent="0.3">
      <c r="A6409" s="2">
        <v>267</v>
      </c>
      <c r="B6409" s="2">
        <v>67</v>
      </c>
      <c r="C6409" s="2">
        <v>9</v>
      </c>
      <c r="D6409" s="2">
        <f t="shared" ca="1" si="201"/>
        <v>7392</v>
      </c>
      <c r="E6409" s="2"/>
      <c r="F6409" s="1">
        <v>41906</v>
      </c>
      <c r="G6409">
        <v>23</v>
      </c>
      <c r="H6409" s="4">
        <f t="shared" ca="1" si="200"/>
        <v>27.503879999999999</v>
      </c>
    </row>
    <row r="6410" spans="1:8" x14ac:dyDescent="0.3">
      <c r="A6410" s="2">
        <v>267</v>
      </c>
      <c r="B6410" s="2">
        <v>70</v>
      </c>
      <c r="C6410" s="2">
        <v>9</v>
      </c>
      <c r="D6410" s="2">
        <f t="shared" ca="1" si="201"/>
        <v>7845</v>
      </c>
      <c r="E6410" s="2"/>
      <c r="F6410" s="1">
        <v>41906</v>
      </c>
      <c r="G6410">
        <v>24</v>
      </c>
      <c r="H6410" s="4">
        <f t="shared" ca="1" si="200"/>
        <v>26.003426000000001</v>
      </c>
    </row>
    <row r="6411" spans="1:8" x14ac:dyDescent="0.3">
      <c r="A6411" s="2">
        <v>268</v>
      </c>
      <c r="B6411" s="2">
        <v>1</v>
      </c>
      <c r="C6411" s="2">
        <v>9</v>
      </c>
      <c r="D6411" s="2">
        <f t="shared" ca="1" si="201"/>
        <v>8201</v>
      </c>
      <c r="E6411" s="2"/>
      <c r="F6411" s="1">
        <v>41907</v>
      </c>
      <c r="G6411">
        <v>1</v>
      </c>
      <c r="H6411" s="4">
        <f t="shared" ca="1" si="200"/>
        <v>24.495211000000001</v>
      </c>
    </row>
    <row r="6412" spans="1:8" x14ac:dyDescent="0.3">
      <c r="A6412" s="2">
        <v>268</v>
      </c>
      <c r="B6412" s="2">
        <v>4</v>
      </c>
      <c r="C6412" s="2">
        <v>9</v>
      </c>
      <c r="D6412" s="2">
        <f t="shared" ca="1" si="201"/>
        <v>8332</v>
      </c>
      <c r="E6412" s="2"/>
      <c r="F6412" s="1">
        <v>41907</v>
      </c>
      <c r="G6412">
        <v>2</v>
      </c>
      <c r="H6412" s="4">
        <f t="shared" ca="1" si="200"/>
        <v>23.897397999999999</v>
      </c>
    </row>
    <row r="6413" spans="1:8" x14ac:dyDescent="0.3">
      <c r="A6413" s="2">
        <v>268</v>
      </c>
      <c r="B6413" s="2">
        <v>7</v>
      </c>
      <c r="C6413" s="2">
        <v>9</v>
      </c>
      <c r="D6413" s="2">
        <f t="shared" ca="1" si="201"/>
        <v>8428</v>
      </c>
      <c r="E6413" s="2"/>
      <c r="F6413" s="1">
        <v>41907</v>
      </c>
      <c r="G6413">
        <v>3</v>
      </c>
      <c r="H6413" s="4">
        <f t="shared" ca="1" si="200"/>
        <v>23.116551000000001</v>
      </c>
    </row>
    <row r="6414" spans="1:8" x14ac:dyDescent="0.3">
      <c r="A6414" s="2">
        <v>268</v>
      </c>
      <c r="B6414" s="2">
        <v>10</v>
      </c>
      <c r="C6414" s="2">
        <v>9</v>
      </c>
      <c r="D6414" s="2">
        <f t="shared" ca="1" si="201"/>
        <v>8558</v>
      </c>
      <c r="E6414" s="2"/>
      <c r="F6414" s="1">
        <v>41907</v>
      </c>
      <c r="G6414">
        <v>4</v>
      </c>
      <c r="H6414" s="4">
        <f t="shared" ca="1" si="200"/>
        <v>22.126280999999999</v>
      </c>
    </row>
    <row r="6415" spans="1:8" x14ac:dyDescent="0.3">
      <c r="A6415" s="2">
        <v>268</v>
      </c>
      <c r="B6415" s="2">
        <v>13</v>
      </c>
      <c r="C6415" s="2">
        <v>9</v>
      </c>
      <c r="D6415" s="2">
        <f t="shared" ca="1" si="201"/>
        <v>8353</v>
      </c>
      <c r="E6415" s="2"/>
      <c r="F6415" s="1">
        <v>41907</v>
      </c>
      <c r="G6415">
        <v>5</v>
      </c>
      <c r="H6415" s="4">
        <f t="shared" ca="1" si="200"/>
        <v>23.781932999999999</v>
      </c>
    </row>
    <row r="6416" spans="1:8" x14ac:dyDescent="0.3">
      <c r="A6416" s="2">
        <v>268</v>
      </c>
      <c r="B6416" s="2">
        <v>16</v>
      </c>
      <c r="C6416" s="2">
        <v>9</v>
      </c>
      <c r="D6416" s="2">
        <f t="shared" ca="1" si="201"/>
        <v>7688</v>
      </c>
      <c r="E6416" s="2"/>
      <c r="F6416" s="1">
        <v>41907</v>
      </c>
      <c r="G6416">
        <v>6</v>
      </c>
      <c r="H6416" s="4">
        <f t="shared" ca="1" si="200"/>
        <v>26.626094999999999</v>
      </c>
    </row>
    <row r="6417" spans="1:8" x14ac:dyDescent="0.3">
      <c r="A6417" s="2">
        <v>268</v>
      </c>
      <c r="B6417" s="2">
        <v>19</v>
      </c>
      <c r="C6417" s="2">
        <v>9</v>
      </c>
      <c r="D6417" s="2">
        <f t="shared" ca="1" si="201"/>
        <v>5636</v>
      </c>
      <c r="E6417" s="2"/>
      <c r="F6417" s="1">
        <v>41907</v>
      </c>
      <c r="G6417">
        <v>7</v>
      </c>
      <c r="H6417" s="4">
        <f t="shared" ca="1" si="200"/>
        <v>32.683999999999997</v>
      </c>
    </row>
    <row r="6418" spans="1:8" x14ac:dyDescent="0.3">
      <c r="A6418" s="2">
        <v>268</v>
      </c>
      <c r="B6418" s="2">
        <v>22</v>
      </c>
      <c r="C6418" s="2">
        <v>9</v>
      </c>
      <c r="D6418" s="2">
        <f t="shared" ca="1" si="201"/>
        <v>5463</v>
      </c>
      <c r="E6418" s="2"/>
      <c r="F6418" s="1">
        <v>41907</v>
      </c>
      <c r="G6418">
        <v>8</v>
      </c>
      <c r="H6418" s="4">
        <f t="shared" ca="1" si="200"/>
        <v>33.253959999999999</v>
      </c>
    </row>
    <row r="6419" spans="1:8" x14ac:dyDescent="0.3">
      <c r="A6419" s="2">
        <v>268</v>
      </c>
      <c r="B6419" s="2">
        <v>25</v>
      </c>
      <c r="C6419" s="2">
        <v>9</v>
      </c>
      <c r="D6419" s="2">
        <f t="shared" ca="1" si="201"/>
        <v>5338</v>
      </c>
      <c r="E6419" s="2"/>
      <c r="F6419" s="1">
        <v>41907</v>
      </c>
      <c r="G6419">
        <v>9</v>
      </c>
      <c r="H6419" s="4">
        <f t="shared" ca="1" si="200"/>
        <v>33.710284999999999</v>
      </c>
    </row>
    <row r="6420" spans="1:8" x14ac:dyDescent="0.3">
      <c r="A6420" s="2">
        <v>268</v>
      </c>
      <c r="B6420" s="2">
        <v>28</v>
      </c>
      <c r="C6420" s="2">
        <v>9</v>
      </c>
      <c r="D6420" s="2">
        <f t="shared" ca="1" si="201"/>
        <v>4666</v>
      </c>
      <c r="E6420" s="2"/>
      <c r="F6420" s="1">
        <v>41907</v>
      </c>
      <c r="G6420">
        <v>10</v>
      </c>
      <c r="H6420" s="4">
        <f t="shared" ca="1" si="200"/>
        <v>36.029018000000001</v>
      </c>
    </row>
    <row r="6421" spans="1:8" x14ac:dyDescent="0.3">
      <c r="A6421" s="2">
        <v>268</v>
      </c>
      <c r="B6421" s="2">
        <v>31</v>
      </c>
      <c r="C6421" s="2">
        <v>9</v>
      </c>
      <c r="D6421" s="2">
        <f t="shared" ca="1" si="201"/>
        <v>3833</v>
      </c>
      <c r="E6421" s="2"/>
      <c r="F6421" s="1">
        <v>41907</v>
      </c>
      <c r="G6421">
        <v>11</v>
      </c>
      <c r="H6421" s="4">
        <f t="shared" ca="1" si="200"/>
        <v>38.792811</v>
      </c>
    </row>
    <row r="6422" spans="1:8" x14ac:dyDescent="0.3">
      <c r="A6422" s="2">
        <v>268</v>
      </c>
      <c r="B6422" s="2">
        <v>34</v>
      </c>
      <c r="C6422" s="2">
        <v>9</v>
      </c>
      <c r="D6422" s="2">
        <f t="shared" ca="1" si="201"/>
        <v>3588</v>
      </c>
      <c r="E6422" s="2"/>
      <c r="F6422" s="1">
        <v>41907</v>
      </c>
      <c r="G6422">
        <v>12</v>
      </c>
      <c r="H6422" s="4">
        <f t="shared" ca="1" si="200"/>
        <v>39.613999999999997</v>
      </c>
    </row>
    <row r="6423" spans="1:8" x14ac:dyDescent="0.3">
      <c r="A6423" s="2">
        <v>268</v>
      </c>
      <c r="B6423" s="2">
        <v>37</v>
      </c>
      <c r="C6423" s="2">
        <v>9</v>
      </c>
      <c r="D6423" s="2">
        <f t="shared" ca="1" si="201"/>
        <v>3563</v>
      </c>
      <c r="E6423" s="2"/>
      <c r="F6423" s="1">
        <v>41907</v>
      </c>
      <c r="G6423">
        <v>13</v>
      </c>
      <c r="H6423" s="4">
        <f t="shared" ca="1" si="200"/>
        <v>39.696773999999998</v>
      </c>
    </row>
    <row r="6424" spans="1:8" x14ac:dyDescent="0.3">
      <c r="A6424" s="2">
        <v>268</v>
      </c>
      <c r="B6424" s="2">
        <v>40</v>
      </c>
      <c r="C6424" s="2">
        <v>9</v>
      </c>
      <c r="D6424" s="2">
        <f t="shared" ca="1" si="201"/>
        <v>3551</v>
      </c>
      <c r="E6424" s="2"/>
      <c r="F6424" s="1">
        <v>41907</v>
      </c>
      <c r="G6424">
        <v>14</v>
      </c>
      <c r="H6424" s="4">
        <f t="shared" ca="1" si="200"/>
        <v>39.745404000000001</v>
      </c>
    </row>
    <row r="6425" spans="1:8" x14ac:dyDescent="0.3">
      <c r="A6425" s="2">
        <v>268</v>
      </c>
      <c r="B6425" s="2">
        <v>43</v>
      </c>
      <c r="C6425" s="2">
        <v>9</v>
      </c>
      <c r="D6425" s="2">
        <f t="shared" ca="1" si="201"/>
        <v>3617</v>
      </c>
      <c r="E6425" s="2"/>
      <c r="F6425" s="1">
        <v>41907</v>
      </c>
      <c r="G6425">
        <v>15</v>
      </c>
      <c r="H6425" s="4">
        <f t="shared" ca="1" si="200"/>
        <v>39.520899999999997</v>
      </c>
    </row>
    <row r="6426" spans="1:8" x14ac:dyDescent="0.3">
      <c r="A6426" s="2">
        <v>268</v>
      </c>
      <c r="B6426" s="2">
        <v>46</v>
      </c>
      <c r="C6426" s="2">
        <v>9</v>
      </c>
      <c r="D6426" s="2">
        <f t="shared" ca="1" si="201"/>
        <v>3407</v>
      </c>
      <c r="E6426" s="2"/>
      <c r="F6426" s="1">
        <v>41907</v>
      </c>
      <c r="G6426">
        <v>16</v>
      </c>
      <c r="H6426" s="4">
        <f t="shared" ca="1" si="200"/>
        <v>40.265571000000001</v>
      </c>
    </row>
    <row r="6427" spans="1:8" x14ac:dyDescent="0.3">
      <c r="A6427" s="2">
        <v>268</v>
      </c>
      <c r="B6427" s="2">
        <v>49</v>
      </c>
      <c r="C6427" s="2">
        <v>9</v>
      </c>
      <c r="D6427" s="2">
        <f t="shared" ca="1" si="201"/>
        <v>3423</v>
      </c>
      <c r="E6427" s="2"/>
      <c r="F6427" s="1">
        <v>41907</v>
      </c>
      <c r="G6427">
        <v>17</v>
      </c>
      <c r="H6427" s="4">
        <f t="shared" ca="1" si="200"/>
        <v>40.215124000000003</v>
      </c>
    </row>
    <row r="6428" spans="1:8" x14ac:dyDescent="0.3">
      <c r="A6428" s="2">
        <v>268</v>
      </c>
      <c r="B6428" s="2">
        <v>52</v>
      </c>
      <c r="C6428" s="2">
        <v>9</v>
      </c>
      <c r="D6428" s="2">
        <f t="shared" ca="1" si="201"/>
        <v>3402</v>
      </c>
      <c r="E6428" s="2"/>
      <c r="F6428" s="1">
        <v>41907</v>
      </c>
      <c r="G6428">
        <v>18</v>
      </c>
      <c r="H6428" s="4">
        <f t="shared" ca="1" si="200"/>
        <v>40.279513999999999</v>
      </c>
    </row>
    <row r="6429" spans="1:8" x14ac:dyDescent="0.3">
      <c r="A6429" s="2">
        <v>268</v>
      </c>
      <c r="B6429" s="2">
        <v>55</v>
      </c>
      <c r="C6429" s="2">
        <v>9</v>
      </c>
      <c r="D6429" s="2">
        <f t="shared" ca="1" si="201"/>
        <v>3735</v>
      </c>
      <c r="E6429" s="2"/>
      <c r="F6429" s="1">
        <v>41907</v>
      </c>
      <c r="G6429">
        <v>19</v>
      </c>
      <c r="H6429" s="4">
        <f t="shared" ca="1" si="200"/>
        <v>39.163609999999998</v>
      </c>
    </row>
    <row r="6430" spans="1:8" x14ac:dyDescent="0.3">
      <c r="A6430" s="2">
        <v>268</v>
      </c>
      <c r="B6430" s="2">
        <v>58</v>
      </c>
      <c r="C6430" s="2">
        <v>9</v>
      </c>
      <c r="D6430" s="2">
        <f t="shared" ca="1" si="201"/>
        <v>2165</v>
      </c>
      <c r="E6430" s="2"/>
      <c r="F6430" s="1">
        <v>41907</v>
      </c>
      <c r="G6430">
        <v>20</v>
      </c>
      <c r="H6430" s="4">
        <f t="shared" ca="1" si="200"/>
        <v>46.348300000000002</v>
      </c>
    </row>
    <row r="6431" spans="1:8" x14ac:dyDescent="0.3">
      <c r="A6431" s="2">
        <v>268</v>
      </c>
      <c r="B6431" s="2">
        <v>61</v>
      </c>
      <c r="C6431" s="2">
        <v>9</v>
      </c>
      <c r="D6431" s="2">
        <f t="shared" ca="1" si="201"/>
        <v>3218</v>
      </c>
      <c r="E6431" s="2"/>
      <c r="F6431" s="1">
        <v>41907</v>
      </c>
      <c r="G6431">
        <v>21</v>
      </c>
      <c r="H6431" s="4">
        <f t="shared" ca="1" si="200"/>
        <v>41.109943000000001</v>
      </c>
    </row>
    <row r="6432" spans="1:8" x14ac:dyDescent="0.3">
      <c r="A6432" s="2">
        <v>268</v>
      </c>
      <c r="B6432" s="2">
        <v>64</v>
      </c>
      <c r="C6432" s="2">
        <v>9</v>
      </c>
      <c r="D6432" s="2">
        <f t="shared" ca="1" si="201"/>
        <v>4684</v>
      </c>
      <c r="E6432" s="2"/>
      <c r="F6432" s="1">
        <v>41907</v>
      </c>
      <c r="G6432">
        <v>22</v>
      </c>
      <c r="H6432" s="4">
        <f t="shared" ca="1" si="200"/>
        <v>35.987107000000002</v>
      </c>
    </row>
    <row r="6433" spans="1:8" x14ac:dyDescent="0.3">
      <c r="A6433" s="2">
        <v>268</v>
      </c>
      <c r="B6433" s="2">
        <v>67</v>
      </c>
      <c r="C6433" s="2">
        <v>9</v>
      </c>
      <c r="D6433" s="2">
        <f t="shared" ca="1" si="201"/>
        <v>6712</v>
      </c>
      <c r="E6433" s="2"/>
      <c r="F6433" s="1">
        <v>41907</v>
      </c>
      <c r="G6433">
        <v>23</v>
      </c>
      <c r="H6433" s="4">
        <f t="shared" ca="1" si="200"/>
        <v>29.241153000000001</v>
      </c>
    </row>
    <row r="6434" spans="1:8" x14ac:dyDescent="0.3">
      <c r="A6434" s="2">
        <v>268</v>
      </c>
      <c r="B6434" s="2">
        <v>70</v>
      </c>
      <c r="C6434" s="2">
        <v>9</v>
      </c>
      <c r="D6434" s="2">
        <f t="shared" ca="1" si="201"/>
        <v>7684</v>
      </c>
      <c r="E6434" s="2"/>
      <c r="F6434" s="1">
        <v>41907</v>
      </c>
      <c r="G6434">
        <v>24</v>
      </c>
      <c r="H6434" s="4">
        <f t="shared" ca="1" si="200"/>
        <v>26.644290000000002</v>
      </c>
    </row>
    <row r="6435" spans="1:8" x14ac:dyDescent="0.3">
      <c r="A6435" s="2">
        <v>269</v>
      </c>
      <c r="B6435" s="2">
        <v>1</v>
      </c>
      <c r="C6435" s="2">
        <v>9</v>
      </c>
      <c r="D6435" s="2">
        <f t="shared" ca="1" si="201"/>
        <v>7946</v>
      </c>
      <c r="E6435" s="2"/>
      <c r="F6435" s="1">
        <v>41908</v>
      </c>
      <c r="G6435">
        <v>1</v>
      </c>
      <c r="H6435" s="4">
        <f t="shared" ca="1" si="200"/>
        <v>25.55979</v>
      </c>
    </row>
    <row r="6436" spans="1:8" x14ac:dyDescent="0.3">
      <c r="A6436" s="2">
        <v>269</v>
      </c>
      <c r="B6436" s="2">
        <v>4</v>
      </c>
      <c r="C6436" s="2">
        <v>9</v>
      </c>
      <c r="D6436" s="2">
        <f t="shared" ca="1" si="201"/>
        <v>8150</v>
      </c>
      <c r="E6436" s="2"/>
      <c r="F6436" s="1">
        <v>41908</v>
      </c>
      <c r="G6436">
        <v>2</v>
      </c>
      <c r="H6436" s="4">
        <f t="shared" ca="1" si="200"/>
        <v>24.707805</v>
      </c>
    </row>
    <row r="6437" spans="1:8" x14ac:dyDescent="0.3">
      <c r="A6437" s="2">
        <v>269</v>
      </c>
      <c r="B6437" s="2">
        <v>7</v>
      </c>
      <c r="C6437" s="2">
        <v>9</v>
      </c>
      <c r="D6437" s="2">
        <f t="shared" ca="1" si="201"/>
        <v>8297</v>
      </c>
      <c r="E6437" s="2"/>
      <c r="F6437" s="1">
        <v>41908</v>
      </c>
      <c r="G6437">
        <v>3</v>
      </c>
      <c r="H6437" s="4">
        <f t="shared" ca="1" si="200"/>
        <v>24.015592000000002</v>
      </c>
    </row>
    <row r="6438" spans="1:8" x14ac:dyDescent="0.3">
      <c r="A6438" s="2">
        <v>269</v>
      </c>
      <c r="B6438" s="2">
        <v>10</v>
      </c>
      <c r="C6438" s="2">
        <v>9</v>
      </c>
      <c r="D6438" s="2">
        <f t="shared" ca="1" si="201"/>
        <v>8421</v>
      </c>
      <c r="E6438" s="2"/>
      <c r="F6438" s="1">
        <v>41908</v>
      </c>
      <c r="G6438">
        <v>4</v>
      </c>
      <c r="H6438" s="4">
        <f t="shared" ca="1" si="200"/>
        <v>23.165365000000001</v>
      </c>
    </row>
    <row r="6439" spans="1:8" x14ac:dyDescent="0.3">
      <c r="A6439" s="2">
        <v>269</v>
      </c>
      <c r="B6439" s="2">
        <v>13</v>
      </c>
      <c r="C6439" s="2">
        <v>9</v>
      </c>
      <c r="D6439" s="2">
        <f t="shared" ca="1" si="201"/>
        <v>8280</v>
      </c>
      <c r="E6439" s="2"/>
      <c r="F6439" s="1">
        <v>41908</v>
      </c>
      <c r="G6439">
        <v>5</v>
      </c>
      <c r="H6439" s="4">
        <f t="shared" ca="1" si="200"/>
        <v>24.104952999999998</v>
      </c>
    </row>
    <row r="6440" spans="1:8" x14ac:dyDescent="0.3">
      <c r="A6440" s="2">
        <v>269</v>
      </c>
      <c r="B6440" s="2">
        <v>16</v>
      </c>
      <c r="C6440" s="2">
        <v>9</v>
      </c>
      <c r="D6440" s="2">
        <f t="shared" ca="1" si="201"/>
        <v>7470</v>
      </c>
      <c r="E6440" s="2"/>
      <c r="F6440" s="1">
        <v>41908</v>
      </c>
      <c r="G6440">
        <v>6</v>
      </c>
      <c r="H6440" s="4">
        <f t="shared" ca="1" si="200"/>
        <v>27.300477999999998</v>
      </c>
    </row>
    <row r="6441" spans="1:8" x14ac:dyDescent="0.3">
      <c r="A6441" s="2">
        <v>269</v>
      </c>
      <c r="B6441" s="2">
        <v>19</v>
      </c>
      <c r="C6441" s="2">
        <v>9</v>
      </c>
      <c r="D6441" s="2">
        <f t="shared" ca="1" si="201"/>
        <v>5462</v>
      </c>
      <c r="E6441" s="2"/>
      <c r="F6441" s="1">
        <v>41908</v>
      </c>
      <c r="G6441">
        <v>7</v>
      </c>
      <c r="H6441" s="4">
        <f t="shared" ca="1" si="200"/>
        <v>33.263064999999997</v>
      </c>
    </row>
    <row r="6442" spans="1:8" x14ac:dyDescent="0.3">
      <c r="A6442" s="2">
        <v>269</v>
      </c>
      <c r="B6442" s="2">
        <v>22</v>
      </c>
      <c r="C6442" s="2">
        <v>9</v>
      </c>
      <c r="D6442" s="2">
        <f t="shared" ca="1" si="201"/>
        <v>5648</v>
      </c>
      <c r="E6442" s="2"/>
      <c r="F6442" s="1">
        <v>41908</v>
      </c>
      <c r="G6442">
        <v>8</v>
      </c>
      <c r="H6442" s="4">
        <f t="shared" ca="1" si="200"/>
        <v>32.649721999999997</v>
      </c>
    </row>
    <row r="6443" spans="1:8" x14ac:dyDescent="0.3">
      <c r="A6443" s="2">
        <v>269</v>
      </c>
      <c r="B6443" s="2">
        <v>25</v>
      </c>
      <c r="C6443" s="2">
        <v>9</v>
      </c>
      <c r="D6443" s="2">
        <f t="shared" ca="1" si="201"/>
        <v>5394</v>
      </c>
      <c r="E6443" s="2"/>
      <c r="F6443" s="1">
        <v>41908</v>
      </c>
      <c r="G6443">
        <v>9</v>
      </c>
      <c r="H6443" s="4">
        <f t="shared" ca="1" si="200"/>
        <v>33.531668000000003</v>
      </c>
    </row>
    <row r="6444" spans="1:8" x14ac:dyDescent="0.3">
      <c r="A6444" s="2">
        <v>269</v>
      </c>
      <c r="B6444" s="2">
        <v>28</v>
      </c>
      <c r="C6444" s="2">
        <v>9</v>
      </c>
      <c r="D6444" s="2">
        <f t="shared" ca="1" si="201"/>
        <v>4492</v>
      </c>
      <c r="E6444" s="2"/>
      <c r="F6444" s="1">
        <v>41908</v>
      </c>
      <c r="G6444">
        <v>10</v>
      </c>
      <c r="H6444" s="4">
        <f t="shared" ca="1" si="200"/>
        <v>36.623910000000002</v>
      </c>
    </row>
    <row r="6445" spans="1:8" x14ac:dyDescent="0.3">
      <c r="A6445" s="2">
        <v>269</v>
      </c>
      <c r="B6445" s="2">
        <v>31</v>
      </c>
      <c r="C6445" s="2">
        <v>9</v>
      </c>
      <c r="D6445" s="2">
        <f t="shared" ca="1" si="201"/>
        <v>3525</v>
      </c>
      <c r="E6445" s="2"/>
      <c r="F6445" s="1">
        <v>41908</v>
      </c>
      <c r="G6445">
        <v>11</v>
      </c>
      <c r="H6445" s="4">
        <f t="shared" ca="1" si="200"/>
        <v>39.837193999999997</v>
      </c>
    </row>
    <row r="6446" spans="1:8" x14ac:dyDescent="0.3">
      <c r="A6446" s="2">
        <v>269</v>
      </c>
      <c r="B6446" s="2">
        <v>34</v>
      </c>
      <c r="C6446" s="2">
        <v>9</v>
      </c>
      <c r="D6446" s="2">
        <f t="shared" ca="1" si="201"/>
        <v>2893</v>
      </c>
      <c r="E6446" s="2"/>
      <c r="F6446" s="1">
        <v>41908</v>
      </c>
      <c r="G6446">
        <v>12</v>
      </c>
      <c r="H6446" s="4">
        <f t="shared" ca="1" si="200"/>
        <v>42.552036999999999</v>
      </c>
    </row>
    <row r="6447" spans="1:8" x14ac:dyDescent="0.3">
      <c r="A6447" s="2">
        <v>269</v>
      </c>
      <c r="B6447" s="2">
        <v>37</v>
      </c>
      <c r="C6447" s="2">
        <v>9</v>
      </c>
      <c r="D6447" s="2">
        <f t="shared" ca="1" si="201"/>
        <v>3097</v>
      </c>
      <c r="E6447" s="2"/>
      <c r="F6447" s="1">
        <v>41908</v>
      </c>
      <c r="G6447">
        <v>13</v>
      </c>
      <c r="H6447" s="4">
        <f t="shared" ca="1" si="200"/>
        <v>41.637709999999998</v>
      </c>
    </row>
    <row r="6448" spans="1:8" x14ac:dyDescent="0.3">
      <c r="A6448" s="2">
        <v>269</v>
      </c>
      <c r="B6448" s="2">
        <v>40</v>
      </c>
      <c r="C6448" s="2">
        <v>9</v>
      </c>
      <c r="D6448" s="2">
        <f t="shared" ca="1" si="201"/>
        <v>2451</v>
      </c>
      <c r="E6448" s="2"/>
      <c r="F6448" s="1">
        <v>41908</v>
      </c>
      <c r="G6448">
        <v>14</v>
      </c>
      <c r="H6448" s="4">
        <f t="shared" ca="1" si="200"/>
        <v>44.561354000000001</v>
      </c>
    </row>
    <row r="6449" spans="1:8" x14ac:dyDescent="0.3">
      <c r="A6449" s="2">
        <v>269</v>
      </c>
      <c r="B6449" s="2">
        <v>43</v>
      </c>
      <c r="C6449" s="2">
        <v>9</v>
      </c>
      <c r="D6449" s="2">
        <f t="shared" ca="1" si="201"/>
        <v>1861</v>
      </c>
      <c r="E6449" s="2"/>
      <c r="F6449" s="1">
        <v>41908</v>
      </c>
      <c r="G6449">
        <v>15</v>
      </c>
      <c r="H6449" s="4">
        <f t="shared" ca="1" si="200"/>
        <v>48.408177000000002</v>
      </c>
    </row>
    <row r="6450" spans="1:8" x14ac:dyDescent="0.3">
      <c r="A6450" s="2">
        <v>269</v>
      </c>
      <c r="B6450" s="2">
        <v>46</v>
      </c>
      <c r="C6450" s="2">
        <v>9</v>
      </c>
      <c r="D6450" s="2">
        <f t="shared" ca="1" si="201"/>
        <v>1953</v>
      </c>
      <c r="E6450" s="2"/>
      <c r="F6450" s="1">
        <v>41908</v>
      </c>
      <c r="G6450">
        <v>16</v>
      </c>
      <c r="H6450" s="4">
        <f t="shared" ca="1" si="200"/>
        <v>47.83081</v>
      </c>
    </row>
    <row r="6451" spans="1:8" x14ac:dyDescent="0.3">
      <c r="A6451" s="2">
        <v>269</v>
      </c>
      <c r="B6451" s="2">
        <v>49</v>
      </c>
      <c r="C6451" s="2">
        <v>9</v>
      </c>
      <c r="D6451" s="2">
        <f t="shared" ca="1" si="201"/>
        <v>1771</v>
      </c>
      <c r="E6451" s="2"/>
      <c r="F6451" s="1">
        <v>41908</v>
      </c>
      <c r="G6451">
        <v>17</v>
      </c>
      <c r="H6451" s="4">
        <f t="shared" ca="1" si="200"/>
        <v>49.140123000000003</v>
      </c>
    </row>
    <row r="6452" spans="1:8" x14ac:dyDescent="0.3">
      <c r="A6452" s="2">
        <v>269</v>
      </c>
      <c r="B6452" s="2">
        <v>52</v>
      </c>
      <c r="C6452" s="2">
        <v>9</v>
      </c>
      <c r="D6452" s="2">
        <f t="shared" ca="1" si="201"/>
        <v>2809</v>
      </c>
      <c r="E6452" s="2"/>
      <c r="F6452" s="1">
        <v>41908</v>
      </c>
      <c r="G6452">
        <v>18</v>
      </c>
      <c r="H6452" s="4">
        <f t="shared" ca="1" si="200"/>
        <v>42.931348999999997</v>
      </c>
    </row>
    <row r="6453" spans="1:8" x14ac:dyDescent="0.3">
      <c r="A6453" s="2">
        <v>269</v>
      </c>
      <c r="B6453" s="2">
        <v>55</v>
      </c>
      <c r="C6453" s="2">
        <v>9</v>
      </c>
      <c r="D6453" s="2">
        <f t="shared" ca="1" si="201"/>
        <v>3446</v>
      </c>
      <c r="E6453" s="2"/>
      <c r="F6453" s="1">
        <v>41908</v>
      </c>
      <c r="G6453">
        <v>19</v>
      </c>
      <c r="H6453" s="4">
        <f t="shared" ca="1" si="200"/>
        <v>40.139187999999997</v>
      </c>
    </row>
    <row r="6454" spans="1:8" x14ac:dyDescent="0.3">
      <c r="A6454" s="2">
        <v>269</v>
      </c>
      <c r="B6454" s="2">
        <v>58</v>
      </c>
      <c r="C6454" s="2">
        <v>9</v>
      </c>
      <c r="D6454" s="2">
        <f t="shared" ca="1" si="201"/>
        <v>2750</v>
      </c>
      <c r="E6454" s="2"/>
      <c r="F6454" s="1">
        <v>41908</v>
      </c>
      <c r="G6454">
        <v>20</v>
      </c>
      <c r="H6454" s="4">
        <f t="shared" ca="1" si="200"/>
        <v>43.190125000000002</v>
      </c>
    </row>
    <row r="6455" spans="1:8" x14ac:dyDescent="0.3">
      <c r="A6455" s="2">
        <v>269</v>
      </c>
      <c r="B6455" s="2">
        <v>61</v>
      </c>
      <c r="C6455" s="2">
        <v>9</v>
      </c>
      <c r="D6455" s="2">
        <f t="shared" ca="1" si="201"/>
        <v>3010</v>
      </c>
      <c r="E6455" s="2"/>
      <c r="F6455" s="1">
        <v>41908</v>
      </c>
      <c r="G6455">
        <v>21</v>
      </c>
      <c r="H6455" s="4">
        <f t="shared" ca="1" si="200"/>
        <v>42.038581999999998</v>
      </c>
    </row>
    <row r="6456" spans="1:8" x14ac:dyDescent="0.3">
      <c r="A6456" s="2">
        <v>269</v>
      </c>
      <c r="B6456" s="2">
        <v>64</v>
      </c>
      <c r="C6456" s="2">
        <v>9</v>
      </c>
      <c r="D6456" s="2">
        <f t="shared" ca="1" si="201"/>
        <v>5111</v>
      </c>
      <c r="E6456" s="2"/>
      <c r="F6456" s="1">
        <v>41908</v>
      </c>
      <c r="G6456">
        <v>22</v>
      </c>
      <c r="H6456" s="4">
        <f t="shared" ca="1" si="200"/>
        <v>34.530816000000002</v>
      </c>
    </row>
    <row r="6457" spans="1:8" x14ac:dyDescent="0.3">
      <c r="A6457" s="2">
        <v>269</v>
      </c>
      <c r="B6457" s="2">
        <v>67</v>
      </c>
      <c r="C6457" s="2">
        <v>9</v>
      </c>
      <c r="D6457" s="2">
        <f t="shared" ca="1" si="201"/>
        <v>6471</v>
      </c>
      <c r="E6457" s="2"/>
      <c r="F6457" s="1">
        <v>41908</v>
      </c>
      <c r="G6457">
        <v>23</v>
      </c>
      <c r="H6457" s="4">
        <f t="shared" ca="1" si="200"/>
        <v>29.926670999999999</v>
      </c>
    </row>
    <row r="6458" spans="1:8" x14ac:dyDescent="0.3">
      <c r="A6458" s="2">
        <v>269</v>
      </c>
      <c r="B6458" s="2">
        <v>70</v>
      </c>
      <c r="C6458" s="2">
        <v>9</v>
      </c>
      <c r="D6458" s="2">
        <f t="shared" ca="1" si="201"/>
        <v>7298</v>
      </c>
      <c r="E6458" s="2"/>
      <c r="F6458" s="1">
        <v>41908</v>
      </c>
      <c r="G6458">
        <v>24</v>
      </c>
      <c r="H6458" s="4">
        <f t="shared" ca="1" si="200"/>
        <v>27.767513000000001</v>
      </c>
    </row>
    <row r="6459" spans="1:8" x14ac:dyDescent="0.3">
      <c r="A6459" s="2">
        <v>270</v>
      </c>
      <c r="B6459" s="2">
        <v>1</v>
      </c>
      <c r="C6459" s="2">
        <v>9</v>
      </c>
      <c r="D6459" s="2">
        <f t="shared" ca="1" si="201"/>
        <v>7708</v>
      </c>
      <c r="E6459" s="2"/>
      <c r="F6459" s="1">
        <v>41909</v>
      </c>
      <c r="G6459">
        <v>1</v>
      </c>
      <c r="H6459" s="4">
        <f t="shared" ca="1" si="200"/>
        <v>26.567328</v>
      </c>
    </row>
    <row r="6460" spans="1:8" x14ac:dyDescent="0.3">
      <c r="A6460" s="2">
        <v>270</v>
      </c>
      <c r="B6460" s="2">
        <v>4</v>
      </c>
      <c r="C6460" s="2">
        <v>9</v>
      </c>
      <c r="D6460" s="2">
        <f t="shared" ca="1" si="201"/>
        <v>8022</v>
      </c>
      <c r="E6460" s="2"/>
      <c r="F6460" s="1">
        <v>41909</v>
      </c>
      <c r="G6460">
        <v>2</v>
      </c>
      <c r="H6460" s="4">
        <f t="shared" ca="1" si="200"/>
        <v>25.249628000000001</v>
      </c>
    </row>
    <row r="6461" spans="1:8" x14ac:dyDescent="0.3">
      <c r="A6461" s="2">
        <v>270</v>
      </c>
      <c r="B6461" s="2">
        <v>7</v>
      </c>
      <c r="C6461" s="2">
        <v>9</v>
      </c>
      <c r="D6461" s="2">
        <f t="shared" ca="1" si="201"/>
        <v>8141</v>
      </c>
      <c r="E6461" s="2"/>
      <c r="F6461" s="1">
        <v>41909</v>
      </c>
      <c r="G6461">
        <v>3</v>
      </c>
      <c r="H6461" s="4">
        <f t="shared" ca="1" si="200"/>
        <v>24.731092</v>
      </c>
    </row>
    <row r="6462" spans="1:8" x14ac:dyDescent="0.3">
      <c r="A6462" s="2">
        <v>270</v>
      </c>
      <c r="B6462" s="2">
        <v>10</v>
      </c>
      <c r="C6462" s="2">
        <v>9</v>
      </c>
      <c r="D6462" s="2">
        <f t="shared" ca="1" si="201"/>
        <v>8200</v>
      </c>
      <c r="E6462" s="2"/>
      <c r="F6462" s="1">
        <v>41909</v>
      </c>
      <c r="G6462">
        <v>4</v>
      </c>
      <c r="H6462" s="4">
        <f t="shared" ca="1" si="200"/>
        <v>24.499912999999999</v>
      </c>
    </row>
    <row r="6463" spans="1:8" x14ac:dyDescent="0.3">
      <c r="A6463" s="2">
        <v>270</v>
      </c>
      <c r="B6463" s="2">
        <v>13</v>
      </c>
      <c r="C6463" s="2">
        <v>9</v>
      </c>
      <c r="D6463" s="2">
        <f t="shared" ca="1" si="201"/>
        <v>8250</v>
      </c>
      <c r="E6463" s="2"/>
      <c r="F6463" s="1">
        <v>41909</v>
      </c>
      <c r="G6463">
        <v>5</v>
      </c>
      <c r="H6463" s="4">
        <f t="shared" ca="1" si="200"/>
        <v>24.255094</v>
      </c>
    </row>
    <row r="6464" spans="1:8" x14ac:dyDescent="0.3">
      <c r="A6464" s="2">
        <v>270</v>
      </c>
      <c r="B6464" s="2">
        <v>16</v>
      </c>
      <c r="C6464" s="2">
        <v>9</v>
      </c>
      <c r="D6464" s="2">
        <f t="shared" ca="1" si="201"/>
        <v>8126</v>
      </c>
      <c r="E6464" s="2"/>
      <c r="F6464" s="1">
        <v>41909</v>
      </c>
      <c r="G6464">
        <v>6</v>
      </c>
      <c r="H6464" s="4">
        <f t="shared" ca="1" si="200"/>
        <v>24.801303000000001</v>
      </c>
    </row>
    <row r="6465" spans="1:8" x14ac:dyDescent="0.3">
      <c r="A6465" s="2">
        <v>270</v>
      </c>
      <c r="B6465" s="2">
        <v>19</v>
      </c>
      <c r="C6465" s="2">
        <v>9</v>
      </c>
      <c r="D6465" s="2">
        <f t="shared" ca="1" si="201"/>
        <v>7854</v>
      </c>
      <c r="E6465" s="2"/>
      <c r="F6465" s="1">
        <v>41909</v>
      </c>
      <c r="G6465">
        <v>7</v>
      </c>
      <c r="H6465" s="4">
        <f t="shared" ca="1" si="200"/>
        <v>25.961743999999999</v>
      </c>
    </row>
    <row r="6466" spans="1:8" x14ac:dyDescent="0.3">
      <c r="A6466" s="2">
        <v>270</v>
      </c>
      <c r="B6466" s="2">
        <v>22</v>
      </c>
      <c r="C6466" s="2">
        <v>9</v>
      </c>
      <c r="D6466" s="2">
        <f t="shared" ca="1" si="201"/>
        <v>7588</v>
      </c>
      <c r="E6466" s="2"/>
      <c r="F6466" s="1">
        <v>41909</v>
      </c>
      <c r="G6466">
        <v>8</v>
      </c>
      <c r="H6466" s="4">
        <f t="shared" ca="1" si="200"/>
        <v>26.985824000000001</v>
      </c>
    </row>
    <row r="6467" spans="1:8" x14ac:dyDescent="0.3">
      <c r="A6467" s="2">
        <v>270</v>
      </c>
      <c r="B6467" s="2">
        <v>25</v>
      </c>
      <c r="C6467" s="2">
        <v>9</v>
      </c>
      <c r="D6467" s="2">
        <f t="shared" ca="1" si="201"/>
        <v>6752</v>
      </c>
      <c r="E6467" s="2"/>
      <c r="F6467" s="1">
        <v>41909</v>
      </c>
      <c r="G6467">
        <v>9</v>
      </c>
      <c r="H6467" s="4">
        <f t="shared" ca="1" si="200"/>
        <v>29.138313</v>
      </c>
    </row>
    <row r="6468" spans="1:8" x14ac:dyDescent="0.3">
      <c r="A6468" s="2">
        <v>270</v>
      </c>
      <c r="B6468" s="2">
        <v>28</v>
      </c>
      <c r="C6468" s="2">
        <v>9</v>
      </c>
      <c r="D6468" s="2">
        <f t="shared" ca="1" si="201"/>
        <v>6176</v>
      </c>
      <c r="E6468" s="2"/>
      <c r="F6468" s="1">
        <v>41909</v>
      </c>
      <c r="G6468">
        <v>10</v>
      </c>
      <c r="H6468" s="4">
        <f t="shared" ref="H6468:H6531" ca="1" si="202">OFFSET(LMP_Start,$A6468,$B6468)</f>
        <v>30.822247000000001</v>
      </c>
    </row>
    <row r="6469" spans="1:8" x14ac:dyDescent="0.3">
      <c r="A6469" s="2">
        <v>270</v>
      </c>
      <c r="B6469" s="2">
        <v>31</v>
      </c>
      <c r="C6469" s="2">
        <v>9</v>
      </c>
      <c r="D6469" s="2">
        <f t="shared" ref="D6469:D6532" ca="1" si="203">RANK(H6469,$H$4:$H$8763,0)</f>
        <v>5355</v>
      </c>
      <c r="E6469" s="2"/>
      <c r="F6469" s="1">
        <v>41909</v>
      </c>
      <c r="G6469">
        <v>11</v>
      </c>
      <c r="H6469" s="4">
        <f t="shared" ca="1" si="202"/>
        <v>33.640287000000001</v>
      </c>
    </row>
    <row r="6470" spans="1:8" x14ac:dyDescent="0.3">
      <c r="A6470" s="2">
        <v>270</v>
      </c>
      <c r="B6470" s="2">
        <v>34</v>
      </c>
      <c r="C6470" s="2">
        <v>9</v>
      </c>
      <c r="D6470" s="2">
        <f t="shared" ca="1" si="203"/>
        <v>4814</v>
      </c>
      <c r="E6470" s="2"/>
      <c r="F6470" s="1">
        <v>41909</v>
      </c>
      <c r="G6470">
        <v>12</v>
      </c>
      <c r="H6470" s="4">
        <f t="shared" ca="1" si="202"/>
        <v>35.546404000000003</v>
      </c>
    </row>
    <row r="6471" spans="1:8" x14ac:dyDescent="0.3">
      <c r="A6471" s="2">
        <v>270</v>
      </c>
      <c r="B6471" s="2">
        <v>37</v>
      </c>
      <c r="C6471" s="2">
        <v>9</v>
      </c>
      <c r="D6471" s="2">
        <f t="shared" ca="1" si="203"/>
        <v>4065</v>
      </c>
      <c r="E6471" s="2"/>
      <c r="F6471" s="1">
        <v>41909</v>
      </c>
      <c r="G6471">
        <v>13</v>
      </c>
      <c r="H6471" s="4">
        <f t="shared" ca="1" si="202"/>
        <v>38.043115999999998</v>
      </c>
    </row>
    <row r="6472" spans="1:8" x14ac:dyDescent="0.3">
      <c r="A6472" s="2">
        <v>270</v>
      </c>
      <c r="B6472" s="2">
        <v>40</v>
      </c>
      <c r="C6472" s="2">
        <v>9</v>
      </c>
      <c r="D6472" s="2">
        <f t="shared" ca="1" si="203"/>
        <v>3827</v>
      </c>
      <c r="E6472" s="2"/>
      <c r="F6472" s="1">
        <v>41909</v>
      </c>
      <c r="G6472">
        <v>14</v>
      </c>
      <c r="H6472" s="4">
        <f t="shared" ca="1" si="202"/>
        <v>38.826695999999998</v>
      </c>
    </row>
    <row r="6473" spans="1:8" x14ac:dyDescent="0.3">
      <c r="A6473" s="2">
        <v>270</v>
      </c>
      <c r="B6473" s="2">
        <v>43</v>
      </c>
      <c r="C6473" s="2">
        <v>9</v>
      </c>
      <c r="D6473" s="2">
        <f t="shared" ca="1" si="203"/>
        <v>3797</v>
      </c>
      <c r="E6473" s="2"/>
      <c r="F6473" s="1">
        <v>41909</v>
      </c>
      <c r="G6473">
        <v>15</v>
      </c>
      <c r="H6473" s="4">
        <f t="shared" ca="1" si="202"/>
        <v>38.932183999999999</v>
      </c>
    </row>
    <row r="6474" spans="1:8" x14ac:dyDescent="0.3">
      <c r="A6474" s="2">
        <v>270</v>
      </c>
      <c r="B6474" s="2">
        <v>46</v>
      </c>
      <c r="C6474" s="2">
        <v>9</v>
      </c>
      <c r="D6474" s="2">
        <f t="shared" ca="1" si="203"/>
        <v>3426</v>
      </c>
      <c r="E6474" s="2"/>
      <c r="F6474" s="1">
        <v>41909</v>
      </c>
      <c r="G6474">
        <v>16</v>
      </c>
      <c r="H6474" s="4">
        <f t="shared" ca="1" si="202"/>
        <v>40.211125000000003</v>
      </c>
    </row>
    <row r="6475" spans="1:8" x14ac:dyDescent="0.3">
      <c r="A6475" s="2">
        <v>270</v>
      </c>
      <c r="B6475" s="2">
        <v>49</v>
      </c>
      <c r="C6475" s="2">
        <v>9</v>
      </c>
      <c r="D6475" s="2">
        <f t="shared" ca="1" si="203"/>
        <v>3050</v>
      </c>
      <c r="E6475" s="2"/>
      <c r="F6475" s="1">
        <v>41909</v>
      </c>
      <c r="G6475">
        <v>17</v>
      </c>
      <c r="H6475" s="4">
        <f t="shared" ca="1" si="202"/>
        <v>41.836185</v>
      </c>
    </row>
    <row r="6476" spans="1:8" x14ac:dyDescent="0.3">
      <c r="A6476" s="2">
        <v>270</v>
      </c>
      <c r="B6476" s="2">
        <v>52</v>
      </c>
      <c r="C6476" s="2">
        <v>9</v>
      </c>
      <c r="D6476" s="2">
        <f t="shared" ca="1" si="203"/>
        <v>3851</v>
      </c>
      <c r="E6476" s="2"/>
      <c r="F6476" s="1">
        <v>41909</v>
      </c>
      <c r="G6476">
        <v>18</v>
      </c>
      <c r="H6476" s="4">
        <f t="shared" ca="1" si="202"/>
        <v>38.704469000000003</v>
      </c>
    </row>
    <row r="6477" spans="1:8" x14ac:dyDescent="0.3">
      <c r="A6477" s="2">
        <v>270</v>
      </c>
      <c r="B6477" s="2">
        <v>55</v>
      </c>
      <c r="C6477" s="2">
        <v>9</v>
      </c>
      <c r="D6477" s="2">
        <f t="shared" ca="1" si="203"/>
        <v>4003</v>
      </c>
      <c r="E6477" s="2"/>
      <c r="F6477" s="1">
        <v>41909</v>
      </c>
      <c r="G6477">
        <v>19</v>
      </c>
      <c r="H6477" s="4">
        <f t="shared" ca="1" si="202"/>
        <v>38.217016000000001</v>
      </c>
    </row>
    <row r="6478" spans="1:8" x14ac:dyDescent="0.3">
      <c r="A6478" s="2">
        <v>270</v>
      </c>
      <c r="B6478" s="2">
        <v>58</v>
      </c>
      <c r="C6478" s="2">
        <v>9</v>
      </c>
      <c r="D6478" s="2">
        <f t="shared" ca="1" si="203"/>
        <v>3483</v>
      </c>
      <c r="E6478" s="2"/>
      <c r="F6478" s="1">
        <v>41909</v>
      </c>
      <c r="G6478">
        <v>20</v>
      </c>
      <c r="H6478" s="4">
        <f t="shared" ca="1" si="202"/>
        <v>40.006534000000002</v>
      </c>
    </row>
    <row r="6479" spans="1:8" x14ac:dyDescent="0.3">
      <c r="A6479" s="2">
        <v>270</v>
      </c>
      <c r="B6479" s="2">
        <v>61</v>
      </c>
      <c r="C6479" s="2">
        <v>9</v>
      </c>
      <c r="D6479" s="2">
        <f t="shared" ca="1" si="203"/>
        <v>3748</v>
      </c>
      <c r="E6479" s="2"/>
      <c r="F6479" s="1">
        <v>41909</v>
      </c>
      <c r="G6479">
        <v>21</v>
      </c>
      <c r="H6479" s="4">
        <f t="shared" ca="1" si="202"/>
        <v>39.118251999999998</v>
      </c>
    </row>
    <row r="6480" spans="1:8" x14ac:dyDescent="0.3">
      <c r="A6480" s="2">
        <v>270</v>
      </c>
      <c r="B6480" s="2">
        <v>64</v>
      </c>
      <c r="C6480" s="2">
        <v>9</v>
      </c>
      <c r="D6480" s="2">
        <f t="shared" ca="1" si="203"/>
        <v>4999</v>
      </c>
      <c r="E6480" s="2"/>
      <c r="F6480" s="1">
        <v>41909</v>
      </c>
      <c r="G6480">
        <v>22</v>
      </c>
      <c r="H6480" s="4">
        <f t="shared" ca="1" si="202"/>
        <v>34.947398999999997</v>
      </c>
    </row>
    <row r="6481" spans="1:8" x14ac:dyDescent="0.3">
      <c r="A6481" s="2">
        <v>270</v>
      </c>
      <c r="B6481" s="2">
        <v>67</v>
      </c>
      <c r="C6481" s="2">
        <v>9</v>
      </c>
      <c r="D6481" s="2">
        <f t="shared" ca="1" si="203"/>
        <v>6481</v>
      </c>
      <c r="E6481" s="2"/>
      <c r="F6481" s="1">
        <v>41909</v>
      </c>
      <c r="G6481">
        <v>23</v>
      </c>
      <c r="H6481" s="4">
        <f t="shared" ca="1" si="202"/>
        <v>29.908987</v>
      </c>
    </row>
    <row r="6482" spans="1:8" x14ac:dyDescent="0.3">
      <c r="A6482" s="2">
        <v>270</v>
      </c>
      <c r="B6482" s="2">
        <v>70</v>
      </c>
      <c r="C6482" s="2">
        <v>9</v>
      </c>
      <c r="D6482" s="2">
        <f t="shared" ca="1" si="203"/>
        <v>7179</v>
      </c>
      <c r="E6482" s="2"/>
      <c r="F6482" s="1">
        <v>41909</v>
      </c>
      <c r="G6482">
        <v>24</v>
      </c>
      <c r="H6482" s="4">
        <f t="shared" ca="1" si="202"/>
        <v>28.107348999999999</v>
      </c>
    </row>
    <row r="6483" spans="1:8" x14ac:dyDescent="0.3">
      <c r="A6483" s="2">
        <v>271</v>
      </c>
      <c r="B6483" s="2">
        <v>1</v>
      </c>
      <c r="C6483" s="2">
        <v>9</v>
      </c>
      <c r="D6483" s="2">
        <f t="shared" ca="1" si="203"/>
        <v>7927</v>
      </c>
      <c r="E6483" s="2"/>
      <c r="F6483" s="1">
        <v>41910</v>
      </c>
      <c r="G6483">
        <v>1</v>
      </c>
      <c r="H6483" s="4">
        <f t="shared" ca="1" si="202"/>
        <v>25.645713000000001</v>
      </c>
    </row>
    <row r="6484" spans="1:8" x14ac:dyDescent="0.3">
      <c r="A6484" s="2">
        <v>271</v>
      </c>
      <c r="B6484" s="2">
        <v>4</v>
      </c>
      <c r="C6484" s="2">
        <v>9</v>
      </c>
      <c r="D6484" s="2">
        <f t="shared" ca="1" si="203"/>
        <v>8248</v>
      </c>
      <c r="E6484" s="2"/>
      <c r="F6484" s="1">
        <v>41910</v>
      </c>
      <c r="G6484">
        <v>2</v>
      </c>
      <c r="H6484" s="4">
        <f t="shared" ca="1" si="202"/>
        <v>24.262087000000001</v>
      </c>
    </row>
    <row r="6485" spans="1:8" x14ac:dyDescent="0.3">
      <c r="A6485" s="2">
        <v>271</v>
      </c>
      <c r="B6485" s="2">
        <v>7</v>
      </c>
      <c r="C6485" s="2">
        <v>9</v>
      </c>
      <c r="D6485" s="2">
        <f t="shared" ca="1" si="203"/>
        <v>8560</v>
      </c>
      <c r="E6485" s="2"/>
      <c r="F6485" s="1">
        <v>41910</v>
      </c>
      <c r="G6485">
        <v>3</v>
      </c>
      <c r="H6485" s="4">
        <f t="shared" ca="1" si="202"/>
        <v>22.099467000000001</v>
      </c>
    </row>
    <row r="6486" spans="1:8" x14ac:dyDescent="0.3">
      <c r="A6486" s="2">
        <v>271</v>
      </c>
      <c r="B6486" s="2">
        <v>10</v>
      </c>
      <c r="C6486" s="2">
        <v>9</v>
      </c>
      <c r="D6486" s="2">
        <f t="shared" ca="1" si="203"/>
        <v>8616</v>
      </c>
      <c r="E6486" s="2"/>
      <c r="F6486" s="1">
        <v>41910</v>
      </c>
      <c r="G6486">
        <v>4</v>
      </c>
      <c r="H6486" s="4">
        <f t="shared" ca="1" si="202"/>
        <v>21.28162</v>
      </c>
    </row>
    <row r="6487" spans="1:8" x14ac:dyDescent="0.3">
      <c r="A6487" s="2">
        <v>271</v>
      </c>
      <c r="B6487" s="2">
        <v>13</v>
      </c>
      <c r="C6487" s="2">
        <v>9</v>
      </c>
      <c r="D6487" s="2">
        <f t="shared" ca="1" si="203"/>
        <v>8643</v>
      </c>
      <c r="E6487" s="2"/>
      <c r="F6487" s="1">
        <v>41910</v>
      </c>
      <c r="G6487">
        <v>5</v>
      </c>
      <c r="H6487" s="4">
        <f t="shared" ca="1" si="202"/>
        <v>20.438811999999999</v>
      </c>
    </row>
    <row r="6488" spans="1:8" x14ac:dyDescent="0.3">
      <c r="A6488" s="2">
        <v>271</v>
      </c>
      <c r="B6488" s="2">
        <v>16</v>
      </c>
      <c r="C6488" s="2">
        <v>9</v>
      </c>
      <c r="D6488" s="2">
        <f t="shared" ca="1" si="203"/>
        <v>8608</v>
      </c>
      <c r="E6488" s="2"/>
      <c r="F6488" s="1">
        <v>41910</v>
      </c>
      <c r="G6488">
        <v>6</v>
      </c>
      <c r="H6488" s="4">
        <f t="shared" ca="1" si="202"/>
        <v>21.368577999999999</v>
      </c>
    </row>
    <row r="6489" spans="1:8" x14ac:dyDescent="0.3">
      <c r="A6489" s="2">
        <v>271</v>
      </c>
      <c r="B6489" s="2">
        <v>19</v>
      </c>
      <c r="C6489" s="2">
        <v>9</v>
      </c>
      <c r="D6489" s="2">
        <f t="shared" ca="1" si="203"/>
        <v>8427</v>
      </c>
      <c r="E6489" s="2"/>
      <c r="F6489" s="1">
        <v>41910</v>
      </c>
      <c r="G6489">
        <v>7</v>
      </c>
      <c r="H6489" s="4">
        <f t="shared" ca="1" si="202"/>
        <v>23.118055999999999</v>
      </c>
    </row>
    <row r="6490" spans="1:8" x14ac:dyDescent="0.3">
      <c r="A6490" s="2">
        <v>271</v>
      </c>
      <c r="B6490" s="2">
        <v>22</v>
      </c>
      <c r="C6490" s="2">
        <v>9</v>
      </c>
      <c r="D6490" s="2">
        <f t="shared" ca="1" si="203"/>
        <v>8225</v>
      </c>
      <c r="E6490" s="2"/>
      <c r="F6490" s="1">
        <v>41910</v>
      </c>
      <c r="G6490">
        <v>8</v>
      </c>
      <c r="H6490" s="4">
        <f t="shared" ca="1" si="202"/>
        <v>24.368976</v>
      </c>
    </row>
    <row r="6491" spans="1:8" x14ac:dyDescent="0.3">
      <c r="A6491" s="2">
        <v>271</v>
      </c>
      <c r="B6491" s="2">
        <v>25</v>
      </c>
      <c r="C6491" s="2">
        <v>9</v>
      </c>
      <c r="D6491" s="2">
        <f t="shared" ca="1" si="203"/>
        <v>7848</v>
      </c>
      <c r="E6491" s="2"/>
      <c r="F6491" s="1">
        <v>41910</v>
      </c>
      <c r="G6491">
        <v>9</v>
      </c>
      <c r="H6491" s="4">
        <f t="shared" ca="1" si="202"/>
        <v>25.990818000000001</v>
      </c>
    </row>
    <row r="6492" spans="1:8" x14ac:dyDescent="0.3">
      <c r="A6492" s="2">
        <v>271</v>
      </c>
      <c r="B6492" s="2">
        <v>28</v>
      </c>
      <c r="C6492" s="2">
        <v>9</v>
      </c>
      <c r="D6492" s="2">
        <f t="shared" ca="1" si="203"/>
        <v>7303</v>
      </c>
      <c r="E6492" s="2"/>
      <c r="F6492" s="1">
        <v>41910</v>
      </c>
      <c r="G6492">
        <v>10</v>
      </c>
      <c r="H6492" s="4">
        <f t="shared" ca="1" si="202"/>
        <v>27.747520999999999</v>
      </c>
    </row>
    <row r="6493" spans="1:8" x14ac:dyDescent="0.3">
      <c r="A6493" s="2">
        <v>271</v>
      </c>
      <c r="B6493" s="2">
        <v>31</v>
      </c>
      <c r="C6493" s="2">
        <v>9</v>
      </c>
      <c r="D6493" s="2">
        <f t="shared" ca="1" si="203"/>
        <v>6657</v>
      </c>
      <c r="E6493" s="2"/>
      <c r="F6493" s="1">
        <v>41910</v>
      </c>
      <c r="G6493">
        <v>11</v>
      </c>
      <c r="H6493" s="4">
        <f t="shared" ca="1" si="202"/>
        <v>29.426739999999999</v>
      </c>
    </row>
    <row r="6494" spans="1:8" x14ac:dyDescent="0.3">
      <c r="A6494" s="2">
        <v>271</v>
      </c>
      <c r="B6494" s="2">
        <v>34</v>
      </c>
      <c r="C6494" s="2">
        <v>9</v>
      </c>
      <c r="D6494" s="2">
        <f t="shared" ca="1" si="203"/>
        <v>5954</v>
      </c>
      <c r="E6494" s="2"/>
      <c r="F6494" s="1">
        <v>41910</v>
      </c>
      <c r="G6494">
        <v>12</v>
      </c>
      <c r="H6494" s="4">
        <f t="shared" ca="1" si="202"/>
        <v>31.546673999999999</v>
      </c>
    </row>
    <row r="6495" spans="1:8" x14ac:dyDescent="0.3">
      <c r="A6495" s="2">
        <v>271</v>
      </c>
      <c r="B6495" s="2">
        <v>37</v>
      </c>
      <c r="C6495" s="2">
        <v>9</v>
      </c>
      <c r="D6495" s="2">
        <f t="shared" ca="1" si="203"/>
        <v>4902</v>
      </c>
      <c r="E6495" s="2"/>
      <c r="F6495" s="1">
        <v>41910</v>
      </c>
      <c r="G6495">
        <v>13</v>
      </c>
      <c r="H6495" s="4">
        <f t="shared" ca="1" si="202"/>
        <v>35.270161999999999</v>
      </c>
    </row>
    <row r="6496" spans="1:8" x14ac:dyDescent="0.3">
      <c r="A6496" s="2">
        <v>271</v>
      </c>
      <c r="B6496" s="2">
        <v>40</v>
      </c>
      <c r="C6496" s="2">
        <v>9</v>
      </c>
      <c r="D6496" s="2">
        <f t="shared" ca="1" si="203"/>
        <v>4451</v>
      </c>
      <c r="E6496" s="2"/>
      <c r="F6496" s="1">
        <v>41910</v>
      </c>
      <c r="G6496">
        <v>14</v>
      </c>
      <c r="H6496" s="4">
        <f t="shared" ca="1" si="202"/>
        <v>36.739237000000003</v>
      </c>
    </row>
    <row r="6497" spans="1:8" x14ac:dyDescent="0.3">
      <c r="A6497" s="2">
        <v>271</v>
      </c>
      <c r="B6497" s="2">
        <v>43</v>
      </c>
      <c r="C6497" s="2">
        <v>9</v>
      </c>
      <c r="D6497" s="2">
        <f t="shared" ca="1" si="203"/>
        <v>4573</v>
      </c>
      <c r="E6497" s="2"/>
      <c r="F6497" s="1">
        <v>41910</v>
      </c>
      <c r="G6497">
        <v>15</v>
      </c>
      <c r="H6497" s="4">
        <f t="shared" ca="1" si="202"/>
        <v>36.304636000000002</v>
      </c>
    </row>
    <row r="6498" spans="1:8" x14ac:dyDescent="0.3">
      <c r="A6498" s="2">
        <v>271</v>
      </c>
      <c r="B6498" s="2">
        <v>46</v>
      </c>
      <c r="C6498" s="2">
        <v>9</v>
      </c>
      <c r="D6498" s="2">
        <f t="shared" ca="1" si="203"/>
        <v>3730</v>
      </c>
      <c r="E6498" s="2"/>
      <c r="F6498" s="1">
        <v>41910</v>
      </c>
      <c r="G6498">
        <v>16</v>
      </c>
      <c r="H6498" s="4">
        <f t="shared" ca="1" si="202"/>
        <v>39.173305999999997</v>
      </c>
    </row>
    <row r="6499" spans="1:8" x14ac:dyDescent="0.3">
      <c r="A6499" s="2">
        <v>271</v>
      </c>
      <c r="B6499" s="2">
        <v>49</v>
      </c>
      <c r="C6499" s="2">
        <v>9</v>
      </c>
      <c r="D6499" s="2">
        <f t="shared" ca="1" si="203"/>
        <v>2199</v>
      </c>
      <c r="E6499" s="2"/>
      <c r="F6499" s="1">
        <v>41910</v>
      </c>
      <c r="G6499">
        <v>17</v>
      </c>
      <c r="H6499" s="4">
        <f t="shared" ca="1" si="202"/>
        <v>46.097152000000001</v>
      </c>
    </row>
    <row r="6500" spans="1:8" x14ac:dyDescent="0.3">
      <c r="A6500" s="2">
        <v>271</v>
      </c>
      <c r="B6500" s="2">
        <v>52</v>
      </c>
      <c r="C6500" s="2">
        <v>9</v>
      </c>
      <c r="D6500" s="2">
        <f t="shared" ca="1" si="203"/>
        <v>2323</v>
      </c>
      <c r="E6500" s="2"/>
      <c r="F6500" s="1">
        <v>41910</v>
      </c>
      <c r="G6500">
        <v>18</v>
      </c>
      <c r="H6500" s="4">
        <f t="shared" ca="1" si="202"/>
        <v>45.302999999999997</v>
      </c>
    </row>
    <row r="6501" spans="1:8" x14ac:dyDescent="0.3">
      <c r="A6501" s="2">
        <v>271</v>
      </c>
      <c r="B6501" s="2">
        <v>55</v>
      </c>
      <c r="C6501" s="2">
        <v>9</v>
      </c>
      <c r="D6501" s="2">
        <f t="shared" ca="1" si="203"/>
        <v>3915</v>
      </c>
      <c r="E6501" s="2"/>
      <c r="F6501" s="1">
        <v>41910</v>
      </c>
      <c r="G6501">
        <v>19</v>
      </c>
      <c r="H6501" s="4">
        <f t="shared" ca="1" si="202"/>
        <v>38.475912000000001</v>
      </c>
    </row>
    <row r="6502" spans="1:8" x14ac:dyDescent="0.3">
      <c r="A6502" s="2">
        <v>271</v>
      </c>
      <c r="B6502" s="2">
        <v>58</v>
      </c>
      <c r="C6502" s="2">
        <v>9</v>
      </c>
      <c r="D6502" s="2">
        <f t="shared" ca="1" si="203"/>
        <v>1262</v>
      </c>
      <c r="E6502" s="2"/>
      <c r="F6502" s="1">
        <v>41910</v>
      </c>
      <c r="G6502">
        <v>20</v>
      </c>
      <c r="H6502" s="4">
        <f t="shared" ca="1" si="202"/>
        <v>54.312536999999999</v>
      </c>
    </row>
    <row r="6503" spans="1:8" x14ac:dyDescent="0.3">
      <c r="A6503" s="2">
        <v>271</v>
      </c>
      <c r="B6503" s="2">
        <v>61</v>
      </c>
      <c r="C6503" s="2">
        <v>9</v>
      </c>
      <c r="D6503" s="2">
        <f t="shared" ca="1" si="203"/>
        <v>2556</v>
      </c>
      <c r="E6503" s="2"/>
      <c r="F6503" s="1">
        <v>41910</v>
      </c>
      <c r="G6503">
        <v>21</v>
      </c>
      <c r="H6503" s="4">
        <f t="shared" ca="1" si="202"/>
        <v>44.057504999999999</v>
      </c>
    </row>
    <row r="6504" spans="1:8" x14ac:dyDescent="0.3">
      <c r="A6504" s="2">
        <v>271</v>
      </c>
      <c r="B6504" s="2">
        <v>64</v>
      </c>
      <c r="C6504" s="2">
        <v>9</v>
      </c>
      <c r="D6504" s="2">
        <f t="shared" ca="1" si="203"/>
        <v>4876</v>
      </c>
      <c r="E6504" s="2"/>
      <c r="F6504" s="1">
        <v>41910</v>
      </c>
      <c r="G6504">
        <v>22</v>
      </c>
      <c r="H6504" s="4">
        <f t="shared" ca="1" si="202"/>
        <v>35.351560999999997</v>
      </c>
    </row>
    <row r="6505" spans="1:8" x14ac:dyDescent="0.3">
      <c r="A6505" s="2">
        <v>271</v>
      </c>
      <c r="B6505" s="2">
        <v>67</v>
      </c>
      <c r="C6505" s="2">
        <v>9</v>
      </c>
      <c r="D6505" s="2">
        <f t="shared" ca="1" si="203"/>
        <v>6703</v>
      </c>
      <c r="E6505" s="2"/>
      <c r="F6505" s="1">
        <v>41910</v>
      </c>
      <c r="G6505">
        <v>23</v>
      </c>
      <c r="H6505" s="4">
        <f t="shared" ca="1" si="202"/>
        <v>29.256791</v>
      </c>
    </row>
    <row r="6506" spans="1:8" x14ac:dyDescent="0.3">
      <c r="A6506" s="2">
        <v>271</v>
      </c>
      <c r="B6506" s="2">
        <v>70</v>
      </c>
      <c r="C6506" s="2">
        <v>9</v>
      </c>
      <c r="D6506" s="2">
        <f t="shared" ca="1" si="203"/>
        <v>7448</v>
      </c>
      <c r="E6506" s="2"/>
      <c r="F6506" s="1">
        <v>41910</v>
      </c>
      <c r="G6506">
        <v>24</v>
      </c>
      <c r="H6506" s="4">
        <f t="shared" ca="1" si="202"/>
        <v>27.34844</v>
      </c>
    </row>
    <row r="6507" spans="1:8" x14ac:dyDescent="0.3">
      <c r="A6507" s="2">
        <v>272</v>
      </c>
      <c r="B6507" s="2">
        <v>1</v>
      </c>
      <c r="C6507" s="2">
        <v>9</v>
      </c>
      <c r="D6507" s="2">
        <f t="shared" ca="1" si="203"/>
        <v>8032</v>
      </c>
      <c r="E6507" s="2"/>
      <c r="F6507" s="1">
        <v>41911</v>
      </c>
      <c r="G6507">
        <v>1</v>
      </c>
      <c r="H6507" s="4">
        <f t="shared" ca="1" si="202"/>
        <v>25.205324999999998</v>
      </c>
    </row>
    <row r="6508" spans="1:8" x14ac:dyDescent="0.3">
      <c r="A6508" s="2">
        <v>272</v>
      </c>
      <c r="B6508" s="2">
        <v>4</v>
      </c>
      <c r="C6508" s="2">
        <v>9</v>
      </c>
      <c r="D6508" s="2">
        <f t="shared" ca="1" si="203"/>
        <v>8189</v>
      </c>
      <c r="E6508" s="2"/>
      <c r="F6508" s="1">
        <v>41911</v>
      </c>
      <c r="G6508">
        <v>2</v>
      </c>
      <c r="H6508" s="4">
        <f t="shared" ca="1" si="202"/>
        <v>24.531776000000001</v>
      </c>
    </row>
    <row r="6509" spans="1:8" x14ac:dyDescent="0.3">
      <c r="A6509" s="2">
        <v>272</v>
      </c>
      <c r="B6509" s="2">
        <v>7</v>
      </c>
      <c r="C6509" s="2">
        <v>9</v>
      </c>
      <c r="D6509" s="2">
        <f t="shared" ca="1" si="203"/>
        <v>8338</v>
      </c>
      <c r="E6509" s="2"/>
      <c r="F6509" s="1">
        <v>41911</v>
      </c>
      <c r="G6509">
        <v>3</v>
      </c>
      <c r="H6509" s="4">
        <f t="shared" ca="1" si="202"/>
        <v>23.841097999999999</v>
      </c>
    </row>
    <row r="6510" spans="1:8" x14ac:dyDescent="0.3">
      <c r="A6510" s="2">
        <v>272</v>
      </c>
      <c r="B6510" s="2">
        <v>10</v>
      </c>
      <c r="C6510" s="2">
        <v>9</v>
      </c>
      <c r="D6510" s="2">
        <f t="shared" ca="1" si="203"/>
        <v>8438</v>
      </c>
      <c r="E6510" s="2"/>
      <c r="F6510" s="1">
        <v>41911</v>
      </c>
      <c r="G6510">
        <v>4</v>
      </c>
      <c r="H6510" s="4">
        <f t="shared" ca="1" si="202"/>
        <v>23.033190000000001</v>
      </c>
    </row>
    <row r="6511" spans="1:8" x14ac:dyDescent="0.3">
      <c r="A6511" s="2">
        <v>272</v>
      </c>
      <c r="B6511" s="2">
        <v>13</v>
      </c>
      <c r="C6511" s="2">
        <v>9</v>
      </c>
      <c r="D6511" s="2">
        <f t="shared" ca="1" si="203"/>
        <v>8302</v>
      </c>
      <c r="E6511" s="2"/>
      <c r="F6511" s="1">
        <v>41911</v>
      </c>
      <c r="G6511">
        <v>5</v>
      </c>
      <c r="H6511" s="4">
        <f t="shared" ca="1" si="202"/>
        <v>24.000259</v>
      </c>
    </row>
    <row r="6512" spans="1:8" x14ac:dyDescent="0.3">
      <c r="A6512" s="2">
        <v>272</v>
      </c>
      <c r="B6512" s="2">
        <v>16</v>
      </c>
      <c r="C6512" s="2">
        <v>9</v>
      </c>
      <c r="D6512" s="2">
        <f t="shared" ca="1" si="203"/>
        <v>7645</v>
      </c>
      <c r="E6512" s="2"/>
      <c r="F6512" s="1">
        <v>41911</v>
      </c>
      <c r="G6512">
        <v>6</v>
      </c>
      <c r="H6512" s="4">
        <f t="shared" ca="1" si="202"/>
        <v>26.738009000000002</v>
      </c>
    </row>
    <row r="6513" spans="1:8" x14ac:dyDescent="0.3">
      <c r="A6513" s="2">
        <v>272</v>
      </c>
      <c r="B6513" s="2">
        <v>19</v>
      </c>
      <c r="C6513" s="2">
        <v>9</v>
      </c>
      <c r="D6513" s="2">
        <f t="shared" ca="1" si="203"/>
        <v>5130</v>
      </c>
      <c r="E6513" s="2"/>
      <c r="F6513" s="1">
        <v>41911</v>
      </c>
      <c r="G6513">
        <v>7</v>
      </c>
      <c r="H6513" s="4">
        <f t="shared" ca="1" si="202"/>
        <v>34.45778</v>
      </c>
    </row>
    <row r="6514" spans="1:8" x14ac:dyDescent="0.3">
      <c r="A6514" s="2">
        <v>272</v>
      </c>
      <c r="B6514" s="2">
        <v>22</v>
      </c>
      <c r="C6514" s="2">
        <v>9</v>
      </c>
      <c r="D6514" s="2">
        <f t="shared" ca="1" si="203"/>
        <v>5611</v>
      </c>
      <c r="E6514" s="2"/>
      <c r="F6514" s="1">
        <v>41911</v>
      </c>
      <c r="G6514">
        <v>8</v>
      </c>
      <c r="H6514" s="4">
        <f t="shared" ca="1" si="202"/>
        <v>32.777206999999997</v>
      </c>
    </row>
    <row r="6515" spans="1:8" x14ac:dyDescent="0.3">
      <c r="A6515" s="2">
        <v>272</v>
      </c>
      <c r="B6515" s="2">
        <v>25</v>
      </c>
      <c r="C6515" s="2">
        <v>9</v>
      </c>
      <c r="D6515" s="2">
        <f t="shared" ca="1" si="203"/>
        <v>4717</v>
      </c>
      <c r="E6515" s="2"/>
      <c r="F6515" s="1">
        <v>41911</v>
      </c>
      <c r="G6515">
        <v>9</v>
      </c>
      <c r="H6515" s="4">
        <f t="shared" ca="1" si="202"/>
        <v>35.886992999999997</v>
      </c>
    </row>
    <row r="6516" spans="1:8" x14ac:dyDescent="0.3">
      <c r="A6516" s="2">
        <v>272</v>
      </c>
      <c r="B6516" s="2">
        <v>28</v>
      </c>
      <c r="C6516" s="2">
        <v>9</v>
      </c>
      <c r="D6516" s="2">
        <f t="shared" ca="1" si="203"/>
        <v>4038</v>
      </c>
      <c r="E6516" s="2"/>
      <c r="F6516" s="1">
        <v>41911</v>
      </c>
      <c r="G6516">
        <v>10</v>
      </c>
      <c r="H6516" s="4">
        <f t="shared" ca="1" si="202"/>
        <v>38.120471999999999</v>
      </c>
    </row>
    <row r="6517" spans="1:8" x14ac:dyDescent="0.3">
      <c r="A6517" s="2">
        <v>272</v>
      </c>
      <c r="B6517" s="2">
        <v>31</v>
      </c>
      <c r="C6517" s="2">
        <v>9</v>
      </c>
      <c r="D6517" s="2">
        <f t="shared" ca="1" si="203"/>
        <v>2855</v>
      </c>
      <c r="E6517" s="2"/>
      <c r="F6517" s="1">
        <v>41911</v>
      </c>
      <c r="G6517">
        <v>11</v>
      </c>
      <c r="H6517" s="4">
        <f t="shared" ca="1" si="202"/>
        <v>42.716022000000002</v>
      </c>
    </row>
    <row r="6518" spans="1:8" x14ac:dyDescent="0.3">
      <c r="A6518" s="2">
        <v>272</v>
      </c>
      <c r="B6518" s="2">
        <v>34</v>
      </c>
      <c r="C6518" s="2">
        <v>9</v>
      </c>
      <c r="D6518" s="2">
        <f t="shared" ca="1" si="203"/>
        <v>2066</v>
      </c>
      <c r="E6518" s="2"/>
      <c r="F6518" s="1">
        <v>41911</v>
      </c>
      <c r="G6518">
        <v>12</v>
      </c>
      <c r="H6518" s="4">
        <f t="shared" ca="1" si="202"/>
        <v>47.042304000000001</v>
      </c>
    </row>
    <row r="6519" spans="1:8" x14ac:dyDescent="0.3">
      <c r="A6519" s="2">
        <v>272</v>
      </c>
      <c r="B6519" s="2">
        <v>37</v>
      </c>
      <c r="C6519" s="2">
        <v>9</v>
      </c>
      <c r="D6519" s="2">
        <f t="shared" ca="1" si="203"/>
        <v>2005</v>
      </c>
      <c r="E6519" s="2"/>
      <c r="F6519" s="1">
        <v>41911</v>
      </c>
      <c r="G6519">
        <v>13</v>
      </c>
      <c r="H6519" s="4">
        <f t="shared" ca="1" si="202"/>
        <v>47.410437000000002</v>
      </c>
    </row>
    <row r="6520" spans="1:8" x14ac:dyDescent="0.3">
      <c r="A6520" s="2">
        <v>272</v>
      </c>
      <c r="B6520" s="2">
        <v>40</v>
      </c>
      <c r="C6520" s="2">
        <v>9</v>
      </c>
      <c r="D6520" s="2">
        <f t="shared" ca="1" si="203"/>
        <v>1577</v>
      </c>
      <c r="E6520" s="2"/>
      <c r="F6520" s="1">
        <v>41911</v>
      </c>
      <c r="G6520">
        <v>14</v>
      </c>
      <c r="H6520" s="4">
        <f t="shared" ca="1" si="202"/>
        <v>51.169181999999999</v>
      </c>
    </row>
    <row r="6521" spans="1:8" x14ac:dyDescent="0.3">
      <c r="A6521" s="2">
        <v>272</v>
      </c>
      <c r="B6521" s="2">
        <v>43</v>
      </c>
      <c r="C6521" s="2">
        <v>9</v>
      </c>
      <c r="D6521" s="2">
        <f t="shared" ca="1" si="203"/>
        <v>1465</v>
      </c>
      <c r="E6521" s="2"/>
      <c r="F6521" s="1">
        <v>41911</v>
      </c>
      <c r="G6521">
        <v>15</v>
      </c>
      <c r="H6521" s="4">
        <f t="shared" ca="1" si="202"/>
        <v>52.223185999999998</v>
      </c>
    </row>
    <row r="6522" spans="1:8" x14ac:dyDescent="0.3">
      <c r="A6522" s="2">
        <v>272</v>
      </c>
      <c r="B6522" s="2">
        <v>46</v>
      </c>
      <c r="C6522" s="2">
        <v>9</v>
      </c>
      <c r="D6522" s="2">
        <f t="shared" ca="1" si="203"/>
        <v>1411</v>
      </c>
      <c r="E6522" s="2"/>
      <c r="F6522" s="1">
        <v>41911</v>
      </c>
      <c r="G6522">
        <v>16</v>
      </c>
      <c r="H6522" s="4">
        <f t="shared" ca="1" si="202"/>
        <v>52.802478999999998</v>
      </c>
    </row>
    <row r="6523" spans="1:8" x14ac:dyDescent="0.3">
      <c r="A6523" s="2">
        <v>272</v>
      </c>
      <c r="B6523" s="2">
        <v>49</v>
      </c>
      <c r="C6523" s="2">
        <v>9</v>
      </c>
      <c r="D6523" s="2">
        <f t="shared" ca="1" si="203"/>
        <v>1380</v>
      </c>
      <c r="E6523" s="2"/>
      <c r="F6523" s="1">
        <v>41911</v>
      </c>
      <c r="G6523">
        <v>17</v>
      </c>
      <c r="H6523" s="4">
        <f t="shared" ca="1" si="202"/>
        <v>53.125843000000003</v>
      </c>
    </row>
    <row r="6524" spans="1:8" x14ac:dyDescent="0.3">
      <c r="A6524" s="2">
        <v>272</v>
      </c>
      <c r="B6524" s="2">
        <v>52</v>
      </c>
      <c r="C6524" s="2">
        <v>9</v>
      </c>
      <c r="D6524" s="2">
        <f t="shared" ca="1" si="203"/>
        <v>2016</v>
      </c>
      <c r="E6524" s="2"/>
      <c r="F6524" s="1">
        <v>41911</v>
      </c>
      <c r="G6524">
        <v>18</v>
      </c>
      <c r="H6524" s="4">
        <f t="shared" ca="1" si="202"/>
        <v>47.338515000000001</v>
      </c>
    </row>
    <row r="6525" spans="1:8" x14ac:dyDescent="0.3">
      <c r="A6525" s="2">
        <v>272</v>
      </c>
      <c r="B6525" s="2">
        <v>55</v>
      </c>
      <c r="C6525" s="2">
        <v>9</v>
      </c>
      <c r="D6525" s="2">
        <f t="shared" ca="1" si="203"/>
        <v>2594</v>
      </c>
      <c r="E6525" s="2"/>
      <c r="F6525" s="1">
        <v>41911</v>
      </c>
      <c r="G6525">
        <v>19</v>
      </c>
      <c r="H6525" s="4">
        <f t="shared" ca="1" si="202"/>
        <v>43.906968999999997</v>
      </c>
    </row>
    <row r="6526" spans="1:8" x14ac:dyDescent="0.3">
      <c r="A6526" s="2">
        <v>272</v>
      </c>
      <c r="B6526" s="2">
        <v>58</v>
      </c>
      <c r="C6526" s="2">
        <v>9</v>
      </c>
      <c r="D6526" s="2">
        <f t="shared" ca="1" si="203"/>
        <v>1454</v>
      </c>
      <c r="E6526" s="2"/>
      <c r="F6526" s="1">
        <v>41911</v>
      </c>
      <c r="G6526">
        <v>20</v>
      </c>
      <c r="H6526" s="4">
        <f t="shared" ca="1" si="202"/>
        <v>52.341549000000001</v>
      </c>
    </row>
    <row r="6527" spans="1:8" x14ac:dyDescent="0.3">
      <c r="A6527" s="2">
        <v>272</v>
      </c>
      <c r="B6527" s="2">
        <v>61</v>
      </c>
      <c r="C6527" s="2">
        <v>9</v>
      </c>
      <c r="D6527" s="2">
        <f t="shared" ca="1" si="203"/>
        <v>2249</v>
      </c>
      <c r="E6527" s="2"/>
      <c r="F6527" s="1">
        <v>41911</v>
      </c>
      <c r="G6527">
        <v>21</v>
      </c>
      <c r="H6527" s="4">
        <f t="shared" ca="1" si="202"/>
        <v>45.768574000000001</v>
      </c>
    </row>
    <row r="6528" spans="1:8" x14ac:dyDescent="0.3">
      <c r="A6528" s="2">
        <v>272</v>
      </c>
      <c r="B6528" s="2">
        <v>64</v>
      </c>
      <c r="C6528" s="2">
        <v>9</v>
      </c>
      <c r="D6528" s="2">
        <f t="shared" ca="1" si="203"/>
        <v>3658</v>
      </c>
      <c r="E6528" s="2"/>
      <c r="F6528" s="1">
        <v>41911</v>
      </c>
      <c r="G6528">
        <v>22</v>
      </c>
      <c r="H6528" s="4">
        <f t="shared" ca="1" si="202"/>
        <v>39.398850000000003</v>
      </c>
    </row>
    <row r="6529" spans="1:8" x14ac:dyDescent="0.3">
      <c r="A6529" s="2">
        <v>272</v>
      </c>
      <c r="B6529" s="2">
        <v>67</v>
      </c>
      <c r="C6529" s="2">
        <v>9</v>
      </c>
      <c r="D6529" s="2">
        <f t="shared" ca="1" si="203"/>
        <v>6681</v>
      </c>
      <c r="E6529" s="2"/>
      <c r="F6529" s="1">
        <v>41911</v>
      </c>
      <c r="G6529">
        <v>23</v>
      </c>
      <c r="H6529" s="4">
        <f t="shared" ca="1" si="202"/>
        <v>29.347687000000001</v>
      </c>
    </row>
    <row r="6530" spans="1:8" x14ac:dyDescent="0.3">
      <c r="A6530" s="2">
        <v>272</v>
      </c>
      <c r="B6530" s="2">
        <v>70</v>
      </c>
      <c r="C6530" s="2">
        <v>9</v>
      </c>
      <c r="D6530" s="2">
        <f t="shared" ca="1" si="203"/>
        <v>7270</v>
      </c>
      <c r="E6530" s="2"/>
      <c r="F6530" s="1">
        <v>41911</v>
      </c>
      <c r="G6530">
        <v>24</v>
      </c>
      <c r="H6530" s="4">
        <f t="shared" ca="1" si="202"/>
        <v>27.848230999999998</v>
      </c>
    </row>
    <row r="6531" spans="1:8" x14ac:dyDescent="0.3">
      <c r="A6531" s="2">
        <v>273</v>
      </c>
      <c r="B6531" s="2">
        <v>1</v>
      </c>
      <c r="C6531" s="2">
        <v>9</v>
      </c>
      <c r="D6531" s="2">
        <f t="shared" ca="1" si="203"/>
        <v>7751</v>
      </c>
      <c r="E6531" s="2"/>
      <c r="F6531" s="1">
        <v>41912</v>
      </c>
      <c r="G6531">
        <v>1</v>
      </c>
      <c r="H6531" s="4">
        <f t="shared" ca="1" si="202"/>
        <v>26.384522</v>
      </c>
    </row>
    <row r="6532" spans="1:8" x14ac:dyDescent="0.3">
      <c r="A6532" s="2">
        <v>273</v>
      </c>
      <c r="B6532" s="2">
        <v>4</v>
      </c>
      <c r="C6532" s="2">
        <v>9</v>
      </c>
      <c r="D6532" s="2">
        <f t="shared" ca="1" si="203"/>
        <v>7997</v>
      </c>
      <c r="E6532" s="2"/>
      <c r="F6532" s="1">
        <v>41912</v>
      </c>
      <c r="G6532">
        <v>2</v>
      </c>
      <c r="H6532" s="4">
        <f t="shared" ref="H6532:H6595" ca="1" si="204">OFFSET(LMP_Start,$A6532,$B6532)</f>
        <v>25.359514000000001</v>
      </c>
    </row>
    <row r="6533" spans="1:8" x14ac:dyDescent="0.3">
      <c r="A6533" s="2">
        <v>273</v>
      </c>
      <c r="B6533" s="2">
        <v>7</v>
      </c>
      <c r="C6533" s="2">
        <v>9</v>
      </c>
      <c r="D6533" s="2">
        <f t="shared" ref="D6533:D6596" ca="1" si="205">RANK(H6533,$H$4:$H$8763,0)</f>
        <v>8199</v>
      </c>
      <c r="E6533" s="2"/>
      <c r="F6533" s="1">
        <v>41912</v>
      </c>
      <c r="G6533">
        <v>3</v>
      </c>
      <c r="H6533" s="4">
        <f t="shared" ca="1" si="204"/>
        <v>24.503422</v>
      </c>
    </row>
    <row r="6534" spans="1:8" x14ac:dyDescent="0.3">
      <c r="A6534" s="2">
        <v>273</v>
      </c>
      <c r="B6534" s="2">
        <v>10</v>
      </c>
      <c r="C6534" s="2">
        <v>9</v>
      </c>
      <c r="D6534" s="2">
        <f t="shared" ca="1" si="205"/>
        <v>8370</v>
      </c>
      <c r="E6534" s="2"/>
      <c r="F6534" s="1">
        <v>41912</v>
      </c>
      <c r="G6534">
        <v>4</v>
      </c>
      <c r="H6534" s="4">
        <f t="shared" ca="1" si="204"/>
        <v>23.674697999999999</v>
      </c>
    </row>
    <row r="6535" spans="1:8" x14ac:dyDescent="0.3">
      <c r="A6535" s="2">
        <v>273</v>
      </c>
      <c r="B6535" s="2">
        <v>13</v>
      </c>
      <c r="C6535" s="2">
        <v>9</v>
      </c>
      <c r="D6535" s="2">
        <f t="shared" ca="1" si="205"/>
        <v>8261</v>
      </c>
      <c r="E6535" s="2"/>
      <c r="F6535" s="1">
        <v>41912</v>
      </c>
      <c r="G6535">
        <v>5</v>
      </c>
      <c r="H6535" s="4">
        <f t="shared" ca="1" si="204"/>
        <v>24.200136000000001</v>
      </c>
    </row>
    <row r="6536" spans="1:8" x14ac:dyDescent="0.3">
      <c r="A6536" s="2">
        <v>273</v>
      </c>
      <c r="B6536" s="2">
        <v>16</v>
      </c>
      <c r="C6536" s="2">
        <v>9</v>
      </c>
      <c r="D6536" s="2">
        <f t="shared" ca="1" si="205"/>
        <v>7585</v>
      </c>
      <c r="E6536" s="2"/>
      <c r="F6536" s="1">
        <v>41912</v>
      </c>
      <c r="G6536">
        <v>6</v>
      </c>
      <c r="H6536" s="4">
        <f t="shared" ca="1" si="204"/>
        <v>26.986647000000001</v>
      </c>
    </row>
    <row r="6537" spans="1:8" x14ac:dyDescent="0.3">
      <c r="A6537" s="2">
        <v>273</v>
      </c>
      <c r="B6537" s="2">
        <v>19</v>
      </c>
      <c r="C6537" s="2">
        <v>9</v>
      </c>
      <c r="D6537" s="2">
        <f t="shared" ca="1" si="205"/>
        <v>4733</v>
      </c>
      <c r="E6537" s="2"/>
      <c r="F6537" s="1">
        <v>41912</v>
      </c>
      <c r="G6537">
        <v>7</v>
      </c>
      <c r="H6537" s="4">
        <f t="shared" ca="1" si="204"/>
        <v>35.818483999999998</v>
      </c>
    </row>
    <row r="6538" spans="1:8" x14ac:dyDescent="0.3">
      <c r="A6538" s="2">
        <v>273</v>
      </c>
      <c r="B6538" s="2">
        <v>22</v>
      </c>
      <c r="C6538" s="2">
        <v>9</v>
      </c>
      <c r="D6538" s="2">
        <f t="shared" ca="1" si="205"/>
        <v>4942</v>
      </c>
      <c r="E6538" s="2"/>
      <c r="F6538" s="1">
        <v>41912</v>
      </c>
      <c r="G6538">
        <v>8</v>
      </c>
      <c r="H6538" s="4">
        <f t="shared" ca="1" si="204"/>
        <v>35.114564999999999</v>
      </c>
    </row>
    <row r="6539" spans="1:8" x14ac:dyDescent="0.3">
      <c r="A6539" s="2">
        <v>273</v>
      </c>
      <c r="B6539" s="2">
        <v>25</v>
      </c>
      <c r="C6539" s="2">
        <v>9</v>
      </c>
      <c r="D6539" s="2">
        <f t="shared" ca="1" si="205"/>
        <v>4581</v>
      </c>
      <c r="E6539" s="2"/>
      <c r="F6539" s="1">
        <v>41912</v>
      </c>
      <c r="G6539">
        <v>9</v>
      </c>
      <c r="H6539" s="4">
        <f t="shared" ca="1" si="204"/>
        <v>36.291643999999998</v>
      </c>
    </row>
    <row r="6540" spans="1:8" x14ac:dyDescent="0.3">
      <c r="A6540" s="2">
        <v>273</v>
      </c>
      <c r="B6540" s="2">
        <v>28</v>
      </c>
      <c r="C6540" s="2">
        <v>9</v>
      </c>
      <c r="D6540" s="2">
        <f t="shared" ca="1" si="205"/>
        <v>3803</v>
      </c>
      <c r="E6540" s="2"/>
      <c r="F6540" s="1">
        <v>41912</v>
      </c>
      <c r="G6540">
        <v>10</v>
      </c>
      <c r="H6540" s="4">
        <f t="shared" ca="1" si="204"/>
        <v>38.896192999999997</v>
      </c>
    </row>
    <row r="6541" spans="1:8" x14ac:dyDescent="0.3">
      <c r="A6541" s="2">
        <v>273</v>
      </c>
      <c r="B6541" s="2">
        <v>31</v>
      </c>
      <c r="C6541" s="2">
        <v>9</v>
      </c>
      <c r="D6541" s="2">
        <f t="shared" ca="1" si="205"/>
        <v>3026</v>
      </c>
      <c r="E6541" s="2"/>
      <c r="F6541" s="1">
        <v>41912</v>
      </c>
      <c r="G6541">
        <v>11</v>
      </c>
      <c r="H6541" s="4">
        <f t="shared" ca="1" si="204"/>
        <v>41.961461999999997</v>
      </c>
    </row>
    <row r="6542" spans="1:8" x14ac:dyDescent="0.3">
      <c r="A6542" s="2">
        <v>273</v>
      </c>
      <c r="B6542" s="2">
        <v>34</v>
      </c>
      <c r="C6542" s="2">
        <v>9</v>
      </c>
      <c r="D6542" s="2">
        <f t="shared" ca="1" si="205"/>
        <v>2514</v>
      </c>
      <c r="E6542" s="2"/>
      <c r="F6542" s="1">
        <v>41912</v>
      </c>
      <c r="G6542">
        <v>12</v>
      </c>
      <c r="H6542" s="4">
        <f t="shared" ca="1" si="204"/>
        <v>44.234102999999998</v>
      </c>
    </row>
    <row r="6543" spans="1:8" x14ac:dyDescent="0.3">
      <c r="A6543" s="2">
        <v>273</v>
      </c>
      <c r="B6543" s="2">
        <v>37</v>
      </c>
      <c r="C6543" s="2">
        <v>9</v>
      </c>
      <c r="D6543" s="2">
        <f t="shared" ca="1" si="205"/>
        <v>2183</v>
      </c>
      <c r="E6543" s="2"/>
      <c r="F6543" s="1">
        <v>41912</v>
      </c>
      <c r="G6543">
        <v>13</v>
      </c>
      <c r="H6543" s="4">
        <f t="shared" ca="1" si="204"/>
        <v>46.202829000000001</v>
      </c>
    </row>
    <row r="6544" spans="1:8" x14ac:dyDescent="0.3">
      <c r="A6544" s="2">
        <v>273</v>
      </c>
      <c r="B6544" s="2">
        <v>40</v>
      </c>
      <c r="C6544" s="2">
        <v>9</v>
      </c>
      <c r="D6544" s="2">
        <f t="shared" ca="1" si="205"/>
        <v>2236</v>
      </c>
      <c r="E6544" s="2"/>
      <c r="F6544" s="1">
        <v>41912</v>
      </c>
      <c r="G6544">
        <v>14</v>
      </c>
      <c r="H6544" s="4">
        <f t="shared" ca="1" si="204"/>
        <v>45.839567000000002</v>
      </c>
    </row>
    <row r="6545" spans="1:8" x14ac:dyDescent="0.3">
      <c r="A6545" s="2">
        <v>273</v>
      </c>
      <c r="B6545" s="2">
        <v>43</v>
      </c>
      <c r="C6545" s="2">
        <v>9</v>
      </c>
      <c r="D6545" s="2">
        <f t="shared" ca="1" si="205"/>
        <v>1915</v>
      </c>
      <c r="E6545" s="2"/>
      <c r="F6545" s="1">
        <v>41912</v>
      </c>
      <c r="G6545">
        <v>15</v>
      </c>
      <c r="H6545" s="4">
        <f t="shared" ca="1" si="204"/>
        <v>48.088431999999997</v>
      </c>
    </row>
    <row r="6546" spans="1:8" x14ac:dyDescent="0.3">
      <c r="A6546" s="2">
        <v>273</v>
      </c>
      <c r="B6546" s="2">
        <v>46</v>
      </c>
      <c r="C6546" s="2">
        <v>9</v>
      </c>
      <c r="D6546" s="2">
        <f t="shared" ca="1" si="205"/>
        <v>2096</v>
      </c>
      <c r="E6546" s="2"/>
      <c r="F6546" s="1">
        <v>41912</v>
      </c>
      <c r="G6546">
        <v>16</v>
      </c>
      <c r="H6546" s="4">
        <f t="shared" ca="1" si="204"/>
        <v>46.86439</v>
      </c>
    </row>
    <row r="6547" spans="1:8" x14ac:dyDescent="0.3">
      <c r="A6547" s="2">
        <v>273</v>
      </c>
      <c r="B6547" s="2">
        <v>49</v>
      </c>
      <c r="C6547" s="2">
        <v>9</v>
      </c>
      <c r="D6547" s="2">
        <f t="shared" ca="1" si="205"/>
        <v>2100</v>
      </c>
      <c r="E6547" s="2"/>
      <c r="F6547" s="1">
        <v>41912</v>
      </c>
      <c r="G6547">
        <v>17</v>
      </c>
      <c r="H6547" s="4">
        <f t="shared" ca="1" si="204"/>
        <v>46.832574999999999</v>
      </c>
    </row>
    <row r="6548" spans="1:8" x14ac:dyDescent="0.3">
      <c r="A6548" s="2">
        <v>273</v>
      </c>
      <c r="B6548" s="2">
        <v>52</v>
      </c>
      <c r="C6548" s="2">
        <v>9</v>
      </c>
      <c r="D6548" s="2">
        <f t="shared" ca="1" si="205"/>
        <v>2580</v>
      </c>
      <c r="E6548" s="2"/>
      <c r="F6548" s="1">
        <v>41912</v>
      </c>
      <c r="G6548">
        <v>18</v>
      </c>
      <c r="H6548" s="4">
        <f t="shared" ca="1" si="204"/>
        <v>43.943724000000003</v>
      </c>
    </row>
    <row r="6549" spans="1:8" x14ac:dyDescent="0.3">
      <c r="A6549" s="2">
        <v>273</v>
      </c>
      <c r="B6549" s="2">
        <v>55</v>
      </c>
      <c r="C6549" s="2">
        <v>9</v>
      </c>
      <c r="D6549" s="2">
        <f t="shared" ca="1" si="205"/>
        <v>3461</v>
      </c>
      <c r="E6549" s="2"/>
      <c r="F6549" s="1">
        <v>41912</v>
      </c>
      <c r="G6549">
        <v>19</v>
      </c>
      <c r="H6549" s="4">
        <f t="shared" ca="1" si="204"/>
        <v>40.096277999999998</v>
      </c>
    </row>
    <row r="6550" spans="1:8" x14ac:dyDescent="0.3">
      <c r="A6550" s="2">
        <v>273</v>
      </c>
      <c r="B6550" s="2">
        <v>58</v>
      </c>
      <c r="C6550" s="2">
        <v>9</v>
      </c>
      <c r="D6550" s="2">
        <f t="shared" ca="1" si="205"/>
        <v>1603</v>
      </c>
      <c r="E6550" s="2"/>
      <c r="F6550" s="1">
        <v>41912</v>
      </c>
      <c r="G6550">
        <v>20</v>
      </c>
      <c r="H6550" s="4">
        <f t="shared" ca="1" si="204"/>
        <v>50.76755</v>
      </c>
    </row>
    <row r="6551" spans="1:8" x14ac:dyDescent="0.3">
      <c r="A6551" s="2">
        <v>273</v>
      </c>
      <c r="B6551" s="2">
        <v>61</v>
      </c>
      <c r="C6551" s="2">
        <v>9</v>
      </c>
      <c r="D6551" s="2">
        <f t="shared" ca="1" si="205"/>
        <v>3089</v>
      </c>
      <c r="E6551" s="2"/>
      <c r="F6551" s="1">
        <v>41912</v>
      </c>
      <c r="G6551">
        <v>21</v>
      </c>
      <c r="H6551" s="4">
        <f t="shared" ca="1" si="204"/>
        <v>41.667918999999998</v>
      </c>
    </row>
    <row r="6552" spans="1:8" x14ac:dyDescent="0.3">
      <c r="A6552" s="2">
        <v>273</v>
      </c>
      <c r="B6552" s="2">
        <v>64</v>
      </c>
      <c r="C6552" s="2">
        <v>9</v>
      </c>
      <c r="D6552" s="2">
        <f t="shared" ca="1" si="205"/>
        <v>4397</v>
      </c>
      <c r="E6552" s="2"/>
      <c r="F6552" s="1">
        <v>41912</v>
      </c>
      <c r="G6552">
        <v>22</v>
      </c>
      <c r="H6552" s="4">
        <f t="shared" ca="1" si="204"/>
        <v>36.920211999999999</v>
      </c>
    </row>
    <row r="6553" spans="1:8" x14ac:dyDescent="0.3">
      <c r="A6553" s="2">
        <v>273</v>
      </c>
      <c r="B6553" s="2">
        <v>67</v>
      </c>
      <c r="C6553" s="2">
        <v>9</v>
      </c>
      <c r="D6553" s="2">
        <f t="shared" ca="1" si="205"/>
        <v>6688</v>
      </c>
      <c r="E6553" s="2"/>
      <c r="F6553" s="1">
        <v>41912</v>
      </c>
      <c r="G6553">
        <v>23</v>
      </c>
      <c r="H6553" s="4">
        <f t="shared" ca="1" si="204"/>
        <v>29.319946999999999</v>
      </c>
    </row>
    <row r="6554" spans="1:8" x14ac:dyDescent="0.3">
      <c r="A6554" s="2">
        <v>273</v>
      </c>
      <c r="B6554" s="2">
        <v>70</v>
      </c>
      <c r="C6554" s="2">
        <v>9</v>
      </c>
      <c r="D6554" s="2">
        <f t="shared" ca="1" si="205"/>
        <v>7527</v>
      </c>
      <c r="E6554" s="2"/>
      <c r="F6554" s="1">
        <v>41912</v>
      </c>
      <c r="G6554">
        <v>24</v>
      </c>
      <c r="H6554" s="4">
        <f t="shared" ca="1" si="204"/>
        <v>27.127006999999999</v>
      </c>
    </row>
    <row r="6555" spans="1:8" x14ac:dyDescent="0.3">
      <c r="A6555" s="2">
        <v>274</v>
      </c>
      <c r="B6555" s="2">
        <v>1</v>
      </c>
      <c r="C6555" s="2">
        <v>10</v>
      </c>
      <c r="D6555" s="2">
        <f t="shared" ca="1" si="205"/>
        <v>8236</v>
      </c>
      <c r="E6555" s="2"/>
      <c r="F6555" s="1">
        <v>41913</v>
      </c>
      <c r="G6555">
        <v>1</v>
      </c>
      <c r="H6555" s="4">
        <f t="shared" ca="1" si="204"/>
        <v>24.301397000000001</v>
      </c>
    </row>
    <row r="6556" spans="1:8" x14ac:dyDescent="0.3">
      <c r="A6556" s="2">
        <v>274</v>
      </c>
      <c r="B6556" s="2">
        <v>4</v>
      </c>
      <c r="C6556" s="2">
        <v>10</v>
      </c>
      <c r="D6556" s="2">
        <f t="shared" ca="1" si="205"/>
        <v>8334</v>
      </c>
      <c r="E6556" s="2"/>
      <c r="F6556" s="1">
        <v>41913</v>
      </c>
      <c r="G6556">
        <v>2</v>
      </c>
      <c r="H6556" s="4">
        <f t="shared" ca="1" si="204"/>
        <v>23.865988999999999</v>
      </c>
    </row>
    <row r="6557" spans="1:8" x14ac:dyDescent="0.3">
      <c r="A6557" s="2">
        <v>274</v>
      </c>
      <c r="B6557" s="2">
        <v>7</v>
      </c>
      <c r="C6557" s="2">
        <v>10</v>
      </c>
      <c r="D6557" s="2">
        <f t="shared" ca="1" si="205"/>
        <v>8462</v>
      </c>
      <c r="E6557" s="2"/>
      <c r="F6557" s="1">
        <v>41913</v>
      </c>
      <c r="G6557">
        <v>3</v>
      </c>
      <c r="H6557" s="4">
        <f t="shared" ca="1" si="204"/>
        <v>22.891318999999999</v>
      </c>
    </row>
    <row r="6558" spans="1:8" x14ac:dyDescent="0.3">
      <c r="A6558" s="2">
        <v>274</v>
      </c>
      <c r="B6558" s="2">
        <v>10</v>
      </c>
      <c r="C6558" s="2">
        <v>10</v>
      </c>
      <c r="D6558" s="2">
        <f t="shared" ca="1" si="205"/>
        <v>8580</v>
      </c>
      <c r="E6558" s="2"/>
      <c r="F6558" s="1">
        <v>41913</v>
      </c>
      <c r="G6558">
        <v>4</v>
      </c>
      <c r="H6558" s="4">
        <f t="shared" ca="1" si="204"/>
        <v>21.888815999999998</v>
      </c>
    </row>
    <row r="6559" spans="1:8" x14ac:dyDescent="0.3">
      <c r="A6559" s="2">
        <v>274</v>
      </c>
      <c r="B6559" s="2">
        <v>13</v>
      </c>
      <c r="C6559" s="2">
        <v>10</v>
      </c>
      <c r="D6559" s="2">
        <f t="shared" ca="1" si="205"/>
        <v>8542</v>
      </c>
      <c r="E6559" s="2"/>
      <c r="F6559" s="1">
        <v>41913</v>
      </c>
      <c r="G6559">
        <v>5</v>
      </c>
      <c r="H6559" s="4">
        <f t="shared" ca="1" si="204"/>
        <v>22.235403999999999</v>
      </c>
    </row>
    <row r="6560" spans="1:8" x14ac:dyDescent="0.3">
      <c r="A6560" s="2">
        <v>274</v>
      </c>
      <c r="B6560" s="2">
        <v>16</v>
      </c>
      <c r="C6560" s="2">
        <v>10</v>
      </c>
      <c r="D6560" s="2">
        <f t="shared" ca="1" si="205"/>
        <v>7915</v>
      </c>
      <c r="E6560" s="2"/>
      <c r="F6560" s="1">
        <v>41913</v>
      </c>
      <c r="G6560">
        <v>6</v>
      </c>
      <c r="H6560" s="4">
        <f t="shared" ca="1" si="204"/>
        <v>25.717542999999999</v>
      </c>
    </row>
    <row r="6561" spans="1:8" x14ac:dyDescent="0.3">
      <c r="A6561" s="2">
        <v>274</v>
      </c>
      <c r="B6561" s="2">
        <v>19</v>
      </c>
      <c r="C6561" s="2">
        <v>10</v>
      </c>
      <c r="D6561" s="2">
        <f t="shared" ca="1" si="205"/>
        <v>5962</v>
      </c>
      <c r="E6561" s="2"/>
      <c r="F6561" s="1">
        <v>41913</v>
      </c>
      <c r="G6561">
        <v>7</v>
      </c>
      <c r="H6561" s="4">
        <f t="shared" ca="1" si="204"/>
        <v>31.494143000000001</v>
      </c>
    </row>
    <row r="6562" spans="1:8" x14ac:dyDescent="0.3">
      <c r="A6562" s="2">
        <v>274</v>
      </c>
      <c r="B6562" s="2">
        <v>22</v>
      </c>
      <c r="C6562" s="2">
        <v>10</v>
      </c>
      <c r="D6562" s="2">
        <f t="shared" ca="1" si="205"/>
        <v>5617</v>
      </c>
      <c r="E6562" s="2"/>
      <c r="F6562" s="1">
        <v>41913</v>
      </c>
      <c r="G6562">
        <v>8</v>
      </c>
      <c r="H6562" s="4">
        <f t="shared" ca="1" si="204"/>
        <v>32.756784000000003</v>
      </c>
    </row>
    <row r="6563" spans="1:8" x14ac:dyDescent="0.3">
      <c r="A6563" s="2">
        <v>274</v>
      </c>
      <c r="B6563" s="2">
        <v>25</v>
      </c>
      <c r="C6563" s="2">
        <v>10</v>
      </c>
      <c r="D6563" s="2">
        <f t="shared" ca="1" si="205"/>
        <v>6168</v>
      </c>
      <c r="E6563" s="2"/>
      <c r="F6563" s="1">
        <v>41913</v>
      </c>
      <c r="G6563">
        <v>9</v>
      </c>
      <c r="H6563" s="4">
        <f t="shared" ca="1" si="204"/>
        <v>30.840653</v>
      </c>
    </row>
    <row r="6564" spans="1:8" x14ac:dyDescent="0.3">
      <c r="A6564" s="2">
        <v>274</v>
      </c>
      <c r="B6564" s="2">
        <v>28</v>
      </c>
      <c r="C6564" s="2">
        <v>10</v>
      </c>
      <c r="D6564" s="2">
        <f t="shared" ca="1" si="205"/>
        <v>5602</v>
      </c>
      <c r="E6564" s="2"/>
      <c r="F6564" s="1">
        <v>41913</v>
      </c>
      <c r="G6564">
        <v>10</v>
      </c>
      <c r="H6564" s="4">
        <f t="shared" ca="1" si="204"/>
        <v>32.799624000000001</v>
      </c>
    </row>
    <row r="6565" spans="1:8" x14ac:dyDescent="0.3">
      <c r="A6565" s="2">
        <v>274</v>
      </c>
      <c r="B6565" s="2">
        <v>31</v>
      </c>
      <c r="C6565" s="2">
        <v>10</v>
      </c>
      <c r="D6565" s="2">
        <f t="shared" ca="1" si="205"/>
        <v>4829</v>
      </c>
      <c r="E6565" s="2"/>
      <c r="F6565" s="1">
        <v>41913</v>
      </c>
      <c r="G6565">
        <v>11</v>
      </c>
      <c r="H6565" s="4">
        <f t="shared" ca="1" si="204"/>
        <v>35.501835</v>
      </c>
    </row>
    <row r="6566" spans="1:8" x14ac:dyDescent="0.3">
      <c r="A6566" s="2">
        <v>274</v>
      </c>
      <c r="B6566" s="2">
        <v>34</v>
      </c>
      <c r="C6566" s="2">
        <v>10</v>
      </c>
      <c r="D6566" s="2">
        <f t="shared" ca="1" si="205"/>
        <v>4129</v>
      </c>
      <c r="E6566" s="2"/>
      <c r="F6566" s="1">
        <v>41913</v>
      </c>
      <c r="G6566">
        <v>12</v>
      </c>
      <c r="H6566" s="4">
        <f t="shared" ca="1" si="204"/>
        <v>37.856108999999996</v>
      </c>
    </row>
    <row r="6567" spans="1:8" x14ac:dyDescent="0.3">
      <c r="A6567" s="2">
        <v>274</v>
      </c>
      <c r="B6567" s="2">
        <v>37</v>
      </c>
      <c r="C6567" s="2">
        <v>10</v>
      </c>
      <c r="D6567" s="2">
        <f t="shared" ca="1" si="205"/>
        <v>4081</v>
      </c>
      <c r="E6567" s="2"/>
      <c r="F6567" s="1">
        <v>41913</v>
      </c>
      <c r="G6567">
        <v>13</v>
      </c>
      <c r="H6567" s="4">
        <f t="shared" ca="1" si="204"/>
        <v>38.007292999999997</v>
      </c>
    </row>
    <row r="6568" spans="1:8" x14ac:dyDescent="0.3">
      <c r="A6568" s="2">
        <v>274</v>
      </c>
      <c r="B6568" s="2">
        <v>40</v>
      </c>
      <c r="C6568" s="2">
        <v>10</v>
      </c>
      <c r="D6568" s="2">
        <f t="shared" ca="1" si="205"/>
        <v>3867</v>
      </c>
      <c r="E6568" s="2"/>
      <c r="F6568" s="1">
        <v>41913</v>
      </c>
      <c r="G6568">
        <v>14</v>
      </c>
      <c r="H6568" s="4">
        <f t="shared" ca="1" si="204"/>
        <v>38.652898999999998</v>
      </c>
    </row>
    <row r="6569" spans="1:8" x14ac:dyDescent="0.3">
      <c r="A6569" s="2">
        <v>274</v>
      </c>
      <c r="B6569" s="2">
        <v>43</v>
      </c>
      <c r="C6569" s="2">
        <v>10</v>
      </c>
      <c r="D6569" s="2">
        <f t="shared" ca="1" si="205"/>
        <v>4140</v>
      </c>
      <c r="E6569" s="2"/>
      <c r="F6569" s="1">
        <v>41913</v>
      </c>
      <c r="G6569">
        <v>15</v>
      </c>
      <c r="H6569" s="4">
        <f t="shared" ca="1" si="204"/>
        <v>37.812710000000003</v>
      </c>
    </row>
    <row r="6570" spans="1:8" x14ac:dyDescent="0.3">
      <c r="A6570" s="2">
        <v>274</v>
      </c>
      <c r="B6570" s="2">
        <v>46</v>
      </c>
      <c r="C6570" s="2">
        <v>10</v>
      </c>
      <c r="D6570" s="2">
        <f t="shared" ca="1" si="205"/>
        <v>4235</v>
      </c>
      <c r="E6570" s="2"/>
      <c r="F6570" s="1">
        <v>41913</v>
      </c>
      <c r="G6570">
        <v>16</v>
      </c>
      <c r="H6570" s="4">
        <f t="shared" ca="1" si="204"/>
        <v>37.472814999999997</v>
      </c>
    </row>
    <row r="6571" spans="1:8" x14ac:dyDescent="0.3">
      <c r="A6571" s="2">
        <v>274</v>
      </c>
      <c r="B6571" s="2">
        <v>49</v>
      </c>
      <c r="C6571" s="2">
        <v>10</v>
      </c>
      <c r="D6571" s="2">
        <f t="shared" ca="1" si="205"/>
        <v>4386</v>
      </c>
      <c r="E6571" s="2"/>
      <c r="F6571" s="1">
        <v>41913</v>
      </c>
      <c r="G6571">
        <v>17</v>
      </c>
      <c r="H6571" s="4">
        <f t="shared" ca="1" si="204"/>
        <v>36.970339000000003</v>
      </c>
    </row>
    <row r="6572" spans="1:8" x14ac:dyDescent="0.3">
      <c r="A6572" s="2">
        <v>274</v>
      </c>
      <c r="B6572" s="2">
        <v>52</v>
      </c>
      <c r="C6572" s="2">
        <v>10</v>
      </c>
      <c r="D6572" s="2">
        <f t="shared" ca="1" si="205"/>
        <v>4297</v>
      </c>
      <c r="E6572" s="2"/>
      <c r="F6572" s="1">
        <v>41913</v>
      </c>
      <c r="G6572">
        <v>18</v>
      </c>
      <c r="H6572" s="4">
        <f t="shared" ca="1" si="204"/>
        <v>37.291994000000003</v>
      </c>
    </row>
    <row r="6573" spans="1:8" x14ac:dyDescent="0.3">
      <c r="A6573" s="2">
        <v>274</v>
      </c>
      <c r="B6573" s="2">
        <v>55</v>
      </c>
      <c r="C6573" s="2">
        <v>10</v>
      </c>
      <c r="D6573" s="2">
        <f t="shared" ca="1" si="205"/>
        <v>4264</v>
      </c>
      <c r="E6573" s="2"/>
      <c r="F6573" s="1">
        <v>41913</v>
      </c>
      <c r="G6573">
        <v>19</v>
      </c>
      <c r="H6573" s="4">
        <f t="shared" ca="1" si="204"/>
        <v>37.390326000000002</v>
      </c>
    </row>
    <row r="6574" spans="1:8" x14ac:dyDescent="0.3">
      <c r="A6574" s="2">
        <v>274</v>
      </c>
      <c r="B6574" s="2">
        <v>58</v>
      </c>
      <c r="C6574" s="2">
        <v>10</v>
      </c>
      <c r="D6574" s="2">
        <f t="shared" ca="1" si="205"/>
        <v>2084</v>
      </c>
      <c r="E6574" s="2"/>
      <c r="F6574" s="1">
        <v>41913</v>
      </c>
      <c r="G6574">
        <v>20</v>
      </c>
      <c r="H6574" s="4">
        <f t="shared" ca="1" si="204"/>
        <v>46.941817</v>
      </c>
    </row>
    <row r="6575" spans="1:8" x14ac:dyDescent="0.3">
      <c r="A6575" s="2">
        <v>274</v>
      </c>
      <c r="B6575" s="2">
        <v>61</v>
      </c>
      <c r="C6575" s="2">
        <v>10</v>
      </c>
      <c r="D6575" s="2">
        <f t="shared" ca="1" si="205"/>
        <v>3826</v>
      </c>
      <c r="E6575" s="2"/>
      <c r="F6575" s="1">
        <v>41913</v>
      </c>
      <c r="G6575">
        <v>21</v>
      </c>
      <c r="H6575" s="4">
        <f t="shared" ca="1" si="204"/>
        <v>38.831297999999997</v>
      </c>
    </row>
    <row r="6576" spans="1:8" x14ac:dyDescent="0.3">
      <c r="A6576" s="2">
        <v>274</v>
      </c>
      <c r="B6576" s="2">
        <v>64</v>
      </c>
      <c r="C6576" s="2">
        <v>10</v>
      </c>
      <c r="D6576" s="2">
        <f t="shared" ca="1" si="205"/>
        <v>5870</v>
      </c>
      <c r="E6576" s="2"/>
      <c r="F6576" s="1">
        <v>41913</v>
      </c>
      <c r="G6576">
        <v>22</v>
      </c>
      <c r="H6576" s="4">
        <f t="shared" ca="1" si="204"/>
        <v>31.880758</v>
      </c>
    </row>
    <row r="6577" spans="1:8" x14ac:dyDescent="0.3">
      <c r="A6577" s="2">
        <v>274</v>
      </c>
      <c r="B6577" s="2">
        <v>67</v>
      </c>
      <c r="C6577" s="2">
        <v>10</v>
      </c>
      <c r="D6577" s="2">
        <f t="shared" ca="1" si="205"/>
        <v>7501</v>
      </c>
      <c r="E6577" s="2"/>
      <c r="F6577" s="1">
        <v>41913</v>
      </c>
      <c r="G6577">
        <v>23</v>
      </c>
      <c r="H6577" s="4">
        <f t="shared" ca="1" si="204"/>
        <v>27.206973000000001</v>
      </c>
    </row>
    <row r="6578" spans="1:8" x14ac:dyDescent="0.3">
      <c r="A6578" s="2">
        <v>274</v>
      </c>
      <c r="B6578" s="2">
        <v>70</v>
      </c>
      <c r="C6578" s="2">
        <v>10</v>
      </c>
      <c r="D6578" s="2">
        <f t="shared" ca="1" si="205"/>
        <v>7961</v>
      </c>
      <c r="E6578" s="2"/>
      <c r="F6578" s="1">
        <v>41913</v>
      </c>
      <c r="G6578">
        <v>24</v>
      </c>
      <c r="H6578" s="4">
        <f t="shared" ca="1" si="204"/>
        <v>25.500706999999998</v>
      </c>
    </row>
    <row r="6579" spans="1:8" x14ac:dyDescent="0.3">
      <c r="A6579" s="2">
        <v>275</v>
      </c>
      <c r="B6579" s="2">
        <v>1</v>
      </c>
      <c r="C6579" s="2">
        <v>10</v>
      </c>
      <c r="D6579" s="2">
        <f t="shared" ca="1" si="205"/>
        <v>8152</v>
      </c>
      <c r="E6579" s="2"/>
      <c r="F6579" s="1">
        <v>41914</v>
      </c>
      <c r="G6579">
        <v>1</v>
      </c>
      <c r="H6579" s="4">
        <f t="shared" ca="1" si="204"/>
        <v>24.703496000000001</v>
      </c>
    </row>
    <row r="6580" spans="1:8" x14ac:dyDescent="0.3">
      <c r="A6580" s="2">
        <v>275</v>
      </c>
      <c r="B6580" s="2">
        <v>4</v>
      </c>
      <c r="C6580" s="2">
        <v>10</v>
      </c>
      <c r="D6580" s="2">
        <f t="shared" ca="1" si="205"/>
        <v>8206</v>
      </c>
      <c r="E6580" s="2"/>
      <c r="F6580" s="1">
        <v>41914</v>
      </c>
      <c r="G6580">
        <v>2</v>
      </c>
      <c r="H6580" s="4">
        <f t="shared" ca="1" si="204"/>
        <v>24.488046000000001</v>
      </c>
    </row>
    <row r="6581" spans="1:8" x14ac:dyDescent="0.3">
      <c r="A6581" s="2">
        <v>275</v>
      </c>
      <c r="B6581" s="2">
        <v>7</v>
      </c>
      <c r="C6581" s="2">
        <v>10</v>
      </c>
      <c r="D6581" s="2">
        <f t="shared" ca="1" si="205"/>
        <v>8378</v>
      </c>
      <c r="E6581" s="2"/>
      <c r="F6581" s="1">
        <v>41914</v>
      </c>
      <c r="G6581">
        <v>3</v>
      </c>
      <c r="H6581" s="4">
        <f t="shared" ca="1" si="204"/>
        <v>23.605117</v>
      </c>
    </row>
    <row r="6582" spans="1:8" x14ac:dyDescent="0.3">
      <c r="A6582" s="2">
        <v>275</v>
      </c>
      <c r="B6582" s="2">
        <v>10</v>
      </c>
      <c r="C6582" s="2">
        <v>10</v>
      </c>
      <c r="D6582" s="2">
        <f t="shared" ca="1" si="205"/>
        <v>8479</v>
      </c>
      <c r="E6582" s="2"/>
      <c r="F6582" s="1">
        <v>41914</v>
      </c>
      <c r="G6582">
        <v>4</v>
      </c>
      <c r="H6582" s="4">
        <f t="shared" ca="1" si="204"/>
        <v>22.755040999999999</v>
      </c>
    </row>
    <row r="6583" spans="1:8" x14ac:dyDescent="0.3">
      <c r="A6583" s="2">
        <v>275</v>
      </c>
      <c r="B6583" s="2">
        <v>13</v>
      </c>
      <c r="C6583" s="2">
        <v>10</v>
      </c>
      <c r="D6583" s="2">
        <f t="shared" ca="1" si="205"/>
        <v>8371</v>
      </c>
      <c r="E6583" s="2"/>
      <c r="F6583" s="1">
        <v>41914</v>
      </c>
      <c r="G6583">
        <v>5</v>
      </c>
      <c r="H6583" s="4">
        <f t="shared" ca="1" si="204"/>
        <v>23.673707</v>
      </c>
    </row>
    <row r="6584" spans="1:8" x14ac:dyDescent="0.3">
      <c r="A6584" s="2">
        <v>275</v>
      </c>
      <c r="B6584" s="2">
        <v>16</v>
      </c>
      <c r="C6584" s="2">
        <v>10</v>
      </c>
      <c r="D6584" s="2">
        <f t="shared" ca="1" si="205"/>
        <v>7806</v>
      </c>
      <c r="E6584" s="2"/>
      <c r="F6584" s="1">
        <v>41914</v>
      </c>
      <c r="G6584">
        <v>6</v>
      </c>
      <c r="H6584" s="4">
        <f t="shared" ca="1" si="204"/>
        <v>26.198550000000001</v>
      </c>
    </row>
    <row r="6585" spans="1:8" x14ac:dyDescent="0.3">
      <c r="A6585" s="2">
        <v>275</v>
      </c>
      <c r="B6585" s="2">
        <v>19</v>
      </c>
      <c r="C6585" s="2">
        <v>10</v>
      </c>
      <c r="D6585" s="2">
        <f t="shared" ca="1" si="205"/>
        <v>5666</v>
      </c>
      <c r="E6585" s="2"/>
      <c r="F6585" s="1">
        <v>41914</v>
      </c>
      <c r="G6585">
        <v>7</v>
      </c>
      <c r="H6585" s="4">
        <f t="shared" ca="1" si="204"/>
        <v>32.556542</v>
      </c>
    </row>
    <row r="6586" spans="1:8" x14ac:dyDescent="0.3">
      <c r="A6586" s="2">
        <v>275</v>
      </c>
      <c r="B6586" s="2">
        <v>22</v>
      </c>
      <c r="C6586" s="2">
        <v>10</v>
      </c>
      <c r="D6586" s="2">
        <f t="shared" ca="1" si="205"/>
        <v>5282</v>
      </c>
      <c r="E6586" s="2"/>
      <c r="F6586" s="1">
        <v>41914</v>
      </c>
      <c r="G6586">
        <v>8</v>
      </c>
      <c r="H6586" s="4">
        <f t="shared" ca="1" si="204"/>
        <v>33.898421999999997</v>
      </c>
    </row>
    <row r="6587" spans="1:8" x14ac:dyDescent="0.3">
      <c r="A6587" s="2">
        <v>275</v>
      </c>
      <c r="B6587" s="2">
        <v>25</v>
      </c>
      <c r="C6587" s="2">
        <v>10</v>
      </c>
      <c r="D6587" s="2">
        <f t="shared" ca="1" si="205"/>
        <v>5859</v>
      </c>
      <c r="E6587" s="2"/>
      <c r="F6587" s="1">
        <v>41914</v>
      </c>
      <c r="G6587">
        <v>9</v>
      </c>
      <c r="H6587" s="4">
        <f t="shared" ca="1" si="204"/>
        <v>31.902401999999999</v>
      </c>
    </row>
    <row r="6588" spans="1:8" x14ac:dyDescent="0.3">
      <c r="A6588" s="2">
        <v>275</v>
      </c>
      <c r="B6588" s="2">
        <v>28</v>
      </c>
      <c r="C6588" s="2">
        <v>10</v>
      </c>
      <c r="D6588" s="2">
        <f t="shared" ca="1" si="205"/>
        <v>5005</v>
      </c>
      <c r="E6588" s="2"/>
      <c r="F6588" s="1">
        <v>41914</v>
      </c>
      <c r="G6588">
        <v>10</v>
      </c>
      <c r="H6588" s="4">
        <f t="shared" ca="1" si="204"/>
        <v>34.914119999999997</v>
      </c>
    </row>
    <row r="6589" spans="1:8" x14ac:dyDescent="0.3">
      <c r="A6589" s="2">
        <v>275</v>
      </c>
      <c r="B6589" s="2">
        <v>31</v>
      </c>
      <c r="C6589" s="2">
        <v>10</v>
      </c>
      <c r="D6589" s="2">
        <f t="shared" ca="1" si="205"/>
        <v>4062</v>
      </c>
      <c r="E6589" s="2"/>
      <c r="F6589" s="1">
        <v>41914</v>
      </c>
      <c r="G6589">
        <v>11</v>
      </c>
      <c r="H6589" s="4">
        <f t="shared" ca="1" si="204"/>
        <v>38.047615</v>
      </c>
    </row>
    <row r="6590" spans="1:8" x14ac:dyDescent="0.3">
      <c r="A6590" s="2">
        <v>275</v>
      </c>
      <c r="B6590" s="2">
        <v>34</v>
      </c>
      <c r="C6590" s="2">
        <v>10</v>
      </c>
      <c r="D6590" s="2">
        <f t="shared" ca="1" si="205"/>
        <v>3264</v>
      </c>
      <c r="E6590" s="2"/>
      <c r="F6590" s="1">
        <v>41914</v>
      </c>
      <c r="G6590">
        <v>12</v>
      </c>
      <c r="H6590" s="4">
        <f t="shared" ca="1" si="204"/>
        <v>40.899541999999997</v>
      </c>
    </row>
    <row r="6591" spans="1:8" x14ac:dyDescent="0.3">
      <c r="A6591" s="2">
        <v>275</v>
      </c>
      <c r="B6591" s="2">
        <v>37</v>
      </c>
      <c r="C6591" s="2">
        <v>10</v>
      </c>
      <c r="D6591" s="2">
        <f t="shared" ca="1" si="205"/>
        <v>2694</v>
      </c>
      <c r="E6591" s="2"/>
      <c r="F6591" s="1">
        <v>41914</v>
      </c>
      <c r="G6591">
        <v>13</v>
      </c>
      <c r="H6591" s="4">
        <f t="shared" ca="1" si="204"/>
        <v>43.428871999999998</v>
      </c>
    </row>
    <row r="6592" spans="1:8" x14ac:dyDescent="0.3">
      <c r="A6592" s="2">
        <v>275</v>
      </c>
      <c r="B6592" s="2">
        <v>40</v>
      </c>
      <c r="C6592" s="2">
        <v>10</v>
      </c>
      <c r="D6592" s="2">
        <f t="shared" ca="1" si="205"/>
        <v>2487</v>
      </c>
      <c r="E6592" s="2"/>
      <c r="F6592" s="1">
        <v>41914</v>
      </c>
      <c r="G6592">
        <v>14</v>
      </c>
      <c r="H6592" s="4">
        <f t="shared" ca="1" si="204"/>
        <v>44.385961999999999</v>
      </c>
    </row>
    <row r="6593" spans="1:8" x14ac:dyDescent="0.3">
      <c r="A6593" s="2">
        <v>275</v>
      </c>
      <c r="B6593" s="2">
        <v>43</v>
      </c>
      <c r="C6593" s="2">
        <v>10</v>
      </c>
      <c r="D6593" s="2">
        <f t="shared" ca="1" si="205"/>
        <v>2425</v>
      </c>
      <c r="E6593" s="2"/>
      <c r="F6593" s="1">
        <v>41914</v>
      </c>
      <c r="G6593">
        <v>15</v>
      </c>
      <c r="H6593" s="4">
        <f t="shared" ca="1" si="204"/>
        <v>44.668000999999997</v>
      </c>
    </row>
    <row r="6594" spans="1:8" x14ac:dyDescent="0.3">
      <c r="A6594" s="2">
        <v>275</v>
      </c>
      <c r="B6594" s="2">
        <v>46</v>
      </c>
      <c r="C6594" s="2">
        <v>10</v>
      </c>
      <c r="D6594" s="2">
        <f t="shared" ca="1" si="205"/>
        <v>1797</v>
      </c>
      <c r="E6594" s="2"/>
      <c r="F6594" s="1">
        <v>41914</v>
      </c>
      <c r="G6594">
        <v>16</v>
      </c>
      <c r="H6594" s="4">
        <f t="shared" ca="1" si="204"/>
        <v>48.921365000000002</v>
      </c>
    </row>
    <row r="6595" spans="1:8" x14ac:dyDescent="0.3">
      <c r="A6595" s="2">
        <v>275</v>
      </c>
      <c r="B6595" s="2">
        <v>49</v>
      </c>
      <c r="C6595" s="2">
        <v>10</v>
      </c>
      <c r="D6595" s="2">
        <f t="shared" ca="1" si="205"/>
        <v>2075</v>
      </c>
      <c r="E6595" s="2"/>
      <c r="F6595" s="1">
        <v>41914</v>
      </c>
      <c r="G6595">
        <v>17</v>
      </c>
      <c r="H6595" s="4">
        <f t="shared" ca="1" si="204"/>
        <v>46.981186999999998</v>
      </c>
    </row>
    <row r="6596" spans="1:8" x14ac:dyDescent="0.3">
      <c r="A6596" s="2">
        <v>275</v>
      </c>
      <c r="B6596" s="2">
        <v>52</v>
      </c>
      <c r="C6596" s="2">
        <v>10</v>
      </c>
      <c r="D6596" s="2">
        <f t="shared" ca="1" si="205"/>
        <v>2727</v>
      </c>
      <c r="E6596" s="2"/>
      <c r="F6596" s="1">
        <v>41914</v>
      </c>
      <c r="G6596">
        <v>18</v>
      </c>
      <c r="H6596" s="4">
        <f t="shared" ref="H6596:H6659" ca="1" si="206">OFFSET(LMP_Start,$A6596,$B6596)</f>
        <v>43.272779999999997</v>
      </c>
    </row>
    <row r="6597" spans="1:8" x14ac:dyDescent="0.3">
      <c r="A6597" s="2">
        <v>275</v>
      </c>
      <c r="B6597" s="2">
        <v>55</v>
      </c>
      <c r="C6597" s="2">
        <v>10</v>
      </c>
      <c r="D6597" s="2">
        <f t="shared" ref="D6597:D6660" ca="1" si="207">RANK(H6597,$H$4:$H$8763,0)</f>
        <v>3128</v>
      </c>
      <c r="E6597" s="2"/>
      <c r="F6597" s="1">
        <v>41914</v>
      </c>
      <c r="G6597">
        <v>19</v>
      </c>
      <c r="H6597" s="4">
        <f t="shared" ca="1" si="206"/>
        <v>41.479779999999998</v>
      </c>
    </row>
    <row r="6598" spans="1:8" x14ac:dyDescent="0.3">
      <c r="A6598" s="2">
        <v>275</v>
      </c>
      <c r="B6598" s="2">
        <v>58</v>
      </c>
      <c r="C6598" s="2">
        <v>10</v>
      </c>
      <c r="D6598" s="2">
        <f t="shared" ca="1" si="207"/>
        <v>1666</v>
      </c>
      <c r="E6598" s="2"/>
      <c r="F6598" s="1">
        <v>41914</v>
      </c>
      <c r="G6598">
        <v>20</v>
      </c>
      <c r="H6598" s="4">
        <f t="shared" ca="1" si="206"/>
        <v>50.053030999999997</v>
      </c>
    </row>
    <row r="6599" spans="1:8" x14ac:dyDescent="0.3">
      <c r="A6599" s="2">
        <v>275</v>
      </c>
      <c r="B6599" s="2">
        <v>61</v>
      </c>
      <c r="C6599" s="2">
        <v>10</v>
      </c>
      <c r="D6599" s="2">
        <f t="shared" ca="1" si="207"/>
        <v>2509</v>
      </c>
      <c r="E6599" s="2"/>
      <c r="F6599" s="1">
        <v>41914</v>
      </c>
      <c r="G6599">
        <v>21</v>
      </c>
      <c r="H6599" s="4">
        <f t="shared" ca="1" si="206"/>
        <v>44.255791000000002</v>
      </c>
    </row>
    <row r="6600" spans="1:8" x14ac:dyDescent="0.3">
      <c r="A6600" s="2">
        <v>275</v>
      </c>
      <c r="B6600" s="2">
        <v>64</v>
      </c>
      <c r="C6600" s="2">
        <v>10</v>
      </c>
      <c r="D6600" s="2">
        <f t="shared" ca="1" si="207"/>
        <v>5042</v>
      </c>
      <c r="E6600" s="2"/>
      <c r="F6600" s="1">
        <v>41914</v>
      </c>
      <c r="G6600">
        <v>22</v>
      </c>
      <c r="H6600" s="4">
        <f t="shared" ca="1" si="206"/>
        <v>34.788561999999999</v>
      </c>
    </row>
    <row r="6601" spans="1:8" x14ac:dyDescent="0.3">
      <c r="A6601" s="2">
        <v>275</v>
      </c>
      <c r="B6601" s="2">
        <v>67</v>
      </c>
      <c r="C6601" s="2">
        <v>10</v>
      </c>
      <c r="D6601" s="2">
        <f t="shared" ca="1" si="207"/>
        <v>6628</v>
      </c>
      <c r="E6601" s="2"/>
      <c r="F6601" s="1">
        <v>41914</v>
      </c>
      <c r="G6601">
        <v>23</v>
      </c>
      <c r="H6601" s="4">
        <f t="shared" ca="1" si="206"/>
        <v>29.505506</v>
      </c>
    </row>
    <row r="6602" spans="1:8" x14ac:dyDescent="0.3">
      <c r="A6602" s="2">
        <v>275</v>
      </c>
      <c r="B6602" s="2">
        <v>70</v>
      </c>
      <c r="C6602" s="2">
        <v>10</v>
      </c>
      <c r="D6602" s="2">
        <f t="shared" ca="1" si="207"/>
        <v>7689</v>
      </c>
      <c r="E6602" s="2"/>
      <c r="F6602" s="1">
        <v>41914</v>
      </c>
      <c r="G6602">
        <v>24</v>
      </c>
      <c r="H6602" s="4">
        <f t="shared" ca="1" si="206"/>
        <v>26.625246000000001</v>
      </c>
    </row>
    <row r="6603" spans="1:8" x14ac:dyDescent="0.3">
      <c r="A6603" s="2">
        <v>276</v>
      </c>
      <c r="B6603" s="2">
        <v>1</v>
      </c>
      <c r="C6603" s="2">
        <v>10</v>
      </c>
      <c r="D6603" s="2">
        <f t="shared" ca="1" si="207"/>
        <v>8195</v>
      </c>
      <c r="E6603" s="2"/>
      <c r="F6603" s="1">
        <v>41915</v>
      </c>
      <c r="G6603">
        <v>1</v>
      </c>
      <c r="H6603" s="4">
        <f t="shared" ca="1" si="206"/>
        <v>24.515232999999998</v>
      </c>
    </row>
    <row r="6604" spans="1:8" x14ac:dyDescent="0.3">
      <c r="A6604" s="2">
        <v>276</v>
      </c>
      <c r="B6604" s="2">
        <v>4</v>
      </c>
      <c r="C6604" s="2">
        <v>10</v>
      </c>
      <c r="D6604" s="2">
        <f t="shared" ca="1" si="207"/>
        <v>8406</v>
      </c>
      <c r="E6604" s="2"/>
      <c r="F6604" s="1">
        <v>41915</v>
      </c>
      <c r="G6604">
        <v>2</v>
      </c>
      <c r="H6604" s="4">
        <f t="shared" ca="1" si="206"/>
        <v>23.342679</v>
      </c>
    </row>
    <row r="6605" spans="1:8" x14ac:dyDescent="0.3">
      <c r="A6605" s="2">
        <v>276</v>
      </c>
      <c r="B6605" s="2">
        <v>7</v>
      </c>
      <c r="C6605" s="2">
        <v>10</v>
      </c>
      <c r="D6605" s="2">
        <f t="shared" ca="1" si="207"/>
        <v>8550</v>
      </c>
      <c r="E6605" s="2"/>
      <c r="F6605" s="1">
        <v>41915</v>
      </c>
      <c r="G6605">
        <v>3</v>
      </c>
      <c r="H6605" s="4">
        <f t="shared" ca="1" si="206"/>
        <v>22.192644000000001</v>
      </c>
    </row>
    <row r="6606" spans="1:8" x14ac:dyDescent="0.3">
      <c r="A6606" s="2">
        <v>276</v>
      </c>
      <c r="B6606" s="2">
        <v>10</v>
      </c>
      <c r="C6606" s="2">
        <v>10</v>
      </c>
      <c r="D6606" s="2">
        <f t="shared" ca="1" si="207"/>
        <v>8602</v>
      </c>
      <c r="E6606" s="2"/>
      <c r="F6606" s="1">
        <v>41915</v>
      </c>
      <c r="G6606">
        <v>4</v>
      </c>
      <c r="H6606" s="4">
        <f t="shared" ca="1" si="206"/>
        <v>21.468672999999999</v>
      </c>
    </row>
    <row r="6607" spans="1:8" x14ac:dyDescent="0.3">
      <c r="A6607" s="2">
        <v>276</v>
      </c>
      <c r="B6607" s="2">
        <v>13</v>
      </c>
      <c r="C6607" s="2">
        <v>10</v>
      </c>
      <c r="D6607" s="2">
        <f t="shared" ca="1" si="207"/>
        <v>8518</v>
      </c>
      <c r="E6607" s="2"/>
      <c r="F6607" s="1">
        <v>41915</v>
      </c>
      <c r="G6607">
        <v>5</v>
      </c>
      <c r="H6607" s="4">
        <f t="shared" ca="1" si="206"/>
        <v>22.418827</v>
      </c>
    </row>
    <row r="6608" spans="1:8" x14ac:dyDescent="0.3">
      <c r="A6608" s="2">
        <v>276</v>
      </c>
      <c r="B6608" s="2">
        <v>16</v>
      </c>
      <c r="C6608" s="2">
        <v>10</v>
      </c>
      <c r="D6608" s="2">
        <f t="shared" ca="1" si="207"/>
        <v>8016</v>
      </c>
      <c r="E6608" s="2"/>
      <c r="F6608" s="1">
        <v>41915</v>
      </c>
      <c r="G6608">
        <v>6</v>
      </c>
      <c r="H6608" s="4">
        <f t="shared" ca="1" si="206"/>
        <v>25.279164999999999</v>
      </c>
    </row>
    <row r="6609" spans="1:8" x14ac:dyDescent="0.3">
      <c r="A6609" s="2">
        <v>276</v>
      </c>
      <c r="B6609" s="2">
        <v>19</v>
      </c>
      <c r="C6609" s="2">
        <v>10</v>
      </c>
      <c r="D6609" s="2">
        <f t="shared" ca="1" si="207"/>
        <v>6185</v>
      </c>
      <c r="E6609" s="2"/>
      <c r="F6609" s="1">
        <v>41915</v>
      </c>
      <c r="G6609">
        <v>7</v>
      </c>
      <c r="H6609" s="4">
        <f t="shared" ca="1" si="206"/>
        <v>30.783124000000001</v>
      </c>
    </row>
    <row r="6610" spans="1:8" x14ac:dyDescent="0.3">
      <c r="A6610" s="2">
        <v>276</v>
      </c>
      <c r="B6610" s="2">
        <v>22</v>
      </c>
      <c r="C6610" s="2">
        <v>10</v>
      </c>
      <c r="D6610" s="2">
        <f t="shared" ca="1" si="207"/>
        <v>5867</v>
      </c>
      <c r="E6610" s="2"/>
      <c r="F6610" s="1">
        <v>41915</v>
      </c>
      <c r="G6610">
        <v>8</v>
      </c>
      <c r="H6610" s="4">
        <f t="shared" ca="1" si="206"/>
        <v>31.886413000000001</v>
      </c>
    </row>
    <row r="6611" spans="1:8" x14ac:dyDescent="0.3">
      <c r="A6611" s="2">
        <v>276</v>
      </c>
      <c r="B6611" s="2">
        <v>25</v>
      </c>
      <c r="C6611" s="2">
        <v>10</v>
      </c>
      <c r="D6611" s="2">
        <f t="shared" ca="1" si="207"/>
        <v>5633</v>
      </c>
      <c r="E6611" s="2"/>
      <c r="F6611" s="1">
        <v>41915</v>
      </c>
      <c r="G6611">
        <v>9</v>
      </c>
      <c r="H6611" s="4">
        <f t="shared" ca="1" si="206"/>
        <v>32.713326000000002</v>
      </c>
    </row>
    <row r="6612" spans="1:8" x14ac:dyDescent="0.3">
      <c r="A6612" s="2">
        <v>276</v>
      </c>
      <c r="B6612" s="2">
        <v>28</v>
      </c>
      <c r="C6612" s="2">
        <v>10</v>
      </c>
      <c r="D6612" s="2">
        <f t="shared" ca="1" si="207"/>
        <v>4765</v>
      </c>
      <c r="E6612" s="2"/>
      <c r="F6612" s="1">
        <v>41915</v>
      </c>
      <c r="G6612">
        <v>10</v>
      </c>
      <c r="H6612" s="4">
        <f t="shared" ca="1" si="206"/>
        <v>35.703758000000001</v>
      </c>
    </row>
    <row r="6613" spans="1:8" x14ac:dyDescent="0.3">
      <c r="A6613" s="2">
        <v>276</v>
      </c>
      <c r="B6613" s="2">
        <v>31</v>
      </c>
      <c r="C6613" s="2">
        <v>10</v>
      </c>
      <c r="D6613" s="2">
        <f t="shared" ca="1" si="207"/>
        <v>3570</v>
      </c>
      <c r="E6613" s="2"/>
      <c r="F6613" s="1">
        <v>41915</v>
      </c>
      <c r="G6613">
        <v>11</v>
      </c>
      <c r="H6613" s="4">
        <f t="shared" ca="1" si="206"/>
        <v>39.674321999999997</v>
      </c>
    </row>
    <row r="6614" spans="1:8" x14ac:dyDescent="0.3">
      <c r="A6614" s="2">
        <v>276</v>
      </c>
      <c r="B6614" s="2">
        <v>34</v>
      </c>
      <c r="C6614" s="2">
        <v>10</v>
      </c>
      <c r="D6614" s="2">
        <f t="shared" ca="1" si="207"/>
        <v>3773</v>
      </c>
      <c r="E6614" s="2"/>
      <c r="F6614" s="1">
        <v>41915</v>
      </c>
      <c r="G6614">
        <v>12</v>
      </c>
      <c r="H6614" s="4">
        <f t="shared" ca="1" si="206"/>
        <v>38.999727999999998</v>
      </c>
    </row>
    <row r="6615" spans="1:8" x14ac:dyDescent="0.3">
      <c r="A6615" s="2">
        <v>276</v>
      </c>
      <c r="B6615" s="2">
        <v>37</v>
      </c>
      <c r="C6615" s="2">
        <v>10</v>
      </c>
      <c r="D6615" s="2">
        <f t="shared" ca="1" si="207"/>
        <v>3969</v>
      </c>
      <c r="E6615" s="2"/>
      <c r="F6615" s="1">
        <v>41915</v>
      </c>
      <c r="G6615">
        <v>13</v>
      </c>
      <c r="H6615" s="4">
        <f t="shared" ca="1" si="206"/>
        <v>38.322563000000002</v>
      </c>
    </row>
    <row r="6616" spans="1:8" x14ac:dyDescent="0.3">
      <c r="A6616" s="2">
        <v>276</v>
      </c>
      <c r="B6616" s="2">
        <v>40</v>
      </c>
      <c r="C6616" s="2">
        <v>10</v>
      </c>
      <c r="D6616" s="2">
        <f t="shared" ca="1" si="207"/>
        <v>3663</v>
      </c>
      <c r="E6616" s="2"/>
      <c r="F6616" s="1">
        <v>41915</v>
      </c>
      <c r="G6616">
        <v>14</v>
      </c>
      <c r="H6616" s="4">
        <f t="shared" ca="1" si="206"/>
        <v>39.384945000000002</v>
      </c>
    </row>
    <row r="6617" spans="1:8" x14ac:dyDescent="0.3">
      <c r="A6617" s="2">
        <v>276</v>
      </c>
      <c r="B6617" s="2">
        <v>43</v>
      </c>
      <c r="C6617" s="2">
        <v>10</v>
      </c>
      <c r="D6617" s="2">
        <f t="shared" ca="1" si="207"/>
        <v>3794</v>
      </c>
      <c r="E6617" s="2"/>
      <c r="F6617" s="1">
        <v>41915</v>
      </c>
      <c r="G6617">
        <v>15</v>
      </c>
      <c r="H6617" s="4">
        <f t="shared" ca="1" si="206"/>
        <v>38.947071000000001</v>
      </c>
    </row>
    <row r="6618" spans="1:8" x14ac:dyDescent="0.3">
      <c r="A6618" s="2">
        <v>276</v>
      </c>
      <c r="B6618" s="2">
        <v>46</v>
      </c>
      <c r="C6618" s="2">
        <v>10</v>
      </c>
      <c r="D6618" s="2">
        <f t="shared" ca="1" si="207"/>
        <v>3792</v>
      </c>
      <c r="E6618" s="2"/>
      <c r="F6618" s="1">
        <v>41915</v>
      </c>
      <c r="G6618">
        <v>16</v>
      </c>
      <c r="H6618" s="4">
        <f t="shared" ca="1" si="206"/>
        <v>38.951881999999998</v>
      </c>
    </row>
    <row r="6619" spans="1:8" x14ac:dyDescent="0.3">
      <c r="A6619" s="2">
        <v>276</v>
      </c>
      <c r="B6619" s="2">
        <v>49</v>
      </c>
      <c r="C6619" s="2">
        <v>10</v>
      </c>
      <c r="D6619" s="2">
        <f t="shared" ca="1" si="207"/>
        <v>3721</v>
      </c>
      <c r="E6619" s="2"/>
      <c r="F6619" s="1">
        <v>41915</v>
      </c>
      <c r="G6619">
        <v>17</v>
      </c>
      <c r="H6619" s="4">
        <f t="shared" ca="1" si="206"/>
        <v>39.193921000000003</v>
      </c>
    </row>
    <row r="6620" spans="1:8" x14ac:dyDescent="0.3">
      <c r="A6620" s="2">
        <v>276</v>
      </c>
      <c r="B6620" s="2">
        <v>52</v>
      </c>
      <c r="C6620" s="2">
        <v>10</v>
      </c>
      <c r="D6620" s="2">
        <f t="shared" ca="1" si="207"/>
        <v>4582</v>
      </c>
      <c r="E6620" s="2"/>
      <c r="F6620" s="1">
        <v>41915</v>
      </c>
      <c r="G6620">
        <v>18</v>
      </c>
      <c r="H6620" s="4">
        <f t="shared" ca="1" si="206"/>
        <v>36.285350999999999</v>
      </c>
    </row>
    <row r="6621" spans="1:8" x14ac:dyDescent="0.3">
      <c r="A6621" s="2">
        <v>276</v>
      </c>
      <c r="B6621" s="2">
        <v>55</v>
      </c>
      <c r="C6621" s="2">
        <v>10</v>
      </c>
      <c r="D6621" s="2">
        <f t="shared" ca="1" si="207"/>
        <v>4991</v>
      </c>
      <c r="E6621" s="2"/>
      <c r="F6621" s="1">
        <v>41915</v>
      </c>
      <c r="G6621">
        <v>19</v>
      </c>
      <c r="H6621" s="4">
        <f t="shared" ca="1" si="206"/>
        <v>34.973320999999999</v>
      </c>
    </row>
    <row r="6622" spans="1:8" x14ac:dyDescent="0.3">
      <c r="A6622" s="2">
        <v>276</v>
      </c>
      <c r="B6622" s="2">
        <v>58</v>
      </c>
      <c r="C6622" s="2">
        <v>10</v>
      </c>
      <c r="D6622" s="2">
        <f t="shared" ca="1" si="207"/>
        <v>3717</v>
      </c>
      <c r="E6622" s="2"/>
      <c r="F6622" s="1">
        <v>41915</v>
      </c>
      <c r="G6622">
        <v>20</v>
      </c>
      <c r="H6622" s="4">
        <f t="shared" ca="1" si="206"/>
        <v>39.202300000000001</v>
      </c>
    </row>
    <row r="6623" spans="1:8" x14ac:dyDescent="0.3">
      <c r="A6623" s="2">
        <v>276</v>
      </c>
      <c r="B6623" s="2">
        <v>61</v>
      </c>
      <c r="C6623" s="2">
        <v>10</v>
      </c>
      <c r="D6623" s="2">
        <f t="shared" ca="1" si="207"/>
        <v>4345</v>
      </c>
      <c r="E6623" s="2"/>
      <c r="F6623" s="1">
        <v>41915</v>
      </c>
      <c r="G6623">
        <v>21</v>
      </c>
      <c r="H6623" s="4">
        <f t="shared" ca="1" si="206"/>
        <v>37.134222999999999</v>
      </c>
    </row>
    <row r="6624" spans="1:8" x14ac:dyDescent="0.3">
      <c r="A6624" s="2">
        <v>276</v>
      </c>
      <c r="B6624" s="2">
        <v>64</v>
      </c>
      <c r="C6624" s="2">
        <v>10</v>
      </c>
      <c r="D6624" s="2">
        <f t="shared" ca="1" si="207"/>
        <v>6697</v>
      </c>
      <c r="E6624" s="2"/>
      <c r="F6624" s="1">
        <v>41915</v>
      </c>
      <c r="G6624">
        <v>22</v>
      </c>
      <c r="H6624" s="4">
        <f t="shared" ca="1" si="206"/>
        <v>29.289408999999999</v>
      </c>
    </row>
    <row r="6625" spans="1:8" x14ac:dyDescent="0.3">
      <c r="A6625" s="2">
        <v>276</v>
      </c>
      <c r="B6625" s="2">
        <v>67</v>
      </c>
      <c r="C6625" s="2">
        <v>10</v>
      </c>
      <c r="D6625" s="2">
        <f t="shared" ca="1" si="207"/>
        <v>7126</v>
      </c>
      <c r="E6625" s="2"/>
      <c r="F6625" s="1">
        <v>41915</v>
      </c>
      <c r="G6625">
        <v>23</v>
      </c>
      <c r="H6625" s="4">
        <f t="shared" ca="1" si="206"/>
        <v>28.22899</v>
      </c>
    </row>
    <row r="6626" spans="1:8" x14ac:dyDescent="0.3">
      <c r="A6626" s="2">
        <v>276</v>
      </c>
      <c r="B6626" s="2">
        <v>70</v>
      </c>
      <c r="C6626" s="2">
        <v>10</v>
      </c>
      <c r="D6626" s="2">
        <f t="shared" ca="1" si="207"/>
        <v>7895</v>
      </c>
      <c r="E6626" s="2"/>
      <c r="F6626" s="1">
        <v>41915</v>
      </c>
      <c r="G6626">
        <v>24</v>
      </c>
      <c r="H6626" s="4">
        <f t="shared" ca="1" si="206"/>
        <v>25.796904000000001</v>
      </c>
    </row>
    <row r="6627" spans="1:8" x14ac:dyDescent="0.3">
      <c r="A6627" s="2">
        <v>277</v>
      </c>
      <c r="B6627" s="2">
        <v>1</v>
      </c>
      <c r="C6627" s="2">
        <v>10</v>
      </c>
      <c r="D6627" s="2">
        <f t="shared" ca="1" si="207"/>
        <v>7565</v>
      </c>
      <c r="E6627" s="2"/>
      <c r="F6627" s="1">
        <v>41916</v>
      </c>
      <c r="G6627">
        <v>1</v>
      </c>
      <c r="H6627" s="4">
        <f t="shared" ca="1" si="206"/>
        <v>27.037051000000002</v>
      </c>
    </row>
    <row r="6628" spans="1:8" x14ac:dyDescent="0.3">
      <c r="A6628" s="2">
        <v>277</v>
      </c>
      <c r="B6628" s="2">
        <v>4</v>
      </c>
      <c r="C6628" s="2">
        <v>10</v>
      </c>
      <c r="D6628" s="2">
        <f t="shared" ca="1" si="207"/>
        <v>7867</v>
      </c>
      <c r="E6628" s="2"/>
      <c r="F6628" s="1">
        <v>41916</v>
      </c>
      <c r="G6628">
        <v>2</v>
      </c>
      <c r="H6628" s="4">
        <f t="shared" ca="1" si="206"/>
        <v>25.899704</v>
      </c>
    </row>
    <row r="6629" spans="1:8" x14ac:dyDescent="0.3">
      <c r="A6629" s="2">
        <v>277</v>
      </c>
      <c r="B6629" s="2">
        <v>7</v>
      </c>
      <c r="C6629" s="2">
        <v>10</v>
      </c>
      <c r="D6629" s="2">
        <f t="shared" ca="1" si="207"/>
        <v>8055</v>
      </c>
      <c r="E6629" s="2"/>
      <c r="F6629" s="1">
        <v>41916</v>
      </c>
      <c r="G6629">
        <v>3</v>
      </c>
      <c r="H6629" s="4">
        <f t="shared" ca="1" si="206"/>
        <v>25.114795999999998</v>
      </c>
    </row>
    <row r="6630" spans="1:8" x14ac:dyDescent="0.3">
      <c r="A6630" s="2">
        <v>277</v>
      </c>
      <c r="B6630" s="2">
        <v>10</v>
      </c>
      <c r="C6630" s="2">
        <v>10</v>
      </c>
      <c r="D6630" s="2">
        <f t="shared" ca="1" si="207"/>
        <v>8226</v>
      </c>
      <c r="E6630" s="2"/>
      <c r="F6630" s="1">
        <v>41916</v>
      </c>
      <c r="G6630">
        <v>4</v>
      </c>
      <c r="H6630" s="4">
        <f t="shared" ca="1" si="206"/>
        <v>24.359121999999999</v>
      </c>
    </row>
    <row r="6631" spans="1:8" x14ac:dyDescent="0.3">
      <c r="A6631" s="2">
        <v>277</v>
      </c>
      <c r="B6631" s="2">
        <v>13</v>
      </c>
      <c r="C6631" s="2">
        <v>10</v>
      </c>
      <c r="D6631" s="2">
        <f t="shared" ca="1" si="207"/>
        <v>8288</v>
      </c>
      <c r="E6631" s="2"/>
      <c r="F6631" s="1">
        <v>41916</v>
      </c>
      <c r="G6631">
        <v>5</v>
      </c>
      <c r="H6631" s="4">
        <f t="shared" ca="1" si="206"/>
        <v>24.084607999999999</v>
      </c>
    </row>
    <row r="6632" spans="1:8" x14ac:dyDescent="0.3">
      <c r="A6632" s="2">
        <v>277</v>
      </c>
      <c r="B6632" s="2">
        <v>16</v>
      </c>
      <c r="C6632" s="2">
        <v>10</v>
      </c>
      <c r="D6632" s="2">
        <f t="shared" ca="1" si="207"/>
        <v>8124</v>
      </c>
      <c r="E6632" s="2"/>
      <c r="F6632" s="1">
        <v>41916</v>
      </c>
      <c r="G6632">
        <v>6</v>
      </c>
      <c r="H6632" s="4">
        <f t="shared" ca="1" si="206"/>
        <v>24.808311</v>
      </c>
    </row>
    <row r="6633" spans="1:8" x14ac:dyDescent="0.3">
      <c r="A6633" s="2">
        <v>277</v>
      </c>
      <c r="B6633" s="2">
        <v>19</v>
      </c>
      <c r="C6633" s="2">
        <v>10</v>
      </c>
      <c r="D6633" s="2">
        <f t="shared" ca="1" si="207"/>
        <v>7597</v>
      </c>
      <c r="E6633" s="2"/>
      <c r="F6633" s="1">
        <v>41916</v>
      </c>
      <c r="G6633">
        <v>7</v>
      </c>
      <c r="H6633" s="4">
        <f t="shared" ca="1" si="206"/>
        <v>26.947863000000002</v>
      </c>
    </row>
    <row r="6634" spans="1:8" x14ac:dyDescent="0.3">
      <c r="A6634" s="2">
        <v>277</v>
      </c>
      <c r="B6634" s="2">
        <v>22</v>
      </c>
      <c r="C6634" s="2">
        <v>10</v>
      </c>
      <c r="D6634" s="2">
        <f t="shared" ca="1" si="207"/>
        <v>7339</v>
      </c>
      <c r="E6634" s="2"/>
      <c r="F6634" s="1">
        <v>41916</v>
      </c>
      <c r="G6634">
        <v>8</v>
      </c>
      <c r="H6634" s="4">
        <f t="shared" ca="1" si="206"/>
        <v>27.658183000000001</v>
      </c>
    </row>
    <row r="6635" spans="1:8" x14ac:dyDescent="0.3">
      <c r="A6635" s="2">
        <v>277</v>
      </c>
      <c r="B6635" s="2">
        <v>25</v>
      </c>
      <c r="C6635" s="2">
        <v>10</v>
      </c>
      <c r="D6635" s="2">
        <f t="shared" ca="1" si="207"/>
        <v>6648</v>
      </c>
      <c r="E6635" s="2"/>
      <c r="F6635" s="1">
        <v>41916</v>
      </c>
      <c r="G6635">
        <v>9</v>
      </c>
      <c r="H6635" s="4">
        <f t="shared" ca="1" si="206"/>
        <v>29.452641</v>
      </c>
    </row>
    <row r="6636" spans="1:8" x14ac:dyDescent="0.3">
      <c r="A6636" s="2">
        <v>277</v>
      </c>
      <c r="B6636" s="2">
        <v>28</v>
      </c>
      <c r="C6636" s="2">
        <v>10</v>
      </c>
      <c r="D6636" s="2">
        <f t="shared" ca="1" si="207"/>
        <v>4706</v>
      </c>
      <c r="E6636" s="2"/>
      <c r="F6636" s="1">
        <v>41916</v>
      </c>
      <c r="G6636">
        <v>10</v>
      </c>
      <c r="H6636" s="4">
        <f t="shared" ca="1" si="206"/>
        <v>35.919328</v>
      </c>
    </row>
    <row r="6637" spans="1:8" x14ac:dyDescent="0.3">
      <c r="A6637" s="2">
        <v>277</v>
      </c>
      <c r="B6637" s="2">
        <v>31</v>
      </c>
      <c r="C6637" s="2">
        <v>10</v>
      </c>
      <c r="D6637" s="2">
        <f t="shared" ca="1" si="207"/>
        <v>4366</v>
      </c>
      <c r="E6637" s="2"/>
      <c r="F6637" s="1">
        <v>41916</v>
      </c>
      <c r="G6637">
        <v>11</v>
      </c>
      <c r="H6637" s="4">
        <f t="shared" ca="1" si="206"/>
        <v>37.051749000000001</v>
      </c>
    </row>
    <row r="6638" spans="1:8" x14ac:dyDescent="0.3">
      <c r="A6638" s="2">
        <v>277</v>
      </c>
      <c r="B6638" s="2">
        <v>34</v>
      </c>
      <c r="C6638" s="2">
        <v>10</v>
      </c>
      <c r="D6638" s="2">
        <f t="shared" ca="1" si="207"/>
        <v>4413</v>
      </c>
      <c r="E6638" s="2"/>
      <c r="F6638" s="1">
        <v>41916</v>
      </c>
      <c r="G6638">
        <v>12</v>
      </c>
      <c r="H6638" s="4">
        <f t="shared" ca="1" si="206"/>
        <v>36.848596999999998</v>
      </c>
    </row>
    <row r="6639" spans="1:8" x14ac:dyDescent="0.3">
      <c r="A6639" s="2">
        <v>277</v>
      </c>
      <c r="B6639" s="2">
        <v>37</v>
      </c>
      <c r="C6639" s="2">
        <v>10</v>
      </c>
      <c r="D6639" s="2">
        <f t="shared" ca="1" si="207"/>
        <v>4909</v>
      </c>
      <c r="E6639" s="2"/>
      <c r="F6639" s="1">
        <v>41916</v>
      </c>
      <c r="G6639">
        <v>13</v>
      </c>
      <c r="H6639" s="4">
        <f t="shared" ca="1" si="206"/>
        <v>35.243146000000003</v>
      </c>
    </row>
    <row r="6640" spans="1:8" x14ac:dyDescent="0.3">
      <c r="A6640" s="2">
        <v>277</v>
      </c>
      <c r="B6640" s="2">
        <v>40</v>
      </c>
      <c r="C6640" s="2">
        <v>10</v>
      </c>
      <c r="D6640" s="2">
        <f t="shared" ca="1" si="207"/>
        <v>5652</v>
      </c>
      <c r="E6640" s="2"/>
      <c r="F6640" s="1">
        <v>41916</v>
      </c>
      <c r="G6640">
        <v>14</v>
      </c>
      <c r="H6640" s="4">
        <f t="shared" ca="1" si="206"/>
        <v>32.629637000000002</v>
      </c>
    </row>
    <row r="6641" spans="1:8" x14ac:dyDescent="0.3">
      <c r="A6641" s="2">
        <v>277</v>
      </c>
      <c r="B6641" s="2">
        <v>43</v>
      </c>
      <c r="C6641" s="2">
        <v>10</v>
      </c>
      <c r="D6641" s="2">
        <f t="shared" ca="1" si="207"/>
        <v>6521</v>
      </c>
      <c r="E6641" s="2"/>
      <c r="F6641" s="1">
        <v>41916</v>
      </c>
      <c r="G6641">
        <v>15</v>
      </c>
      <c r="H6641" s="4">
        <f t="shared" ca="1" si="206"/>
        <v>29.825633</v>
      </c>
    </row>
    <row r="6642" spans="1:8" x14ac:dyDescent="0.3">
      <c r="A6642" s="2">
        <v>277</v>
      </c>
      <c r="B6642" s="2">
        <v>46</v>
      </c>
      <c r="C6642" s="2">
        <v>10</v>
      </c>
      <c r="D6642" s="2">
        <f t="shared" ca="1" si="207"/>
        <v>6672</v>
      </c>
      <c r="E6642" s="2"/>
      <c r="F6642" s="1">
        <v>41916</v>
      </c>
      <c r="G6642">
        <v>16</v>
      </c>
      <c r="H6642" s="4">
        <f t="shared" ca="1" si="206"/>
        <v>29.384098000000002</v>
      </c>
    </row>
    <row r="6643" spans="1:8" x14ac:dyDescent="0.3">
      <c r="A6643" s="2">
        <v>277</v>
      </c>
      <c r="B6643" s="2">
        <v>49</v>
      </c>
      <c r="C6643" s="2">
        <v>10</v>
      </c>
      <c r="D6643" s="2">
        <f t="shared" ca="1" si="207"/>
        <v>6689</v>
      </c>
      <c r="E6643" s="2"/>
      <c r="F6643" s="1">
        <v>41916</v>
      </c>
      <c r="G6643">
        <v>17</v>
      </c>
      <c r="H6643" s="4">
        <f t="shared" ca="1" si="206"/>
        <v>29.318345000000001</v>
      </c>
    </row>
    <row r="6644" spans="1:8" x14ac:dyDescent="0.3">
      <c r="A6644" s="2">
        <v>277</v>
      </c>
      <c r="B6644" s="2">
        <v>52</v>
      </c>
      <c r="C6644" s="2">
        <v>10</v>
      </c>
      <c r="D6644" s="2">
        <f t="shared" ca="1" si="207"/>
        <v>6682</v>
      </c>
      <c r="E6644" s="2"/>
      <c r="F6644" s="1">
        <v>41916</v>
      </c>
      <c r="G6644">
        <v>18</v>
      </c>
      <c r="H6644" s="4">
        <f t="shared" ca="1" si="206"/>
        <v>29.344822000000001</v>
      </c>
    </row>
    <row r="6645" spans="1:8" x14ac:dyDescent="0.3">
      <c r="A6645" s="2">
        <v>277</v>
      </c>
      <c r="B6645" s="2">
        <v>55</v>
      </c>
      <c r="C6645" s="2">
        <v>10</v>
      </c>
      <c r="D6645" s="2">
        <f t="shared" ca="1" si="207"/>
        <v>5156</v>
      </c>
      <c r="E6645" s="2"/>
      <c r="F6645" s="1">
        <v>41916</v>
      </c>
      <c r="G6645">
        <v>19</v>
      </c>
      <c r="H6645" s="4">
        <f t="shared" ca="1" si="206"/>
        <v>34.372107999999997</v>
      </c>
    </row>
    <row r="6646" spans="1:8" x14ac:dyDescent="0.3">
      <c r="A6646" s="2">
        <v>277</v>
      </c>
      <c r="B6646" s="2">
        <v>58</v>
      </c>
      <c r="C6646" s="2">
        <v>10</v>
      </c>
      <c r="D6646" s="2">
        <f t="shared" ca="1" si="207"/>
        <v>4314</v>
      </c>
      <c r="E6646" s="2"/>
      <c r="F6646" s="1">
        <v>41916</v>
      </c>
      <c r="G6646">
        <v>20</v>
      </c>
      <c r="H6646" s="4">
        <f t="shared" ca="1" si="206"/>
        <v>37.254111000000002</v>
      </c>
    </row>
    <row r="6647" spans="1:8" x14ac:dyDescent="0.3">
      <c r="A6647" s="2">
        <v>277</v>
      </c>
      <c r="B6647" s="2">
        <v>61</v>
      </c>
      <c r="C6647" s="2">
        <v>10</v>
      </c>
      <c r="D6647" s="2">
        <f t="shared" ca="1" si="207"/>
        <v>4030</v>
      </c>
      <c r="E6647" s="2"/>
      <c r="F6647" s="1">
        <v>41916</v>
      </c>
      <c r="G6647">
        <v>21</v>
      </c>
      <c r="H6647" s="4">
        <f t="shared" ca="1" si="206"/>
        <v>38.153843000000002</v>
      </c>
    </row>
    <row r="6648" spans="1:8" x14ac:dyDescent="0.3">
      <c r="A6648" s="2">
        <v>277</v>
      </c>
      <c r="B6648" s="2">
        <v>64</v>
      </c>
      <c r="C6648" s="2">
        <v>10</v>
      </c>
      <c r="D6648" s="2">
        <f t="shared" ca="1" si="207"/>
        <v>6204</v>
      </c>
      <c r="E6648" s="2"/>
      <c r="F6648" s="1">
        <v>41916</v>
      </c>
      <c r="G6648">
        <v>22</v>
      </c>
      <c r="H6648" s="4">
        <f t="shared" ca="1" si="206"/>
        <v>30.727799000000001</v>
      </c>
    </row>
    <row r="6649" spans="1:8" x14ac:dyDescent="0.3">
      <c r="A6649" s="2">
        <v>277</v>
      </c>
      <c r="B6649" s="2">
        <v>67</v>
      </c>
      <c r="C6649" s="2">
        <v>10</v>
      </c>
      <c r="D6649" s="2">
        <f t="shared" ca="1" si="207"/>
        <v>6885</v>
      </c>
      <c r="E6649" s="2"/>
      <c r="F6649" s="1">
        <v>41916</v>
      </c>
      <c r="G6649">
        <v>23</v>
      </c>
      <c r="H6649" s="4">
        <f t="shared" ca="1" si="206"/>
        <v>28.817678999999998</v>
      </c>
    </row>
    <row r="6650" spans="1:8" x14ac:dyDescent="0.3">
      <c r="A6650" s="2">
        <v>277</v>
      </c>
      <c r="B6650" s="2">
        <v>70</v>
      </c>
      <c r="C6650" s="2">
        <v>10</v>
      </c>
      <c r="D6650" s="2">
        <f t="shared" ca="1" si="207"/>
        <v>7492</v>
      </c>
      <c r="E6650" s="2"/>
      <c r="F6650" s="1">
        <v>41916</v>
      </c>
      <c r="G6650">
        <v>24</v>
      </c>
      <c r="H6650" s="4">
        <f t="shared" ca="1" si="206"/>
        <v>27.255929999999999</v>
      </c>
    </row>
    <row r="6651" spans="1:8" x14ac:dyDescent="0.3">
      <c r="A6651" s="2">
        <v>278</v>
      </c>
      <c r="B6651" s="2">
        <v>1</v>
      </c>
      <c r="C6651" s="2">
        <v>10</v>
      </c>
      <c r="D6651" s="2">
        <f t="shared" ca="1" si="207"/>
        <v>7416</v>
      </c>
      <c r="E6651" s="2"/>
      <c r="F6651" s="1">
        <v>41917</v>
      </c>
      <c r="G6651">
        <v>1</v>
      </c>
      <c r="H6651" s="4">
        <f t="shared" ca="1" si="206"/>
        <v>27.436229999999998</v>
      </c>
    </row>
    <row r="6652" spans="1:8" x14ac:dyDescent="0.3">
      <c r="A6652" s="2">
        <v>278</v>
      </c>
      <c r="B6652" s="2">
        <v>4</v>
      </c>
      <c r="C6652" s="2">
        <v>10</v>
      </c>
      <c r="D6652" s="2">
        <f t="shared" ca="1" si="207"/>
        <v>7662</v>
      </c>
      <c r="E6652" s="2"/>
      <c r="F6652" s="1">
        <v>41917</v>
      </c>
      <c r="G6652">
        <v>2</v>
      </c>
      <c r="H6652" s="4">
        <f t="shared" ca="1" si="206"/>
        <v>26.691230999999998</v>
      </c>
    </row>
    <row r="6653" spans="1:8" x14ac:dyDescent="0.3">
      <c r="A6653" s="2">
        <v>278</v>
      </c>
      <c r="B6653" s="2">
        <v>7</v>
      </c>
      <c r="C6653" s="2">
        <v>10</v>
      </c>
      <c r="D6653" s="2">
        <f t="shared" ca="1" si="207"/>
        <v>7827</v>
      </c>
      <c r="E6653" s="2"/>
      <c r="F6653" s="1">
        <v>41917</v>
      </c>
      <c r="G6653">
        <v>3</v>
      </c>
      <c r="H6653" s="4">
        <f t="shared" ca="1" si="206"/>
        <v>26.091539999999998</v>
      </c>
    </row>
    <row r="6654" spans="1:8" x14ac:dyDescent="0.3">
      <c r="A6654" s="2">
        <v>278</v>
      </c>
      <c r="B6654" s="2">
        <v>10</v>
      </c>
      <c r="C6654" s="2">
        <v>10</v>
      </c>
      <c r="D6654" s="2">
        <f t="shared" ca="1" si="207"/>
        <v>7957</v>
      </c>
      <c r="E6654" s="2"/>
      <c r="F6654" s="1">
        <v>41917</v>
      </c>
      <c r="G6654">
        <v>4</v>
      </c>
      <c r="H6654" s="4">
        <f t="shared" ca="1" si="206"/>
        <v>25.508362999999999</v>
      </c>
    </row>
    <row r="6655" spans="1:8" x14ac:dyDescent="0.3">
      <c r="A6655" s="2">
        <v>278</v>
      </c>
      <c r="B6655" s="2">
        <v>13</v>
      </c>
      <c r="C6655" s="2">
        <v>10</v>
      </c>
      <c r="D6655" s="2">
        <f t="shared" ca="1" si="207"/>
        <v>7968</v>
      </c>
      <c r="E6655" s="2"/>
      <c r="F6655" s="1">
        <v>41917</v>
      </c>
      <c r="G6655">
        <v>5</v>
      </c>
      <c r="H6655" s="4">
        <f t="shared" ca="1" si="206"/>
        <v>25.480706999999999</v>
      </c>
    </row>
    <row r="6656" spans="1:8" x14ac:dyDescent="0.3">
      <c r="A6656" s="2">
        <v>278</v>
      </c>
      <c r="B6656" s="2">
        <v>16</v>
      </c>
      <c r="C6656" s="2">
        <v>10</v>
      </c>
      <c r="D6656" s="2">
        <f t="shared" ca="1" si="207"/>
        <v>7877</v>
      </c>
      <c r="E6656" s="2"/>
      <c r="F6656" s="1">
        <v>41917</v>
      </c>
      <c r="G6656">
        <v>6</v>
      </c>
      <c r="H6656" s="4">
        <f t="shared" ca="1" si="206"/>
        <v>25.860185999999999</v>
      </c>
    </row>
    <row r="6657" spans="1:8" x14ac:dyDescent="0.3">
      <c r="A6657" s="2">
        <v>278</v>
      </c>
      <c r="B6657" s="2">
        <v>19</v>
      </c>
      <c r="C6657" s="2">
        <v>10</v>
      </c>
      <c r="D6657" s="2">
        <f t="shared" ca="1" si="207"/>
        <v>7347</v>
      </c>
      <c r="E6657" s="2"/>
      <c r="F6657" s="1">
        <v>41917</v>
      </c>
      <c r="G6657">
        <v>7</v>
      </c>
      <c r="H6657" s="4">
        <f t="shared" ca="1" si="206"/>
        <v>27.627513</v>
      </c>
    </row>
    <row r="6658" spans="1:8" x14ac:dyDescent="0.3">
      <c r="A6658" s="2">
        <v>278</v>
      </c>
      <c r="B6658" s="2">
        <v>22</v>
      </c>
      <c r="C6658" s="2">
        <v>10</v>
      </c>
      <c r="D6658" s="2">
        <f t="shared" ca="1" si="207"/>
        <v>7221</v>
      </c>
      <c r="E6658" s="2"/>
      <c r="F6658" s="1">
        <v>41917</v>
      </c>
      <c r="G6658">
        <v>8</v>
      </c>
      <c r="H6658" s="4">
        <f t="shared" ca="1" si="206"/>
        <v>27.985258000000002</v>
      </c>
    </row>
    <row r="6659" spans="1:8" x14ac:dyDescent="0.3">
      <c r="A6659" s="2">
        <v>278</v>
      </c>
      <c r="B6659" s="2">
        <v>25</v>
      </c>
      <c r="C6659" s="2">
        <v>10</v>
      </c>
      <c r="D6659" s="2">
        <f t="shared" ca="1" si="207"/>
        <v>6639</v>
      </c>
      <c r="E6659" s="2"/>
      <c r="F6659" s="1">
        <v>41917</v>
      </c>
      <c r="G6659">
        <v>9</v>
      </c>
      <c r="H6659" s="4">
        <f t="shared" ca="1" si="206"/>
        <v>29.470279999999999</v>
      </c>
    </row>
    <row r="6660" spans="1:8" x14ac:dyDescent="0.3">
      <c r="A6660" s="2">
        <v>278</v>
      </c>
      <c r="B6660" s="2">
        <v>28</v>
      </c>
      <c r="C6660" s="2">
        <v>10</v>
      </c>
      <c r="D6660" s="2">
        <f t="shared" ca="1" si="207"/>
        <v>5571</v>
      </c>
      <c r="E6660" s="2"/>
      <c r="F6660" s="1">
        <v>41917</v>
      </c>
      <c r="G6660">
        <v>10</v>
      </c>
      <c r="H6660" s="4">
        <f t="shared" ref="H6660:H6723" ca="1" si="208">OFFSET(LMP_Start,$A6660,$B6660)</f>
        <v>32.898820000000001</v>
      </c>
    </row>
    <row r="6661" spans="1:8" x14ac:dyDescent="0.3">
      <c r="A6661" s="2">
        <v>278</v>
      </c>
      <c r="B6661" s="2">
        <v>31</v>
      </c>
      <c r="C6661" s="2">
        <v>10</v>
      </c>
      <c r="D6661" s="2">
        <f t="shared" ref="D6661:D6724" ca="1" si="209">RANK(H6661,$H$4:$H$8763,0)</f>
        <v>5719</v>
      </c>
      <c r="E6661" s="2"/>
      <c r="F6661" s="1">
        <v>41917</v>
      </c>
      <c r="G6661">
        <v>11</v>
      </c>
      <c r="H6661" s="4">
        <f t="shared" ca="1" si="208"/>
        <v>32.366728000000002</v>
      </c>
    </row>
    <row r="6662" spans="1:8" x14ac:dyDescent="0.3">
      <c r="A6662" s="2">
        <v>278</v>
      </c>
      <c r="B6662" s="2">
        <v>34</v>
      </c>
      <c r="C6662" s="2">
        <v>10</v>
      </c>
      <c r="D6662" s="2">
        <f t="shared" ca="1" si="209"/>
        <v>6092</v>
      </c>
      <c r="E6662" s="2"/>
      <c r="F6662" s="1">
        <v>41917</v>
      </c>
      <c r="G6662">
        <v>12</v>
      </c>
      <c r="H6662" s="4">
        <f t="shared" ca="1" si="208"/>
        <v>31.091875000000002</v>
      </c>
    </row>
    <row r="6663" spans="1:8" x14ac:dyDescent="0.3">
      <c r="A6663" s="2">
        <v>278</v>
      </c>
      <c r="B6663" s="2">
        <v>37</v>
      </c>
      <c r="C6663" s="2">
        <v>10</v>
      </c>
      <c r="D6663" s="2">
        <f t="shared" ca="1" si="209"/>
        <v>6473</v>
      </c>
      <c r="E6663" s="2"/>
      <c r="F6663" s="1">
        <v>41917</v>
      </c>
      <c r="G6663">
        <v>13</v>
      </c>
      <c r="H6663" s="4">
        <f t="shared" ca="1" si="208"/>
        <v>29.922211999999998</v>
      </c>
    </row>
    <row r="6664" spans="1:8" x14ac:dyDescent="0.3">
      <c r="A6664" s="2">
        <v>278</v>
      </c>
      <c r="B6664" s="2">
        <v>40</v>
      </c>
      <c r="C6664" s="2">
        <v>10</v>
      </c>
      <c r="D6664" s="2">
        <f t="shared" ca="1" si="209"/>
        <v>6845</v>
      </c>
      <c r="E6664" s="2"/>
      <c r="F6664" s="1">
        <v>41917</v>
      </c>
      <c r="G6664">
        <v>14</v>
      </c>
      <c r="H6664" s="4">
        <f t="shared" ca="1" si="208"/>
        <v>28.926666999999998</v>
      </c>
    </row>
    <row r="6665" spans="1:8" x14ac:dyDescent="0.3">
      <c r="A6665" s="2">
        <v>278</v>
      </c>
      <c r="B6665" s="2">
        <v>43</v>
      </c>
      <c r="C6665" s="2">
        <v>10</v>
      </c>
      <c r="D6665" s="2">
        <f t="shared" ca="1" si="209"/>
        <v>7153</v>
      </c>
      <c r="E6665" s="2"/>
      <c r="F6665" s="1">
        <v>41917</v>
      </c>
      <c r="G6665">
        <v>15</v>
      </c>
      <c r="H6665" s="4">
        <f t="shared" ca="1" si="208"/>
        <v>28.169944999999998</v>
      </c>
    </row>
    <row r="6666" spans="1:8" x14ac:dyDescent="0.3">
      <c r="A6666" s="2">
        <v>278</v>
      </c>
      <c r="B6666" s="2">
        <v>46</v>
      </c>
      <c r="C6666" s="2">
        <v>10</v>
      </c>
      <c r="D6666" s="2">
        <f t="shared" ca="1" si="209"/>
        <v>7199</v>
      </c>
      <c r="E6666" s="2"/>
      <c r="F6666" s="1">
        <v>41917</v>
      </c>
      <c r="G6666">
        <v>16</v>
      </c>
      <c r="H6666" s="4">
        <f t="shared" ca="1" si="208"/>
        <v>28.036251</v>
      </c>
    </row>
    <row r="6667" spans="1:8" x14ac:dyDescent="0.3">
      <c r="A6667" s="2">
        <v>278</v>
      </c>
      <c r="B6667" s="2">
        <v>49</v>
      </c>
      <c r="C6667" s="2">
        <v>10</v>
      </c>
      <c r="D6667" s="2">
        <f t="shared" ca="1" si="209"/>
        <v>7075</v>
      </c>
      <c r="E6667" s="2"/>
      <c r="F6667" s="1">
        <v>41917</v>
      </c>
      <c r="G6667">
        <v>17</v>
      </c>
      <c r="H6667" s="4">
        <f t="shared" ca="1" si="208"/>
        <v>28.347491999999999</v>
      </c>
    </row>
    <row r="6668" spans="1:8" x14ac:dyDescent="0.3">
      <c r="A6668" s="2">
        <v>278</v>
      </c>
      <c r="B6668" s="2">
        <v>52</v>
      </c>
      <c r="C6668" s="2">
        <v>10</v>
      </c>
      <c r="D6668" s="2">
        <f t="shared" ca="1" si="209"/>
        <v>6389</v>
      </c>
      <c r="E6668" s="2"/>
      <c r="F6668" s="1">
        <v>41917</v>
      </c>
      <c r="G6668">
        <v>18</v>
      </c>
      <c r="H6668" s="4">
        <f t="shared" ca="1" si="208"/>
        <v>30.194409</v>
      </c>
    </row>
    <row r="6669" spans="1:8" x14ac:dyDescent="0.3">
      <c r="A6669" s="2">
        <v>278</v>
      </c>
      <c r="B6669" s="2">
        <v>55</v>
      </c>
      <c r="C6669" s="2">
        <v>10</v>
      </c>
      <c r="D6669" s="2">
        <f t="shared" ca="1" si="209"/>
        <v>3739</v>
      </c>
      <c r="E6669" s="2"/>
      <c r="F6669" s="1">
        <v>41917</v>
      </c>
      <c r="G6669">
        <v>19</v>
      </c>
      <c r="H6669" s="4">
        <f t="shared" ca="1" si="208"/>
        <v>39.153011999999997</v>
      </c>
    </row>
    <row r="6670" spans="1:8" x14ac:dyDescent="0.3">
      <c r="A6670" s="2">
        <v>278</v>
      </c>
      <c r="B6670" s="2">
        <v>58</v>
      </c>
      <c r="C6670" s="2">
        <v>10</v>
      </c>
      <c r="D6670" s="2">
        <f t="shared" ca="1" si="209"/>
        <v>1472</v>
      </c>
      <c r="E6670" s="2"/>
      <c r="F6670" s="1">
        <v>41917</v>
      </c>
      <c r="G6670">
        <v>20</v>
      </c>
      <c r="H6670" s="4">
        <f t="shared" ca="1" si="208"/>
        <v>52.177785999999998</v>
      </c>
    </row>
    <row r="6671" spans="1:8" x14ac:dyDescent="0.3">
      <c r="A6671" s="2">
        <v>278</v>
      </c>
      <c r="B6671" s="2">
        <v>61</v>
      </c>
      <c r="C6671" s="2">
        <v>10</v>
      </c>
      <c r="D6671" s="2">
        <f t="shared" ca="1" si="209"/>
        <v>3106</v>
      </c>
      <c r="E6671" s="2"/>
      <c r="F6671" s="1">
        <v>41917</v>
      </c>
      <c r="G6671">
        <v>21</v>
      </c>
      <c r="H6671" s="4">
        <f t="shared" ca="1" si="208"/>
        <v>41.585133999999996</v>
      </c>
    </row>
    <row r="6672" spans="1:8" x14ac:dyDescent="0.3">
      <c r="A6672" s="2">
        <v>278</v>
      </c>
      <c r="B6672" s="2">
        <v>64</v>
      </c>
      <c r="C6672" s="2">
        <v>10</v>
      </c>
      <c r="D6672" s="2">
        <f t="shared" ca="1" si="209"/>
        <v>4920</v>
      </c>
      <c r="E6672" s="2"/>
      <c r="F6672" s="1">
        <v>41917</v>
      </c>
      <c r="G6672">
        <v>22</v>
      </c>
      <c r="H6672" s="4">
        <f t="shared" ca="1" si="208"/>
        <v>35.185549999999999</v>
      </c>
    </row>
    <row r="6673" spans="1:8" x14ac:dyDescent="0.3">
      <c r="A6673" s="2">
        <v>278</v>
      </c>
      <c r="B6673" s="2">
        <v>67</v>
      </c>
      <c r="C6673" s="2">
        <v>10</v>
      </c>
      <c r="D6673" s="2">
        <f t="shared" ca="1" si="209"/>
        <v>6841</v>
      </c>
      <c r="E6673" s="2"/>
      <c r="F6673" s="1">
        <v>41917</v>
      </c>
      <c r="G6673">
        <v>23</v>
      </c>
      <c r="H6673" s="4">
        <f t="shared" ca="1" si="208"/>
        <v>28.938395</v>
      </c>
    </row>
    <row r="6674" spans="1:8" x14ac:dyDescent="0.3">
      <c r="A6674" s="2">
        <v>278</v>
      </c>
      <c r="B6674" s="2">
        <v>70</v>
      </c>
      <c r="C6674" s="2">
        <v>10</v>
      </c>
      <c r="D6674" s="2">
        <f t="shared" ca="1" si="209"/>
        <v>7383</v>
      </c>
      <c r="E6674" s="2"/>
      <c r="F6674" s="1">
        <v>41917</v>
      </c>
      <c r="G6674">
        <v>24</v>
      </c>
      <c r="H6674" s="4">
        <f t="shared" ca="1" si="208"/>
        <v>27.537174</v>
      </c>
    </row>
    <row r="6675" spans="1:8" x14ac:dyDescent="0.3">
      <c r="A6675" s="2">
        <v>279</v>
      </c>
      <c r="B6675" s="2">
        <v>1</v>
      </c>
      <c r="C6675" s="2">
        <v>10</v>
      </c>
      <c r="D6675" s="2">
        <f t="shared" ca="1" si="209"/>
        <v>7977</v>
      </c>
      <c r="E6675" s="2"/>
      <c r="F6675" s="1">
        <v>41918</v>
      </c>
      <c r="G6675">
        <v>1</v>
      </c>
      <c r="H6675" s="4">
        <f t="shared" ca="1" si="208"/>
        <v>25.449072999999999</v>
      </c>
    </row>
    <row r="6676" spans="1:8" x14ac:dyDescent="0.3">
      <c r="A6676" s="2">
        <v>279</v>
      </c>
      <c r="B6676" s="2">
        <v>4</v>
      </c>
      <c r="C6676" s="2">
        <v>10</v>
      </c>
      <c r="D6676" s="2">
        <f t="shared" ca="1" si="209"/>
        <v>8209</v>
      </c>
      <c r="E6676" s="2"/>
      <c r="F6676" s="1">
        <v>41918</v>
      </c>
      <c r="G6676">
        <v>2</v>
      </c>
      <c r="H6676" s="4">
        <f t="shared" ca="1" si="208"/>
        <v>24.465692000000001</v>
      </c>
    </row>
    <row r="6677" spans="1:8" x14ac:dyDescent="0.3">
      <c r="A6677" s="2">
        <v>279</v>
      </c>
      <c r="B6677" s="2">
        <v>7</v>
      </c>
      <c r="C6677" s="2">
        <v>10</v>
      </c>
      <c r="D6677" s="2">
        <f t="shared" ca="1" si="209"/>
        <v>8319</v>
      </c>
      <c r="E6677" s="2"/>
      <c r="F6677" s="1">
        <v>41918</v>
      </c>
      <c r="G6677">
        <v>3</v>
      </c>
      <c r="H6677" s="4">
        <f t="shared" ca="1" si="208"/>
        <v>23.94557</v>
      </c>
    </row>
    <row r="6678" spans="1:8" x14ac:dyDescent="0.3">
      <c r="A6678" s="2">
        <v>279</v>
      </c>
      <c r="B6678" s="2">
        <v>10</v>
      </c>
      <c r="C6678" s="2">
        <v>10</v>
      </c>
      <c r="D6678" s="2">
        <f t="shared" ca="1" si="209"/>
        <v>8346</v>
      </c>
      <c r="E6678" s="2"/>
      <c r="F6678" s="1">
        <v>41918</v>
      </c>
      <c r="G6678">
        <v>4</v>
      </c>
      <c r="H6678" s="4">
        <f t="shared" ca="1" si="208"/>
        <v>23.813063</v>
      </c>
    </row>
    <row r="6679" spans="1:8" x14ac:dyDescent="0.3">
      <c r="A6679" s="2">
        <v>279</v>
      </c>
      <c r="B6679" s="2">
        <v>13</v>
      </c>
      <c r="C6679" s="2">
        <v>10</v>
      </c>
      <c r="D6679" s="2">
        <f t="shared" ca="1" si="209"/>
        <v>8193</v>
      </c>
      <c r="E6679" s="2"/>
      <c r="F6679" s="1">
        <v>41918</v>
      </c>
      <c r="G6679">
        <v>5</v>
      </c>
      <c r="H6679" s="4">
        <f t="shared" ca="1" si="208"/>
        <v>24.521699000000002</v>
      </c>
    </row>
    <row r="6680" spans="1:8" x14ac:dyDescent="0.3">
      <c r="A6680" s="2">
        <v>279</v>
      </c>
      <c r="B6680" s="2">
        <v>16</v>
      </c>
      <c r="C6680" s="2">
        <v>10</v>
      </c>
      <c r="D6680" s="2">
        <f t="shared" ca="1" si="209"/>
        <v>7355</v>
      </c>
      <c r="E6680" s="2"/>
      <c r="F6680" s="1">
        <v>41918</v>
      </c>
      <c r="G6680">
        <v>6</v>
      </c>
      <c r="H6680" s="4">
        <f t="shared" ca="1" si="208"/>
        <v>27.601609</v>
      </c>
    </row>
    <row r="6681" spans="1:8" x14ac:dyDescent="0.3">
      <c r="A6681" s="2">
        <v>279</v>
      </c>
      <c r="B6681" s="2">
        <v>19</v>
      </c>
      <c r="C6681" s="2">
        <v>10</v>
      </c>
      <c r="D6681" s="2">
        <f t="shared" ca="1" si="209"/>
        <v>3755</v>
      </c>
      <c r="E6681" s="2"/>
      <c r="F6681" s="1">
        <v>41918</v>
      </c>
      <c r="G6681">
        <v>7</v>
      </c>
      <c r="H6681" s="4">
        <f t="shared" ca="1" si="208"/>
        <v>39.095705000000002</v>
      </c>
    </row>
    <row r="6682" spans="1:8" x14ac:dyDescent="0.3">
      <c r="A6682" s="2">
        <v>279</v>
      </c>
      <c r="B6682" s="2">
        <v>22</v>
      </c>
      <c r="C6682" s="2">
        <v>10</v>
      </c>
      <c r="D6682" s="2">
        <f t="shared" ca="1" si="209"/>
        <v>3188</v>
      </c>
      <c r="E6682" s="2"/>
      <c r="F6682" s="1">
        <v>41918</v>
      </c>
      <c r="G6682">
        <v>8</v>
      </c>
      <c r="H6682" s="4">
        <f t="shared" ca="1" si="208"/>
        <v>41.236311999999998</v>
      </c>
    </row>
    <row r="6683" spans="1:8" x14ac:dyDescent="0.3">
      <c r="A6683" s="2">
        <v>279</v>
      </c>
      <c r="B6683" s="2">
        <v>25</v>
      </c>
      <c r="C6683" s="2">
        <v>10</v>
      </c>
      <c r="D6683" s="2">
        <f t="shared" ca="1" si="209"/>
        <v>3517</v>
      </c>
      <c r="E6683" s="2"/>
      <c r="F6683" s="1">
        <v>41918</v>
      </c>
      <c r="G6683">
        <v>9</v>
      </c>
      <c r="H6683" s="4">
        <f t="shared" ca="1" si="208"/>
        <v>39.856502999999996</v>
      </c>
    </row>
    <row r="6684" spans="1:8" x14ac:dyDescent="0.3">
      <c r="A6684" s="2">
        <v>279</v>
      </c>
      <c r="B6684" s="2">
        <v>28</v>
      </c>
      <c r="C6684" s="2">
        <v>10</v>
      </c>
      <c r="D6684" s="2">
        <f t="shared" ca="1" si="209"/>
        <v>3416</v>
      </c>
      <c r="E6684" s="2"/>
      <c r="F6684" s="1">
        <v>41918</v>
      </c>
      <c r="G6684">
        <v>10</v>
      </c>
      <c r="H6684" s="4">
        <f t="shared" ca="1" si="208"/>
        <v>40.239375000000003</v>
      </c>
    </row>
    <row r="6685" spans="1:8" x14ac:dyDescent="0.3">
      <c r="A6685" s="2">
        <v>279</v>
      </c>
      <c r="B6685" s="2">
        <v>31</v>
      </c>
      <c r="C6685" s="2">
        <v>10</v>
      </c>
      <c r="D6685" s="2">
        <f t="shared" ca="1" si="209"/>
        <v>3573</v>
      </c>
      <c r="E6685" s="2"/>
      <c r="F6685" s="1">
        <v>41918</v>
      </c>
      <c r="G6685">
        <v>11</v>
      </c>
      <c r="H6685" s="4">
        <f t="shared" ca="1" si="208"/>
        <v>39.667167999999997</v>
      </c>
    </row>
    <row r="6686" spans="1:8" x14ac:dyDescent="0.3">
      <c r="A6686" s="2">
        <v>279</v>
      </c>
      <c r="B6686" s="2">
        <v>34</v>
      </c>
      <c r="C6686" s="2">
        <v>10</v>
      </c>
      <c r="D6686" s="2">
        <f t="shared" ca="1" si="209"/>
        <v>3674</v>
      </c>
      <c r="E6686" s="2"/>
      <c r="F6686" s="1">
        <v>41918</v>
      </c>
      <c r="G6686">
        <v>12</v>
      </c>
      <c r="H6686" s="4">
        <f t="shared" ca="1" si="208"/>
        <v>39.347059999999999</v>
      </c>
    </row>
    <row r="6687" spans="1:8" x14ac:dyDescent="0.3">
      <c r="A6687" s="2">
        <v>279</v>
      </c>
      <c r="B6687" s="2">
        <v>37</v>
      </c>
      <c r="C6687" s="2">
        <v>10</v>
      </c>
      <c r="D6687" s="2">
        <f t="shared" ca="1" si="209"/>
        <v>3690</v>
      </c>
      <c r="E6687" s="2"/>
      <c r="F6687" s="1">
        <v>41918</v>
      </c>
      <c r="G6687">
        <v>13</v>
      </c>
      <c r="H6687" s="4">
        <f t="shared" ca="1" si="208"/>
        <v>39.295985999999999</v>
      </c>
    </row>
    <row r="6688" spans="1:8" x14ac:dyDescent="0.3">
      <c r="A6688" s="2">
        <v>279</v>
      </c>
      <c r="B6688" s="2">
        <v>40</v>
      </c>
      <c r="C6688" s="2">
        <v>10</v>
      </c>
      <c r="D6688" s="2">
        <f t="shared" ca="1" si="209"/>
        <v>3604</v>
      </c>
      <c r="E6688" s="2"/>
      <c r="F6688" s="1">
        <v>41918</v>
      </c>
      <c r="G6688">
        <v>14</v>
      </c>
      <c r="H6688" s="4">
        <f t="shared" ca="1" si="208"/>
        <v>39.553731999999997</v>
      </c>
    </row>
    <row r="6689" spans="1:8" x14ac:dyDescent="0.3">
      <c r="A6689" s="2">
        <v>279</v>
      </c>
      <c r="B6689" s="2">
        <v>43</v>
      </c>
      <c r="C6689" s="2">
        <v>10</v>
      </c>
      <c r="D6689" s="2">
        <f t="shared" ca="1" si="209"/>
        <v>4273</v>
      </c>
      <c r="E6689" s="2"/>
      <c r="F6689" s="1">
        <v>41918</v>
      </c>
      <c r="G6689">
        <v>15</v>
      </c>
      <c r="H6689" s="4">
        <f t="shared" ca="1" si="208"/>
        <v>37.374116999999998</v>
      </c>
    </row>
    <row r="6690" spans="1:8" x14ac:dyDescent="0.3">
      <c r="A6690" s="2">
        <v>279</v>
      </c>
      <c r="B6690" s="2">
        <v>46</v>
      </c>
      <c r="C6690" s="2">
        <v>10</v>
      </c>
      <c r="D6690" s="2">
        <f t="shared" ca="1" si="209"/>
        <v>4808</v>
      </c>
      <c r="E6690" s="2"/>
      <c r="F6690" s="1">
        <v>41918</v>
      </c>
      <c r="G6690">
        <v>16</v>
      </c>
      <c r="H6690" s="4">
        <f t="shared" ca="1" si="208"/>
        <v>35.567799000000001</v>
      </c>
    </row>
    <row r="6691" spans="1:8" x14ac:dyDescent="0.3">
      <c r="A6691" s="2">
        <v>279</v>
      </c>
      <c r="B6691" s="2">
        <v>49</v>
      </c>
      <c r="C6691" s="2">
        <v>10</v>
      </c>
      <c r="D6691" s="2">
        <f t="shared" ca="1" si="209"/>
        <v>5110</v>
      </c>
      <c r="E6691" s="2"/>
      <c r="F6691" s="1">
        <v>41918</v>
      </c>
      <c r="G6691">
        <v>17</v>
      </c>
      <c r="H6691" s="4">
        <f t="shared" ca="1" si="208"/>
        <v>34.535581000000001</v>
      </c>
    </row>
    <row r="6692" spans="1:8" x14ac:dyDescent="0.3">
      <c r="A6692" s="2">
        <v>279</v>
      </c>
      <c r="B6692" s="2">
        <v>52</v>
      </c>
      <c r="C6692" s="2">
        <v>10</v>
      </c>
      <c r="D6692" s="2">
        <f t="shared" ca="1" si="209"/>
        <v>5190</v>
      </c>
      <c r="E6692" s="2"/>
      <c r="F6692" s="1">
        <v>41918</v>
      </c>
      <c r="G6692">
        <v>18</v>
      </c>
      <c r="H6692" s="4">
        <f t="shared" ca="1" si="208"/>
        <v>34.252706000000003</v>
      </c>
    </row>
    <row r="6693" spans="1:8" x14ac:dyDescent="0.3">
      <c r="A6693" s="2">
        <v>279</v>
      </c>
      <c r="B6693" s="2">
        <v>55</v>
      </c>
      <c r="C6693" s="2">
        <v>10</v>
      </c>
      <c r="D6693" s="2">
        <f t="shared" ca="1" si="209"/>
        <v>3959</v>
      </c>
      <c r="E6693" s="2"/>
      <c r="F6693" s="1">
        <v>41918</v>
      </c>
      <c r="G6693">
        <v>19</v>
      </c>
      <c r="H6693" s="4">
        <f t="shared" ca="1" si="208"/>
        <v>38.365433000000003</v>
      </c>
    </row>
    <row r="6694" spans="1:8" x14ac:dyDescent="0.3">
      <c r="A6694" s="2">
        <v>279</v>
      </c>
      <c r="B6694" s="2">
        <v>58</v>
      </c>
      <c r="C6694" s="2">
        <v>10</v>
      </c>
      <c r="D6694" s="2">
        <f t="shared" ca="1" si="209"/>
        <v>1416</v>
      </c>
      <c r="E6694" s="2"/>
      <c r="F6694" s="1">
        <v>41918</v>
      </c>
      <c r="G6694">
        <v>20</v>
      </c>
      <c r="H6694" s="4">
        <f t="shared" ca="1" si="208"/>
        <v>52.730421999999997</v>
      </c>
    </row>
    <row r="6695" spans="1:8" x14ac:dyDescent="0.3">
      <c r="A6695" s="2">
        <v>279</v>
      </c>
      <c r="B6695" s="2">
        <v>61</v>
      </c>
      <c r="C6695" s="2">
        <v>10</v>
      </c>
      <c r="D6695" s="2">
        <f t="shared" ca="1" si="209"/>
        <v>2933</v>
      </c>
      <c r="E6695" s="2"/>
      <c r="F6695" s="1">
        <v>41918</v>
      </c>
      <c r="G6695">
        <v>21</v>
      </c>
      <c r="H6695" s="4">
        <f t="shared" ca="1" si="208"/>
        <v>42.366498</v>
      </c>
    </row>
    <row r="6696" spans="1:8" x14ac:dyDescent="0.3">
      <c r="A6696" s="2">
        <v>279</v>
      </c>
      <c r="B6696" s="2">
        <v>64</v>
      </c>
      <c r="C6696" s="2">
        <v>10</v>
      </c>
      <c r="D6696" s="2">
        <f t="shared" ca="1" si="209"/>
        <v>4927</v>
      </c>
      <c r="E6696" s="2"/>
      <c r="F6696" s="1">
        <v>41918</v>
      </c>
      <c r="G6696">
        <v>22</v>
      </c>
      <c r="H6696" s="4">
        <f t="shared" ca="1" si="208"/>
        <v>35.165956999999999</v>
      </c>
    </row>
    <row r="6697" spans="1:8" x14ac:dyDescent="0.3">
      <c r="A6697" s="2">
        <v>279</v>
      </c>
      <c r="B6697" s="2">
        <v>67</v>
      </c>
      <c r="C6697" s="2">
        <v>10</v>
      </c>
      <c r="D6697" s="2">
        <f t="shared" ca="1" si="209"/>
        <v>6772</v>
      </c>
      <c r="E6697" s="2"/>
      <c r="F6697" s="1">
        <v>41918</v>
      </c>
      <c r="G6697">
        <v>23</v>
      </c>
      <c r="H6697" s="4">
        <f t="shared" ca="1" si="208"/>
        <v>29.104073</v>
      </c>
    </row>
    <row r="6698" spans="1:8" x14ac:dyDescent="0.3">
      <c r="A6698" s="2">
        <v>279</v>
      </c>
      <c r="B6698" s="2">
        <v>70</v>
      </c>
      <c r="C6698" s="2">
        <v>10</v>
      </c>
      <c r="D6698" s="2">
        <f t="shared" ca="1" si="209"/>
        <v>7555</v>
      </c>
      <c r="E6698" s="2"/>
      <c r="F6698" s="1">
        <v>41918</v>
      </c>
      <c r="G6698">
        <v>24</v>
      </c>
      <c r="H6698" s="4">
        <f t="shared" ca="1" si="208"/>
        <v>27.052886999999998</v>
      </c>
    </row>
    <row r="6699" spans="1:8" x14ac:dyDescent="0.3">
      <c r="A6699" s="2">
        <v>280</v>
      </c>
      <c r="B6699" s="2">
        <v>1</v>
      </c>
      <c r="C6699" s="2">
        <v>10</v>
      </c>
      <c r="D6699" s="2">
        <f t="shared" ca="1" si="209"/>
        <v>7971</v>
      </c>
      <c r="E6699" s="2"/>
      <c r="F6699" s="1">
        <v>41919</v>
      </c>
      <c r="G6699">
        <v>1</v>
      </c>
      <c r="H6699" s="4">
        <f t="shared" ca="1" si="208"/>
        <v>25.479534000000001</v>
      </c>
    </row>
    <row r="6700" spans="1:8" x14ac:dyDescent="0.3">
      <c r="A6700" s="2">
        <v>280</v>
      </c>
      <c r="B6700" s="2">
        <v>4</v>
      </c>
      <c r="C6700" s="2">
        <v>10</v>
      </c>
      <c r="D6700" s="2">
        <f t="shared" ca="1" si="209"/>
        <v>8048</v>
      </c>
      <c r="E6700" s="2"/>
      <c r="F6700" s="1">
        <v>41919</v>
      </c>
      <c r="G6700">
        <v>2</v>
      </c>
      <c r="H6700" s="4">
        <f t="shared" ca="1" si="208"/>
        <v>25.134295999999999</v>
      </c>
    </row>
    <row r="6701" spans="1:8" x14ac:dyDescent="0.3">
      <c r="A6701" s="2">
        <v>280</v>
      </c>
      <c r="B6701" s="2">
        <v>7</v>
      </c>
      <c r="C6701" s="2">
        <v>10</v>
      </c>
      <c r="D6701" s="2">
        <f t="shared" ca="1" si="209"/>
        <v>8185</v>
      </c>
      <c r="E6701" s="2"/>
      <c r="F6701" s="1">
        <v>41919</v>
      </c>
      <c r="G6701">
        <v>3</v>
      </c>
      <c r="H6701" s="4">
        <f t="shared" ca="1" si="208"/>
        <v>24.545069000000002</v>
      </c>
    </row>
    <row r="6702" spans="1:8" x14ac:dyDescent="0.3">
      <c r="A6702" s="2">
        <v>280</v>
      </c>
      <c r="B6702" s="2">
        <v>10</v>
      </c>
      <c r="C6702" s="2">
        <v>10</v>
      </c>
      <c r="D6702" s="2">
        <f t="shared" ca="1" si="209"/>
        <v>8264</v>
      </c>
      <c r="E6702" s="2"/>
      <c r="F6702" s="1">
        <v>41919</v>
      </c>
      <c r="G6702">
        <v>4</v>
      </c>
      <c r="H6702" s="4">
        <f t="shared" ca="1" si="208"/>
        <v>24.192115999999999</v>
      </c>
    </row>
    <row r="6703" spans="1:8" x14ac:dyDescent="0.3">
      <c r="A6703" s="2">
        <v>280</v>
      </c>
      <c r="B6703" s="2">
        <v>13</v>
      </c>
      <c r="C6703" s="2">
        <v>10</v>
      </c>
      <c r="D6703" s="2">
        <f t="shared" ca="1" si="209"/>
        <v>8128</v>
      </c>
      <c r="E6703" s="2"/>
      <c r="F6703" s="1">
        <v>41919</v>
      </c>
      <c r="G6703">
        <v>5</v>
      </c>
      <c r="H6703" s="4">
        <f t="shared" ca="1" si="208"/>
        <v>24.793747</v>
      </c>
    </row>
    <row r="6704" spans="1:8" x14ac:dyDescent="0.3">
      <c r="A6704" s="2">
        <v>280</v>
      </c>
      <c r="B6704" s="2">
        <v>16</v>
      </c>
      <c r="C6704" s="2">
        <v>10</v>
      </c>
      <c r="D6704" s="2">
        <f t="shared" ca="1" si="209"/>
        <v>7134</v>
      </c>
      <c r="E6704" s="2"/>
      <c r="F6704" s="1">
        <v>41919</v>
      </c>
      <c r="G6704">
        <v>6</v>
      </c>
      <c r="H6704" s="4">
        <f t="shared" ca="1" si="208"/>
        <v>28.213379</v>
      </c>
    </row>
    <row r="6705" spans="1:8" x14ac:dyDescent="0.3">
      <c r="A6705" s="2">
        <v>280</v>
      </c>
      <c r="B6705" s="2">
        <v>19</v>
      </c>
      <c r="C6705" s="2">
        <v>10</v>
      </c>
      <c r="D6705" s="2">
        <f t="shared" ca="1" si="209"/>
        <v>3442</v>
      </c>
      <c r="E6705" s="2"/>
      <c r="F6705" s="1">
        <v>41919</v>
      </c>
      <c r="G6705">
        <v>7</v>
      </c>
      <c r="H6705" s="4">
        <f t="shared" ca="1" si="208"/>
        <v>40.153762</v>
      </c>
    </row>
    <row r="6706" spans="1:8" x14ac:dyDescent="0.3">
      <c r="A6706" s="2">
        <v>280</v>
      </c>
      <c r="B6706" s="2">
        <v>22</v>
      </c>
      <c r="C6706" s="2">
        <v>10</v>
      </c>
      <c r="D6706" s="2">
        <f t="shared" ca="1" si="209"/>
        <v>3073</v>
      </c>
      <c r="E6706" s="2"/>
      <c r="F6706" s="1">
        <v>41919</v>
      </c>
      <c r="G6706">
        <v>8</v>
      </c>
      <c r="H6706" s="4">
        <f t="shared" ca="1" si="208"/>
        <v>41.735208</v>
      </c>
    </row>
    <row r="6707" spans="1:8" x14ac:dyDescent="0.3">
      <c r="A6707" s="2">
        <v>280</v>
      </c>
      <c r="B6707" s="2">
        <v>25</v>
      </c>
      <c r="C6707" s="2">
        <v>10</v>
      </c>
      <c r="D6707" s="2">
        <f t="shared" ca="1" si="209"/>
        <v>2929</v>
      </c>
      <c r="E6707" s="2"/>
      <c r="F6707" s="1">
        <v>41919</v>
      </c>
      <c r="G6707">
        <v>9</v>
      </c>
      <c r="H6707" s="4">
        <f t="shared" ca="1" si="208"/>
        <v>42.403280000000002</v>
      </c>
    </row>
    <row r="6708" spans="1:8" x14ac:dyDescent="0.3">
      <c r="A6708" s="2">
        <v>280</v>
      </c>
      <c r="B6708" s="2">
        <v>28</v>
      </c>
      <c r="C6708" s="2">
        <v>10</v>
      </c>
      <c r="D6708" s="2">
        <f t="shared" ca="1" si="209"/>
        <v>2491</v>
      </c>
      <c r="E6708" s="2"/>
      <c r="F6708" s="1">
        <v>41919</v>
      </c>
      <c r="G6708">
        <v>10</v>
      </c>
      <c r="H6708" s="4">
        <f t="shared" ca="1" si="208"/>
        <v>44.344728000000003</v>
      </c>
    </row>
    <row r="6709" spans="1:8" x14ac:dyDescent="0.3">
      <c r="A6709" s="2">
        <v>280</v>
      </c>
      <c r="B6709" s="2">
        <v>31</v>
      </c>
      <c r="C6709" s="2">
        <v>10</v>
      </c>
      <c r="D6709" s="2">
        <f t="shared" ca="1" si="209"/>
        <v>1672</v>
      </c>
      <c r="E6709" s="2"/>
      <c r="F6709" s="1">
        <v>41919</v>
      </c>
      <c r="G6709">
        <v>11</v>
      </c>
      <c r="H6709" s="4">
        <f t="shared" ca="1" si="208"/>
        <v>49.999912000000002</v>
      </c>
    </row>
    <row r="6710" spans="1:8" x14ac:dyDescent="0.3">
      <c r="A6710" s="2">
        <v>280</v>
      </c>
      <c r="B6710" s="2">
        <v>34</v>
      </c>
      <c r="C6710" s="2">
        <v>10</v>
      </c>
      <c r="D6710" s="2">
        <f t="shared" ca="1" si="209"/>
        <v>1985</v>
      </c>
      <c r="E6710" s="2"/>
      <c r="F6710" s="1">
        <v>41919</v>
      </c>
      <c r="G6710">
        <v>12</v>
      </c>
      <c r="H6710" s="4">
        <f t="shared" ca="1" si="208"/>
        <v>47.543405999999997</v>
      </c>
    </row>
    <row r="6711" spans="1:8" x14ac:dyDescent="0.3">
      <c r="A6711" s="2">
        <v>280</v>
      </c>
      <c r="B6711" s="2">
        <v>37</v>
      </c>
      <c r="C6711" s="2">
        <v>10</v>
      </c>
      <c r="D6711" s="2">
        <f t="shared" ca="1" si="209"/>
        <v>2478</v>
      </c>
      <c r="E6711" s="2"/>
      <c r="F6711" s="1">
        <v>41919</v>
      </c>
      <c r="G6711">
        <v>13</v>
      </c>
      <c r="H6711" s="4">
        <f t="shared" ca="1" si="208"/>
        <v>44.411732999999998</v>
      </c>
    </row>
    <row r="6712" spans="1:8" x14ac:dyDescent="0.3">
      <c r="A6712" s="2">
        <v>280</v>
      </c>
      <c r="B6712" s="2">
        <v>40</v>
      </c>
      <c r="C6712" s="2">
        <v>10</v>
      </c>
      <c r="D6712" s="2">
        <f t="shared" ca="1" si="209"/>
        <v>2410</v>
      </c>
      <c r="E6712" s="2"/>
      <c r="F6712" s="1">
        <v>41919</v>
      </c>
      <c r="G6712">
        <v>14</v>
      </c>
      <c r="H6712" s="4">
        <f t="shared" ca="1" si="208"/>
        <v>44.746313999999998</v>
      </c>
    </row>
    <row r="6713" spans="1:8" x14ac:dyDescent="0.3">
      <c r="A6713" s="2">
        <v>280</v>
      </c>
      <c r="B6713" s="2">
        <v>43</v>
      </c>
      <c r="C6713" s="2">
        <v>10</v>
      </c>
      <c r="D6713" s="2">
        <f t="shared" ca="1" si="209"/>
        <v>2522</v>
      </c>
      <c r="E6713" s="2"/>
      <c r="F6713" s="1">
        <v>41919</v>
      </c>
      <c r="G6713">
        <v>15</v>
      </c>
      <c r="H6713" s="4">
        <f t="shared" ca="1" si="208"/>
        <v>44.195023999999997</v>
      </c>
    </row>
    <row r="6714" spans="1:8" x14ac:dyDescent="0.3">
      <c r="A6714" s="2">
        <v>280</v>
      </c>
      <c r="B6714" s="2">
        <v>46</v>
      </c>
      <c r="C6714" s="2">
        <v>10</v>
      </c>
      <c r="D6714" s="2">
        <f t="shared" ca="1" si="209"/>
        <v>2643</v>
      </c>
      <c r="E6714" s="2"/>
      <c r="F6714" s="1">
        <v>41919</v>
      </c>
      <c r="G6714">
        <v>16</v>
      </c>
      <c r="H6714" s="4">
        <f t="shared" ca="1" si="208"/>
        <v>43.690700999999997</v>
      </c>
    </row>
    <row r="6715" spans="1:8" x14ac:dyDescent="0.3">
      <c r="A6715" s="2">
        <v>280</v>
      </c>
      <c r="B6715" s="2">
        <v>49</v>
      </c>
      <c r="C6715" s="2">
        <v>10</v>
      </c>
      <c r="D6715" s="2">
        <f t="shared" ca="1" si="209"/>
        <v>2794</v>
      </c>
      <c r="E6715" s="2"/>
      <c r="F6715" s="1">
        <v>41919</v>
      </c>
      <c r="G6715">
        <v>17</v>
      </c>
      <c r="H6715" s="4">
        <f t="shared" ca="1" si="208"/>
        <v>42.985104999999997</v>
      </c>
    </row>
    <row r="6716" spans="1:8" x14ac:dyDescent="0.3">
      <c r="A6716" s="2">
        <v>280</v>
      </c>
      <c r="B6716" s="2">
        <v>52</v>
      </c>
      <c r="C6716" s="2">
        <v>10</v>
      </c>
      <c r="D6716" s="2">
        <f t="shared" ca="1" si="209"/>
        <v>3042</v>
      </c>
      <c r="E6716" s="2"/>
      <c r="F6716" s="1">
        <v>41919</v>
      </c>
      <c r="G6716">
        <v>18</v>
      </c>
      <c r="H6716" s="4">
        <f t="shared" ca="1" si="208"/>
        <v>41.873021000000001</v>
      </c>
    </row>
    <row r="6717" spans="1:8" x14ac:dyDescent="0.3">
      <c r="A6717" s="2">
        <v>280</v>
      </c>
      <c r="B6717" s="2">
        <v>55</v>
      </c>
      <c r="C6717" s="2">
        <v>10</v>
      </c>
      <c r="D6717" s="2">
        <f t="shared" ca="1" si="209"/>
        <v>2343</v>
      </c>
      <c r="E6717" s="2"/>
      <c r="F6717" s="1">
        <v>41919</v>
      </c>
      <c r="G6717">
        <v>19</v>
      </c>
      <c r="H6717" s="4">
        <f t="shared" ca="1" si="208"/>
        <v>45.169220000000003</v>
      </c>
    </row>
    <row r="6718" spans="1:8" x14ac:dyDescent="0.3">
      <c r="A6718" s="2">
        <v>280</v>
      </c>
      <c r="B6718" s="2">
        <v>58</v>
      </c>
      <c r="C6718" s="2">
        <v>10</v>
      </c>
      <c r="D6718" s="2">
        <f t="shared" ca="1" si="209"/>
        <v>1006</v>
      </c>
      <c r="E6718" s="2"/>
      <c r="F6718" s="1">
        <v>41919</v>
      </c>
      <c r="G6718">
        <v>20</v>
      </c>
      <c r="H6718" s="4">
        <f t="shared" ca="1" si="208"/>
        <v>58.793644</v>
      </c>
    </row>
    <row r="6719" spans="1:8" x14ac:dyDescent="0.3">
      <c r="A6719" s="2">
        <v>280</v>
      </c>
      <c r="B6719" s="2">
        <v>61</v>
      </c>
      <c r="C6719" s="2">
        <v>10</v>
      </c>
      <c r="D6719" s="2">
        <f t="shared" ca="1" si="209"/>
        <v>2056</v>
      </c>
      <c r="E6719" s="2"/>
      <c r="F6719" s="1">
        <v>41919</v>
      </c>
      <c r="G6719">
        <v>21</v>
      </c>
      <c r="H6719" s="4">
        <f t="shared" ca="1" si="208"/>
        <v>47.109656999999999</v>
      </c>
    </row>
    <row r="6720" spans="1:8" x14ac:dyDescent="0.3">
      <c r="A6720" s="2">
        <v>280</v>
      </c>
      <c r="B6720" s="2">
        <v>64</v>
      </c>
      <c r="C6720" s="2">
        <v>10</v>
      </c>
      <c r="D6720" s="2">
        <f t="shared" ca="1" si="209"/>
        <v>3355</v>
      </c>
      <c r="E6720" s="2"/>
      <c r="F6720" s="1">
        <v>41919</v>
      </c>
      <c r="G6720">
        <v>22</v>
      </c>
      <c r="H6720" s="4">
        <f t="shared" ca="1" si="208"/>
        <v>40.487918000000001</v>
      </c>
    </row>
    <row r="6721" spans="1:8" x14ac:dyDescent="0.3">
      <c r="A6721" s="2">
        <v>280</v>
      </c>
      <c r="B6721" s="2">
        <v>67</v>
      </c>
      <c r="C6721" s="2">
        <v>10</v>
      </c>
      <c r="D6721" s="2">
        <f t="shared" ca="1" si="209"/>
        <v>6306</v>
      </c>
      <c r="E6721" s="2"/>
      <c r="F6721" s="1">
        <v>41919</v>
      </c>
      <c r="G6721">
        <v>23</v>
      </c>
      <c r="H6721" s="4">
        <f t="shared" ca="1" si="208"/>
        <v>30.423984999999998</v>
      </c>
    </row>
    <row r="6722" spans="1:8" x14ac:dyDescent="0.3">
      <c r="A6722" s="2">
        <v>280</v>
      </c>
      <c r="B6722" s="2">
        <v>70</v>
      </c>
      <c r="C6722" s="2">
        <v>10</v>
      </c>
      <c r="D6722" s="2">
        <f t="shared" ca="1" si="209"/>
        <v>7219</v>
      </c>
      <c r="E6722" s="2"/>
      <c r="F6722" s="1">
        <v>41919</v>
      </c>
      <c r="G6722">
        <v>24</v>
      </c>
      <c r="H6722" s="4">
        <f t="shared" ca="1" si="208"/>
        <v>27.988994999999999</v>
      </c>
    </row>
    <row r="6723" spans="1:8" x14ac:dyDescent="0.3">
      <c r="A6723" s="2">
        <v>281</v>
      </c>
      <c r="B6723" s="2">
        <v>1</v>
      </c>
      <c r="C6723" s="2">
        <v>10</v>
      </c>
      <c r="D6723" s="2">
        <f t="shared" ca="1" si="209"/>
        <v>7926</v>
      </c>
      <c r="E6723" s="2"/>
      <c r="F6723" s="1">
        <v>41920</v>
      </c>
      <c r="G6723">
        <v>1</v>
      </c>
      <c r="H6723" s="4">
        <f t="shared" ca="1" si="208"/>
        <v>25.658080000000002</v>
      </c>
    </row>
    <row r="6724" spans="1:8" x14ac:dyDescent="0.3">
      <c r="A6724" s="2">
        <v>281</v>
      </c>
      <c r="B6724" s="2">
        <v>4</v>
      </c>
      <c r="C6724" s="2">
        <v>10</v>
      </c>
      <c r="D6724" s="2">
        <f t="shared" ca="1" si="209"/>
        <v>8068</v>
      </c>
      <c r="E6724" s="2"/>
      <c r="F6724" s="1">
        <v>41920</v>
      </c>
      <c r="G6724">
        <v>2</v>
      </c>
      <c r="H6724" s="4">
        <f t="shared" ref="H6724:H6787" ca="1" si="210">OFFSET(LMP_Start,$A6724,$B6724)</f>
        <v>25.083009000000001</v>
      </c>
    </row>
    <row r="6725" spans="1:8" x14ac:dyDescent="0.3">
      <c r="A6725" s="2">
        <v>281</v>
      </c>
      <c r="B6725" s="2">
        <v>7</v>
      </c>
      <c r="C6725" s="2">
        <v>10</v>
      </c>
      <c r="D6725" s="2">
        <f t="shared" ref="D6725:D6788" ca="1" si="211">RANK(H6725,$H$4:$H$8763,0)</f>
        <v>8284</v>
      </c>
      <c r="E6725" s="2"/>
      <c r="F6725" s="1">
        <v>41920</v>
      </c>
      <c r="G6725">
        <v>3</v>
      </c>
      <c r="H6725" s="4">
        <f t="shared" ca="1" si="210"/>
        <v>24.096364000000001</v>
      </c>
    </row>
    <row r="6726" spans="1:8" x14ac:dyDescent="0.3">
      <c r="A6726" s="2">
        <v>281</v>
      </c>
      <c r="B6726" s="2">
        <v>10</v>
      </c>
      <c r="C6726" s="2">
        <v>10</v>
      </c>
      <c r="D6726" s="2">
        <f t="shared" ca="1" si="211"/>
        <v>8299</v>
      </c>
      <c r="E6726" s="2"/>
      <c r="F6726" s="1">
        <v>41920</v>
      </c>
      <c r="G6726">
        <v>4</v>
      </c>
      <c r="H6726" s="4">
        <f t="shared" ca="1" si="210"/>
        <v>24.013764999999999</v>
      </c>
    </row>
    <row r="6727" spans="1:8" x14ac:dyDescent="0.3">
      <c r="A6727" s="2">
        <v>281</v>
      </c>
      <c r="B6727" s="2">
        <v>13</v>
      </c>
      <c r="C6727" s="2">
        <v>10</v>
      </c>
      <c r="D6727" s="2">
        <f t="shared" ca="1" si="211"/>
        <v>8094</v>
      </c>
      <c r="E6727" s="2"/>
      <c r="F6727" s="1">
        <v>41920</v>
      </c>
      <c r="G6727">
        <v>5</v>
      </c>
      <c r="H6727" s="4">
        <f t="shared" ca="1" si="210"/>
        <v>24.961258000000001</v>
      </c>
    </row>
    <row r="6728" spans="1:8" x14ac:dyDescent="0.3">
      <c r="A6728" s="2">
        <v>281</v>
      </c>
      <c r="B6728" s="2">
        <v>16</v>
      </c>
      <c r="C6728" s="2">
        <v>10</v>
      </c>
      <c r="D6728" s="2">
        <f t="shared" ca="1" si="211"/>
        <v>7266</v>
      </c>
      <c r="E6728" s="2"/>
      <c r="F6728" s="1">
        <v>41920</v>
      </c>
      <c r="G6728">
        <v>6</v>
      </c>
      <c r="H6728" s="4">
        <f t="shared" ca="1" si="210"/>
        <v>27.861015999999999</v>
      </c>
    </row>
    <row r="6729" spans="1:8" x14ac:dyDescent="0.3">
      <c r="A6729" s="2">
        <v>281</v>
      </c>
      <c r="B6729" s="2">
        <v>19</v>
      </c>
      <c r="C6729" s="2">
        <v>10</v>
      </c>
      <c r="D6729" s="2">
        <f t="shared" ca="1" si="211"/>
        <v>4292</v>
      </c>
      <c r="E6729" s="2"/>
      <c r="F6729" s="1">
        <v>41920</v>
      </c>
      <c r="G6729">
        <v>7</v>
      </c>
      <c r="H6729" s="4">
        <f t="shared" ca="1" si="210"/>
        <v>37.312480999999998</v>
      </c>
    </row>
    <row r="6730" spans="1:8" x14ac:dyDescent="0.3">
      <c r="A6730" s="2">
        <v>281</v>
      </c>
      <c r="B6730" s="2">
        <v>22</v>
      </c>
      <c r="C6730" s="2">
        <v>10</v>
      </c>
      <c r="D6730" s="2">
        <f t="shared" ca="1" si="211"/>
        <v>4410</v>
      </c>
      <c r="E6730" s="2"/>
      <c r="F6730" s="1">
        <v>41920</v>
      </c>
      <c r="G6730">
        <v>8</v>
      </c>
      <c r="H6730" s="4">
        <f t="shared" ca="1" si="210"/>
        <v>36.858170999999999</v>
      </c>
    </row>
    <row r="6731" spans="1:8" x14ac:dyDescent="0.3">
      <c r="A6731" s="2">
        <v>281</v>
      </c>
      <c r="B6731" s="2">
        <v>25</v>
      </c>
      <c r="C6731" s="2">
        <v>10</v>
      </c>
      <c r="D6731" s="2">
        <f t="shared" ca="1" si="211"/>
        <v>4267</v>
      </c>
      <c r="E6731" s="2"/>
      <c r="F6731" s="1">
        <v>41920</v>
      </c>
      <c r="G6731">
        <v>9</v>
      </c>
      <c r="H6731" s="4">
        <f t="shared" ca="1" si="210"/>
        <v>37.385190999999999</v>
      </c>
    </row>
    <row r="6732" spans="1:8" x14ac:dyDescent="0.3">
      <c r="A6732" s="2">
        <v>281</v>
      </c>
      <c r="B6732" s="2">
        <v>28</v>
      </c>
      <c r="C6732" s="2">
        <v>10</v>
      </c>
      <c r="D6732" s="2">
        <f t="shared" ca="1" si="211"/>
        <v>3729</v>
      </c>
      <c r="E6732" s="2"/>
      <c r="F6732" s="1">
        <v>41920</v>
      </c>
      <c r="G6732">
        <v>10</v>
      </c>
      <c r="H6732" s="4">
        <f t="shared" ca="1" si="210"/>
        <v>39.178063999999999</v>
      </c>
    </row>
    <row r="6733" spans="1:8" x14ac:dyDescent="0.3">
      <c r="A6733" s="2">
        <v>281</v>
      </c>
      <c r="B6733" s="2">
        <v>31</v>
      </c>
      <c r="C6733" s="2">
        <v>10</v>
      </c>
      <c r="D6733" s="2">
        <f t="shared" ca="1" si="211"/>
        <v>3385</v>
      </c>
      <c r="E6733" s="2"/>
      <c r="F6733" s="1">
        <v>41920</v>
      </c>
      <c r="G6733">
        <v>11</v>
      </c>
      <c r="H6733" s="4">
        <f t="shared" ca="1" si="210"/>
        <v>40.360398000000004</v>
      </c>
    </row>
    <row r="6734" spans="1:8" x14ac:dyDescent="0.3">
      <c r="A6734" s="2">
        <v>281</v>
      </c>
      <c r="B6734" s="2">
        <v>34</v>
      </c>
      <c r="C6734" s="2">
        <v>10</v>
      </c>
      <c r="D6734" s="2">
        <f t="shared" ca="1" si="211"/>
        <v>3315</v>
      </c>
      <c r="E6734" s="2"/>
      <c r="F6734" s="1">
        <v>41920</v>
      </c>
      <c r="G6734">
        <v>12</v>
      </c>
      <c r="H6734" s="4">
        <f t="shared" ca="1" si="210"/>
        <v>40.667850000000001</v>
      </c>
    </row>
    <row r="6735" spans="1:8" x14ac:dyDescent="0.3">
      <c r="A6735" s="2">
        <v>281</v>
      </c>
      <c r="B6735" s="2">
        <v>37</v>
      </c>
      <c r="C6735" s="2">
        <v>10</v>
      </c>
      <c r="D6735" s="2">
        <f t="shared" ca="1" si="211"/>
        <v>3649</v>
      </c>
      <c r="E6735" s="2"/>
      <c r="F6735" s="1">
        <v>41920</v>
      </c>
      <c r="G6735">
        <v>13</v>
      </c>
      <c r="H6735" s="4">
        <f t="shared" ca="1" si="210"/>
        <v>39.426645999999998</v>
      </c>
    </row>
    <row r="6736" spans="1:8" x14ac:dyDescent="0.3">
      <c r="A6736" s="2">
        <v>281</v>
      </c>
      <c r="B6736" s="2">
        <v>40</v>
      </c>
      <c r="C6736" s="2">
        <v>10</v>
      </c>
      <c r="D6736" s="2">
        <f t="shared" ca="1" si="211"/>
        <v>4249</v>
      </c>
      <c r="E6736" s="2"/>
      <c r="F6736" s="1">
        <v>41920</v>
      </c>
      <c r="G6736">
        <v>14</v>
      </c>
      <c r="H6736" s="4">
        <f t="shared" ca="1" si="210"/>
        <v>37.418919000000002</v>
      </c>
    </row>
    <row r="6737" spans="1:8" x14ac:dyDescent="0.3">
      <c r="A6737" s="2">
        <v>281</v>
      </c>
      <c r="B6737" s="2">
        <v>43</v>
      </c>
      <c r="C6737" s="2">
        <v>10</v>
      </c>
      <c r="D6737" s="2">
        <f t="shared" ca="1" si="211"/>
        <v>4727</v>
      </c>
      <c r="E6737" s="2"/>
      <c r="F6737" s="1">
        <v>41920</v>
      </c>
      <c r="G6737">
        <v>15</v>
      </c>
      <c r="H6737" s="4">
        <f t="shared" ca="1" si="210"/>
        <v>35.838875000000002</v>
      </c>
    </row>
    <row r="6738" spans="1:8" x14ac:dyDescent="0.3">
      <c r="A6738" s="2">
        <v>281</v>
      </c>
      <c r="B6738" s="2">
        <v>46</v>
      </c>
      <c r="C6738" s="2">
        <v>10</v>
      </c>
      <c r="D6738" s="2">
        <f t="shared" ca="1" si="211"/>
        <v>5031</v>
      </c>
      <c r="E6738" s="2"/>
      <c r="F6738" s="1">
        <v>41920</v>
      </c>
      <c r="G6738">
        <v>16</v>
      </c>
      <c r="H6738" s="4">
        <f t="shared" ca="1" si="210"/>
        <v>34.817926999999997</v>
      </c>
    </row>
    <row r="6739" spans="1:8" x14ac:dyDescent="0.3">
      <c r="A6739" s="2">
        <v>281</v>
      </c>
      <c r="B6739" s="2">
        <v>49</v>
      </c>
      <c r="C6739" s="2">
        <v>10</v>
      </c>
      <c r="D6739" s="2">
        <f t="shared" ca="1" si="211"/>
        <v>4989</v>
      </c>
      <c r="E6739" s="2"/>
      <c r="F6739" s="1">
        <v>41920</v>
      </c>
      <c r="G6739">
        <v>17</v>
      </c>
      <c r="H6739" s="4">
        <f t="shared" ca="1" si="210"/>
        <v>34.974023000000003</v>
      </c>
    </row>
    <row r="6740" spans="1:8" x14ac:dyDescent="0.3">
      <c r="A6740" s="2">
        <v>281</v>
      </c>
      <c r="B6740" s="2">
        <v>52</v>
      </c>
      <c r="C6740" s="2">
        <v>10</v>
      </c>
      <c r="D6740" s="2">
        <f t="shared" ca="1" si="211"/>
        <v>5342</v>
      </c>
      <c r="E6740" s="2"/>
      <c r="F6740" s="1">
        <v>41920</v>
      </c>
      <c r="G6740">
        <v>18</v>
      </c>
      <c r="H6740" s="4">
        <f t="shared" ca="1" si="210"/>
        <v>33.705260000000003</v>
      </c>
    </row>
    <row r="6741" spans="1:8" x14ac:dyDescent="0.3">
      <c r="A6741" s="2">
        <v>281</v>
      </c>
      <c r="B6741" s="2">
        <v>55</v>
      </c>
      <c r="C6741" s="2">
        <v>10</v>
      </c>
      <c r="D6741" s="2">
        <f t="shared" ca="1" si="211"/>
        <v>3579</v>
      </c>
      <c r="E6741" s="2"/>
      <c r="F6741" s="1">
        <v>41920</v>
      </c>
      <c r="G6741">
        <v>19</v>
      </c>
      <c r="H6741" s="4">
        <f t="shared" ca="1" si="210"/>
        <v>39.644939999999998</v>
      </c>
    </row>
    <row r="6742" spans="1:8" x14ac:dyDescent="0.3">
      <c r="A6742" s="2">
        <v>281</v>
      </c>
      <c r="B6742" s="2">
        <v>58</v>
      </c>
      <c r="C6742" s="2">
        <v>10</v>
      </c>
      <c r="D6742" s="2">
        <f t="shared" ca="1" si="211"/>
        <v>1054</v>
      </c>
      <c r="E6742" s="2"/>
      <c r="F6742" s="1">
        <v>41920</v>
      </c>
      <c r="G6742">
        <v>20</v>
      </c>
      <c r="H6742" s="4">
        <f t="shared" ca="1" si="210"/>
        <v>57.705983000000003</v>
      </c>
    </row>
    <row r="6743" spans="1:8" x14ac:dyDescent="0.3">
      <c r="A6743" s="2">
        <v>281</v>
      </c>
      <c r="B6743" s="2">
        <v>61</v>
      </c>
      <c r="C6743" s="2">
        <v>10</v>
      </c>
      <c r="D6743" s="2">
        <f t="shared" ca="1" si="211"/>
        <v>2823</v>
      </c>
      <c r="E6743" s="2"/>
      <c r="F6743" s="1">
        <v>41920</v>
      </c>
      <c r="G6743">
        <v>21</v>
      </c>
      <c r="H6743" s="4">
        <f t="shared" ca="1" si="210"/>
        <v>42.876922999999998</v>
      </c>
    </row>
    <row r="6744" spans="1:8" x14ac:dyDescent="0.3">
      <c r="A6744" s="2">
        <v>281</v>
      </c>
      <c r="B6744" s="2">
        <v>64</v>
      </c>
      <c r="C6744" s="2">
        <v>10</v>
      </c>
      <c r="D6744" s="2">
        <f t="shared" ca="1" si="211"/>
        <v>4749</v>
      </c>
      <c r="E6744" s="2"/>
      <c r="F6744" s="1">
        <v>41920</v>
      </c>
      <c r="G6744">
        <v>22</v>
      </c>
      <c r="H6744" s="4">
        <f t="shared" ca="1" si="210"/>
        <v>35.773949999999999</v>
      </c>
    </row>
    <row r="6745" spans="1:8" x14ac:dyDescent="0.3">
      <c r="A6745" s="2">
        <v>281</v>
      </c>
      <c r="B6745" s="2">
        <v>67</v>
      </c>
      <c r="C6745" s="2">
        <v>10</v>
      </c>
      <c r="D6745" s="2">
        <f t="shared" ca="1" si="211"/>
        <v>7065</v>
      </c>
      <c r="E6745" s="2"/>
      <c r="F6745" s="1">
        <v>41920</v>
      </c>
      <c r="G6745">
        <v>23</v>
      </c>
      <c r="H6745" s="4">
        <f t="shared" ca="1" si="210"/>
        <v>28.360520999999999</v>
      </c>
    </row>
    <row r="6746" spans="1:8" x14ac:dyDescent="0.3">
      <c r="A6746" s="2">
        <v>281</v>
      </c>
      <c r="B6746" s="2">
        <v>70</v>
      </c>
      <c r="C6746" s="2">
        <v>10</v>
      </c>
      <c r="D6746" s="2">
        <f t="shared" ca="1" si="211"/>
        <v>7771</v>
      </c>
      <c r="E6746" s="2"/>
      <c r="F6746" s="1">
        <v>41920</v>
      </c>
      <c r="G6746">
        <v>24</v>
      </c>
      <c r="H6746" s="4">
        <f t="shared" ca="1" si="210"/>
        <v>26.309248</v>
      </c>
    </row>
    <row r="6747" spans="1:8" x14ac:dyDescent="0.3">
      <c r="A6747" s="2">
        <v>282</v>
      </c>
      <c r="B6747" s="2">
        <v>1</v>
      </c>
      <c r="C6747" s="2">
        <v>10</v>
      </c>
      <c r="D6747" s="2">
        <f t="shared" ca="1" si="211"/>
        <v>7954</v>
      </c>
      <c r="E6747" s="2"/>
      <c r="F6747" s="1">
        <v>41921</v>
      </c>
      <c r="G6747">
        <v>1</v>
      </c>
      <c r="H6747" s="4">
        <f t="shared" ca="1" si="210"/>
        <v>25.522283000000002</v>
      </c>
    </row>
    <row r="6748" spans="1:8" x14ac:dyDescent="0.3">
      <c r="A6748" s="2">
        <v>282</v>
      </c>
      <c r="B6748" s="2">
        <v>4</v>
      </c>
      <c r="C6748" s="2">
        <v>10</v>
      </c>
      <c r="D6748" s="2">
        <f t="shared" ca="1" si="211"/>
        <v>8026</v>
      </c>
      <c r="E6748" s="2"/>
      <c r="F6748" s="1">
        <v>41921</v>
      </c>
      <c r="G6748">
        <v>2</v>
      </c>
      <c r="H6748" s="4">
        <f t="shared" ca="1" si="210"/>
        <v>25.231646999999999</v>
      </c>
    </row>
    <row r="6749" spans="1:8" x14ac:dyDescent="0.3">
      <c r="A6749" s="2">
        <v>282</v>
      </c>
      <c r="B6749" s="2">
        <v>7</v>
      </c>
      <c r="C6749" s="2">
        <v>10</v>
      </c>
      <c r="D6749" s="2">
        <f t="shared" ca="1" si="211"/>
        <v>8153</v>
      </c>
      <c r="E6749" s="2"/>
      <c r="F6749" s="1">
        <v>41921</v>
      </c>
      <c r="G6749">
        <v>3</v>
      </c>
      <c r="H6749" s="4">
        <f t="shared" ca="1" si="210"/>
        <v>24.700451000000001</v>
      </c>
    </row>
    <row r="6750" spans="1:8" x14ac:dyDescent="0.3">
      <c r="A6750" s="2">
        <v>282</v>
      </c>
      <c r="B6750" s="2">
        <v>10</v>
      </c>
      <c r="C6750" s="2">
        <v>10</v>
      </c>
      <c r="D6750" s="2">
        <f t="shared" ca="1" si="211"/>
        <v>8163</v>
      </c>
      <c r="E6750" s="2"/>
      <c r="F6750" s="1">
        <v>41921</v>
      </c>
      <c r="G6750">
        <v>4</v>
      </c>
      <c r="H6750" s="4">
        <f t="shared" ca="1" si="210"/>
        <v>24.624953999999999</v>
      </c>
    </row>
    <row r="6751" spans="1:8" x14ac:dyDescent="0.3">
      <c r="A6751" s="2">
        <v>282</v>
      </c>
      <c r="B6751" s="2">
        <v>13</v>
      </c>
      <c r="C6751" s="2">
        <v>10</v>
      </c>
      <c r="D6751" s="2">
        <f t="shared" ca="1" si="211"/>
        <v>8035</v>
      </c>
      <c r="E6751" s="2"/>
      <c r="F6751" s="1">
        <v>41921</v>
      </c>
      <c r="G6751">
        <v>5</v>
      </c>
      <c r="H6751" s="4">
        <f t="shared" ca="1" si="210"/>
        <v>25.192620000000002</v>
      </c>
    </row>
    <row r="6752" spans="1:8" x14ac:dyDescent="0.3">
      <c r="A6752" s="2">
        <v>282</v>
      </c>
      <c r="B6752" s="2">
        <v>16</v>
      </c>
      <c r="C6752" s="2">
        <v>10</v>
      </c>
      <c r="D6752" s="2">
        <f t="shared" ca="1" si="211"/>
        <v>6858</v>
      </c>
      <c r="E6752" s="2"/>
      <c r="F6752" s="1">
        <v>41921</v>
      </c>
      <c r="G6752">
        <v>6</v>
      </c>
      <c r="H6752" s="4">
        <f t="shared" ca="1" si="210"/>
        <v>28.895403999999999</v>
      </c>
    </row>
    <row r="6753" spans="1:8" x14ac:dyDescent="0.3">
      <c r="A6753" s="2">
        <v>282</v>
      </c>
      <c r="B6753" s="2">
        <v>19</v>
      </c>
      <c r="C6753" s="2">
        <v>10</v>
      </c>
      <c r="D6753" s="2">
        <f t="shared" ca="1" si="211"/>
        <v>2996</v>
      </c>
      <c r="E6753" s="2"/>
      <c r="F6753" s="1">
        <v>41921</v>
      </c>
      <c r="G6753">
        <v>7</v>
      </c>
      <c r="H6753" s="4">
        <f t="shared" ca="1" si="210"/>
        <v>42.100669000000003</v>
      </c>
    </row>
    <row r="6754" spans="1:8" x14ac:dyDescent="0.3">
      <c r="A6754" s="2">
        <v>282</v>
      </c>
      <c r="B6754" s="2">
        <v>22</v>
      </c>
      <c r="C6754" s="2">
        <v>10</v>
      </c>
      <c r="D6754" s="2">
        <f t="shared" ca="1" si="211"/>
        <v>2590</v>
      </c>
      <c r="E6754" s="2"/>
      <c r="F6754" s="1">
        <v>41921</v>
      </c>
      <c r="G6754">
        <v>8</v>
      </c>
      <c r="H6754" s="4">
        <f t="shared" ca="1" si="210"/>
        <v>43.924979</v>
      </c>
    </row>
    <row r="6755" spans="1:8" x14ac:dyDescent="0.3">
      <c r="A6755" s="2">
        <v>282</v>
      </c>
      <c r="B6755" s="2">
        <v>25</v>
      </c>
      <c r="C6755" s="2">
        <v>10</v>
      </c>
      <c r="D6755" s="2">
        <f t="shared" ca="1" si="211"/>
        <v>3432</v>
      </c>
      <c r="E6755" s="2"/>
      <c r="F6755" s="1">
        <v>41921</v>
      </c>
      <c r="G6755">
        <v>9</v>
      </c>
      <c r="H6755" s="4">
        <f t="shared" ca="1" si="210"/>
        <v>40.196783000000003</v>
      </c>
    </row>
    <row r="6756" spans="1:8" x14ac:dyDescent="0.3">
      <c r="A6756" s="2">
        <v>282</v>
      </c>
      <c r="B6756" s="2">
        <v>28</v>
      </c>
      <c r="C6756" s="2">
        <v>10</v>
      </c>
      <c r="D6756" s="2">
        <f t="shared" ca="1" si="211"/>
        <v>2630</v>
      </c>
      <c r="E6756" s="2"/>
      <c r="F6756" s="1">
        <v>41921</v>
      </c>
      <c r="G6756">
        <v>10</v>
      </c>
      <c r="H6756" s="4">
        <f t="shared" ca="1" si="210"/>
        <v>43.730471000000001</v>
      </c>
    </row>
    <row r="6757" spans="1:8" x14ac:dyDescent="0.3">
      <c r="A6757" s="2">
        <v>282</v>
      </c>
      <c r="B6757" s="2">
        <v>31</v>
      </c>
      <c r="C6757" s="2">
        <v>10</v>
      </c>
      <c r="D6757" s="2">
        <f t="shared" ca="1" si="211"/>
        <v>3027</v>
      </c>
      <c r="E6757" s="2"/>
      <c r="F6757" s="1">
        <v>41921</v>
      </c>
      <c r="G6757">
        <v>11</v>
      </c>
      <c r="H6757" s="4">
        <f t="shared" ca="1" si="210"/>
        <v>41.948011999999999</v>
      </c>
    </row>
    <row r="6758" spans="1:8" x14ac:dyDescent="0.3">
      <c r="A6758" s="2">
        <v>282</v>
      </c>
      <c r="B6758" s="2">
        <v>34</v>
      </c>
      <c r="C6758" s="2">
        <v>10</v>
      </c>
      <c r="D6758" s="2">
        <f t="shared" ca="1" si="211"/>
        <v>3183</v>
      </c>
      <c r="E6758" s="2"/>
      <c r="F6758" s="1">
        <v>41921</v>
      </c>
      <c r="G6758">
        <v>12</v>
      </c>
      <c r="H6758" s="4">
        <f t="shared" ca="1" si="210"/>
        <v>41.253093</v>
      </c>
    </row>
    <row r="6759" spans="1:8" x14ac:dyDescent="0.3">
      <c r="A6759" s="2">
        <v>282</v>
      </c>
      <c r="B6759" s="2">
        <v>37</v>
      </c>
      <c r="C6759" s="2">
        <v>10</v>
      </c>
      <c r="D6759" s="2">
        <f t="shared" ca="1" si="211"/>
        <v>3019</v>
      </c>
      <c r="E6759" s="2"/>
      <c r="F6759" s="1">
        <v>41921</v>
      </c>
      <c r="G6759">
        <v>13</v>
      </c>
      <c r="H6759" s="4">
        <f t="shared" ca="1" si="210"/>
        <v>41.995804</v>
      </c>
    </row>
    <row r="6760" spans="1:8" x14ac:dyDescent="0.3">
      <c r="A6760" s="2">
        <v>282</v>
      </c>
      <c r="B6760" s="2">
        <v>40</v>
      </c>
      <c r="C6760" s="2">
        <v>10</v>
      </c>
      <c r="D6760" s="2">
        <f t="shared" ca="1" si="211"/>
        <v>3521</v>
      </c>
      <c r="E6760" s="2"/>
      <c r="F6760" s="1">
        <v>41921</v>
      </c>
      <c r="G6760">
        <v>14</v>
      </c>
      <c r="H6760" s="4">
        <f t="shared" ca="1" si="210"/>
        <v>39.852007</v>
      </c>
    </row>
    <row r="6761" spans="1:8" x14ac:dyDescent="0.3">
      <c r="A6761" s="2">
        <v>282</v>
      </c>
      <c r="B6761" s="2">
        <v>43</v>
      </c>
      <c r="C6761" s="2">
        <v>10</v>
      </c>
      <c r="D6761" s="2">
        <f t="shared" ca="1" si="211"/>
        <v>3633</v>
      </c>
      <c r="E6761" s="2"/>
      <c r="F6761" s="1">
        <v>41921</v>
      </c>
      <c r="G6761">
        <v>15</v>
      </c>
      <c r="H6761" s="4">
        <f t="shared" ca="1" si="210"/>
        <v>39.474266</v>
      </c>
    </row>
    <row r="6762" spans="1:8" x14ac:dyDescent="0.3">
      <c r="A6762" s="2">
        <v>282</v>
      </c>
      <c r="B6762" s="2">
        <v>46</v>
      </c>
      <c r="C6762" s="2">
        <v>10</v>
      </c>
      <c r="D6762" s="2">
        <f t="shared" ca="1" si="211"/>
        <v>4026</v>
      </c>
      <c r="E6762" s="2"/>
      <c r="F6762" s="1">
        <v>41921</v>
      </c>
      <c r="G6762">
        <v>16</v>
      </c>
      <c r="H6762" s="4">
        <f t="shared" ca="1" si="210"/>
        <v>38.164050000000003</v>
      </c>
    </row>
    <row r="6763" spans="1:8" x14ac:dyDescent="0.3">
      <c r="A6763" s="2">
        <v>282</v>
      </c>
      <c r="B6763" s="2">
        <v>49</v>
      </c>
      <c r="C6763" s="2">
        <v>10</v>
      </c>
      <c r="D6763" s="2">
        <f t="shared" ca="1" si="211"/>
        <v>4266</v>
      </c>
      <c r="E6763" s="2"/>
      <c r="F6763" s="1">
        <v>41921</v>
      </c>
      <c r="G6763">
        <v>17</v>
      </c>
      <c r="H6763" s="4">
        <f t="shared" ca="1" si="210"/>
        <v>37.385252000000001</v>
      </c>
    </row>
    <row r="6764" spans="1:8" x14ac:dyDescent="0.3">
      <c r="A6764" s="2">
        <v>282</v>
      </c>
      <c r="B6764" s="2">
        <v>52</v>
      </c>
      <c r="C6764" s="2">
        <v>10</v>
      </c>
      <c r="D6764" s="2">
        <f t="shared" ca="1" si="211"/>
        <v>4179</v>
      </c>
      <c r="E6764" s="2"/>
      <c r="F6764" s="1">
        <v>41921</v>
      </c>
      <c r="G6764">
        <v>18</v>
      </c>
      <c r="H6764" s="4">
        <f t="shared" ca="1" si="210"/>
        <v>37.678176999999998</v>
      </c>
    </row>
    <row r="6765" spans="1:8" x14ac:dyDescent="0.3">
      <c r="A6765" s="2">
        <v>282</v>
      </c>
      <c r="B6765" s="2">
        <v>55</v>
      </c>
      <c r="C6765" s="2">
        <v>10</v>
      </c>
      <c r="D6765" s="2">
        <f t="shared" ca="1" si="211"/>
        <v>2415</v>
      </c>
      <c r="E6765" s="2"/>
      <c r="F6765" s="1">
        <v>41921</v>
      </c>
      <c r="G6765">
        <v>19</v>
      </c>
      <c r="H6765" s="4">
        <f t="shared" ca="1" si="210"/>
        <v>44.716701</v>
      </c>
    </row>
    <row r="6766" spans="1:8" x14ac:dyDescent="0.3">
      <c r="A6766" s="2">
        <v>282</v>
      </c>
      <c r="B6766" s="2">
        <v>58</v>
      </c>
      <c r="C6766" s="2">
        <v>10</v>
      </c>
      <c r="D6766" s="2">
        <f t="shared" ca="1" si="211"/>
        <v>1011</v>
      </c>
      <c r="E6766" s="2"/>
      <c r="F6766" s="1">
        <v>41921</v>
      </c>
      <c r="G6766">
        <v>20</v>
      </c>
      <c r="H6766" s="4">
        <f t="shared" ca="1" si="210"/>
        <v>58.662588</v>
      </c>
    </row>
    <row r="6767" spans="1:8" x14ac:dyDescent="0.3">
      <c r="A6767" s="2">
        <v>282</v>
      </c>
      <c r="B6767" s="2">
        <v>61</v>
      </c>
      <c r="C6767" s="2">
        <v>10</v>
      </c>
      <c r="D6767" s="2">
        <f t="shared" ca="1" si="211"/>
        <v>2231</v>
      </c>
      <c r="E6767" s="2"/>
      <c r="F6767" s="1">
        <v>41921</v>
      </c>
      <c r="G6767">
        <v>21</v>
      </c>
      <c r="H6767" s="4">
        <f t="shared" ca="1" si="210"/>
        <v>45.896093999999998</v>
      </c>
    </row>
    <row r="6768" spans="1:8" x14ac:dyDescent="0.3">
      <c r="A6768" s="2">
        <v>282</v>
      </c>
      <c r="B6768" s="2">
        <v>64</v>
      </c>
      <c r="C6768" s="2">
        <v>10</v>
      </c>
      <c r="D6768" s="2">
        <f t="shared" ca="1" si="211"/>
        <v>4648</v>
      </c>
      <c r="E6768" s="2"/>
      <c r="F6768" s="1">
        <v>41921</v>
      </c>
      <c r="G6768">
        <v>22</v>
      </c>
      <c r="H6768" s="4">
        <f t="shared" ca="1" si="210"/>
        <v>36.069808000000002</v>
      </c>
    </row>
    <row r="6769" spans="1:8" x14ac:dyDescent="0.3">
      <c r="A6769" s="2">
        <v>282</v>
      </c>
      <c r="B6769" s="2">
        <v>67</v>
      </c>
      <c r="C6769" s="2">
        <v>10</v>
      </c>
      <c r="D6769" s="2">
        <f t="shared" ca="1" si="211"/>
        <v>6366</v>
      </c>
      <c r="E6769" s="2"/>
      <c r="F6769" s="1">
        <v>41921</v>
      </c>
      <c r="G6769">
        <v>23</v>
      </c>
      <c r="H6769" s="4">
        <f t="shared" ca="1" si="210"/>
        <v>30.268218000000001</v>
      </c>
    </row>
    <row r="6770" spans="1:8" x14ac:dyDescent="0.3">
      <c r="A6770" s="2">
        <v>282</v>
      </c>
      <c r="B6770" s="2">
        <v>70</v>
      </c>
      <c r="C6770" s="2">
        <v>10</v>
      </c>
      <c r="D6770" s="2">
        <f t="shared" ca="1" si="211"/>
        <v>7097</v>
      </c>
      <c r="E6770" s="2"/>
      <c r="F6770" s="1">
        <v>41921</v>
      </c>
      <c r="G6770">
        <v>24</v>
      </c>
      <c r="H6770" s="4">
        <f t="shared" ca="1" si="210"/>
        <v>28.305171000000001</v>
      </c>
    </row>
    <row r="6771" spans="1:8" x14ac:dyDescent="0.3">
      <c r="A6771" s="2">
        <v>283</v>
      </c>
      <c r="B6771" s="2">
        <v>1</v>
      </c>
      <c r="C6771" s="2">
        <v>10</v>
      </c>
      <c r="D6771" s="2">
        <f t="shared" ca="1" si="211"/>
        <v>7964</v>
      </c>
      <c r="E6771" s="2"/>
      <c r="F6771" s="1">
        <v>41922</v>
      </c>
      <c r="G6771">
        <v>1</v>
      </c>
      <c r="H6771" s="4">
        <f t="shared" ca="1" si="210"/>
        <v>25.496444</v>
      </c>
    </row>
    <row r="6772" spans="1:8" x14ac:dyDescent="0.3">
      <c r="A6772" s="2">
        <v>283</v>
      </c>
      <c r="B6772" s="2">
        <v>4</v>
      </c>
      <c r="C6772" s="2">
        <v>10</v>
      </c>
      <c r="D6772" s="2">
        <f t="shared" ca="1" si="211"/>
        <v>8204</v>
      </c>
      <c r="E6772" s="2"/>
      <c r="F6772" s="1">
        <v>41922</v>
      </c>
      <c r="G6772">
        <v>2</v>
      </c>
      <c r="H6772" s="4">
        <f t="shared" ca="1" si="210"/>
        <v>24.489540999999999</v>
      </c>
    </row>
    <row r="6773" spans="1:8" x14ac:dyDescent="0.3">
      <c r="A6773" s="2">
        <v>283</v>
      </c>
      <c r="B6773" s="2">
        <v>7</v>
      </c>
      <c r="C6773" s="2">
        <v>10</v>
      </c>
      <c r="D6773" s="2">
        <f t="shared" ca="1" si="211"/>
        <v>8301</v>
      </c>
      <c r="E6773" s="2"/>
      <c r="F6773" s="1">
        <v>41922</v>
      </c>
      <c r="G6773">
        <v>3</v>
      </c>
      <c r="H6773" s="4">
        <f t="shared" ca="1" si="210"/>
        <v>24.001038000000001</v>
      </c>
    </row>
    <row r="6774" spans="1:8" x14ac:dyDescent="0.3">
      <c r="A6774" s="2">
        <v>283</v>
      </c>
      <c r="B6774" s="2">
        <v>10</v>
      </c>
      <c r="C6774" s="2">
        <v>10</v>
      </c>
      <c r="D6774" s="2">
        <f t="shared" ca="1" si="211"/>
        <v>8339</v>
      </c>
      <c r="E6774" s="2"/>
      <c r="F6774" s="1">
        <v>41922</v>
      </c>
      <c r="G6774">
        <v>4</v>
      </c>
      <c r="H6774" s="4">
        <f t="shared" ca="1" si="210"/>
        <v>23.837157000000001</v>
      </c>
    </row>
    <row r="6775" spans="1:8" x14ac:dyDescent="0.3">
      <c r="A6775" s="2">
        <v>283</v>
      </c>
      <c r="B6775" s="2">
        <v>13</v>
      </c>
      <c r="C6775" s="2">
        <v>10</v>
      </c>
      <c r="D6775" s="2">
        <f t="shared" ca="1" si="211"/>
        <v>8234</v>
      </c>
      <c r="E6775" s="2"/>
      <c r="F6775" s="1">
        <v>41922</v>
      </c>
      <c r="G6775">
        <v>5</v>
      </c>
      <c r="H6775" s="4">
        <f t="shared" ca="1" si="210"/>
        <v>24.303529999999999</v>
      </c>
    </row>
    <row r="6776" spans="1:8" x14ac:dyDescent="0.3">
      <c r="A6776" s="2">
        <v>283</v>
      </c>
      <c r="B6776" s="2">
        <v>16</v>
      </c>
      <c r="C6776" s="2">
        <v>10</v>
      </c>
      <c r="D6776" s="2">
        <f t="shared" ca="1" si="211"/>
        <v>7157</v>
      </c>
      <c r="E6776" s="2"/>
      <c r="F6776" s="1">
        <v>41922</v>
      </c>
      <c r="G6776">
        <v>6</v>
      </c>
      <c r="H6776" s="4">
        <f t="shared" ca="1" si="210"/>
        <v>28.159452999999999</v>
      </c>
    </row>
    <row r="6777" spans="1:8" x14ac:dyDescent="0.3">
      <c r="A6777" s="2">
        <v>283</v>
      </c>
      <c r="B6777" s="2">
        <v>19</v>
      </c>
      <c r="C6777" s="2">
        <v>10</v>
      </c>
      <c r="D6777" s="2">
        <f t="shared" ca="1" si="211"/>
        <v>4231</v>
      </c>
      <c r="E6777" s="2"/>
      <c r="F6777" s="1">
        <v>41922</v>
      </c>
      <c r="G6777">
        <v>7</v>
      </c>
      <c r="H6777" s="4">
        <f t="shared" ca="1" si="210"/>
        <v>37.482821000000001</v>
      </c>
    </row>
    <row r="6778" spans="1:8" x14ac:dyDescent="0.3">
      <c r="A6778" s="2">
        <v>283</v>
      </c>
      <c r="B6778" s="2">
        <v>22</v>
      </c>
      <c r="C6778" s="2">
        <v>10</v>
      </c>
      <c r="D6778" s="2">
        <f t="shared" ca="1" si="211"/>
        <v>2719</v>
      </c>
      <c r="E6778" s="2"/>
      <c r="F6778" s="1">
        <v>41922</v>
      </c>
      <c r="G6778">
        <v>8</v>
      </c>
      <c r="H6778" s="4">
        <f t="shared" ca="1" si="210"/>
        <v>43.290723</v>
      </c>
    </row>
    <row r="6779" spans="1:8" x14ac:dyDescent="0.3">
      <c r="A6779" s="2">
        <v>283</v>
      </c>
      <c r="B6779" s="2">
        <v>25</v>
      </c>
      <c r="C6779" s="2">
        <v>10</v>
      </c>
      <c r="D6779" s="2">
        <f t="shared" ca="1" si="211"/>
        <v>2730</v>
      </c>
      <c r="E6779" s="2"/>
      <c r="F6779" s="1">
        <v>41922</v>
      </c>
      <c r="G6779">
        <v>9</v>
      </c>
      <c r="H6779" s="4">
        <f t="shared" ca="1" si="210"/>
        <v>43.262703000000002</v>
      </c>
    </row>
    <row r="6780" spans="1:8" x14ac:dyDescent="0.3">
      <c r="A6780" s="2">
        <v>283</v>
      </c>
      <c r="B6780" s="2">
        <v>28</v>
      </c>
      <c r="C6780" s="2">
        <v>10</v>
      </c>
      <c r="D6780" s="2">
        <f t="shared" ca="1" si="211"/>
        <v>2761</v>
      </c>
      <c r="E6780" s="2"/>
      <c r="F6780" s="1">
        <v>41922</v>
      </c>
      <c r="G6780">
        <v>10</v>
      </c>
      <c r="H6780" s="4">
        <f t="shared" ca="1" si="210"/>
        <v>43.141167000000003</v>
      </c>
    </row>
    <row r="6781" spans="1:8" x14ac:dyDescent="0.3">
      <c r="A6781" s="2">
        <v>283</v>
      </c>
      <c r="B6781" s="2">
        <v>31</v>
      </c>
      <c r="C6781" s="2">
        <v>10</v>
      </c>
      <c r="D6781" s="2">
        <f t="shared" ca="1" si="211"/>
        <v>2868</v>
      </c>
      <c r="E6781" s="2"/>
      <c r="F6781" s="1">
        <v>41922</v>
      </c>
      <c r="G6781">
        <v>11</v>
      </c>
      <c r="H6781" s="4">
        <f t="shared" ca="1" si="210"/>
        <v>42.675009000000003</v>
      </c>
    </row>
    <row r="6782" spans="1:8" x14ac:dyDescent="0.3">
      <c r="A6782" s="2">
        <v>283</v>
      </c>
      <c r="B6782" s="2">
        <v>34</v>
      </c>
      <c r="C6782" s="2">
        <v>10</v>
      </c>
      <c r="D6782" s="2">
        <f t="shared" ca="1" si="211"/>
        <v>3115</v>
      </c>
      <c r="E6782" s="2"/>
      <c r="F6782" s="1">
        <v>41922</v>
      </c>
      <c r="G6782">
        <v>12</v>
      </c>
      <c r="H6782" s="4">
        <f t="shared" ca="1" si="210"/>
        <v>41.545050000000003</v>
      </c>
    </row>
    <row r="6783" spans="1:8" x14ac:dyDescent="0.3">
      <c r="A6783" s="2">
        <v>283</v>
      </c>
      <c r="B6783" s="2">
        <v>37</v>
      </c>
      <c r="C6783" s="2">
        <v>10</v>
      </c>
      <c r="D6783" s="2">
        <f t="shared" ca="1" si="211"/>
        <v>3088</v>
      </c>
      <c r="E6783" s="2"/>
      <c r="F6783" s="1">
        <v>41922</v>
      </c>
      <c r="G6783">
        <v>13</v>
      </c>
      <c r="H6783" s="4">
        <f t="shared" ca="1" si="210"/>
        <v>41.673667999999999</v>
      </c>
    </row>
    <row r="6784" spans="1:8" x14ac:dyDescent="0.3">
      <c r="A6784" s="2">
        <v>283</v>
      </c>
      <c r="B6784" s="2">
        <v>40</v>
      </c>
      <c r="C6784" s="2">
        <v>10</v>
      </c>
      <c r="D6784" s="2">
        <f t="shared" ca="1" si="211"/>
        <v>3168</v>
      </c>
      <c r="E6784" s="2"/>
      <c r="F6784" s="1">
        <v>41922</v>
      </c>
      <c r="G6784">
        <v>14</v>
      </c>
      <c r="H6784" s="4">
        <f t="shared" ca="1" si="210"/>
        <v>41.311906999999998</v>
      </c>
    </row>
    <row r="6785" spans="1:8" x14ac:dyDescent="0.3">
      <c r="A6785" s="2">
        <v>283</v>
      </c>
      <c r="B6785" s="2">
        <v>43</v>
      </c>
      <c r="C6785" s="2">
        <v>10</v>
      </c>
      <c r="D6785" s="2">
        <f t="shared" ca="1" si="211"/>
        <v>3581</v>
      </c>
      <c r="E6785" s="2"/>
      <c r="F6785" s="1">
        <v>41922</v>
      </c>
      <c r="G6785">
        <v>15</v>
      </c>
      <c r="H6785" s="4">
        <f t="shared" ca="1" si="210"/>
        <v>39.633268999999999</v>
      </c>
    </row>
    <row r="6786" spans="1:8" x14ac:dyDescent="0.3">
      <c r="A6786" s="2">
        <v>283</v>
      </c>
      <c r="B6786" s="2">
        <v>46</v>
      </c>
      <c r="C6786" s="2">
        <v>10</v>
      </c>
      <c r="D6786" s="2">
        <f t="shared" ca="1" si="211"/>
        <v>4324</v>
      </c>
      <c r="E6786" s="2"/>
      <c r="F6786" s="1">
        <v>41922</v>
      </c>
      <c r="G6786">
        <v>16</v>
      </c>
      <c r="H6786" s="4">
        <f t="shared" ca="1" si="210"/>
        <v>37.196317999999998</v>
      </c>
    </row>
    <row r="6787" spans="1:8" x14ac:dyDescent="0.3">
      <c r="A6787" s="2">
        <v>283</v>
      </c>
      <c r="B6787" s="2">
        <v>49</v>
      </c>
      <c r="C6787" s="2">
        <v>10</v>
      </c>
      <c r="D6787" s="2">
        <f t="shared" ca="1" si="211"/>
        <v>4293</v>
      </c>
      <c r="E6787" s="2"/>
      <c r="F6787" s="1">
        <v>41922</v>
      </c>
      <c r="G6787">
        <v>17</v>
      </c>
      <c r="H6787" s="4">
        <f t="shared" ca="1" si="210"/>
        <v>37.306185999999997</v>
      </c>
    </row>
    <row r="6788" spans="1:8" x14ac:dyDescent="0.3">
      <c r="A6788" s="2">
        <v>283</v>
      </c>
      <c r="B6788" s="2">
        <v>52</v>
      </c>
      <c r="C6788" s="2">
        <v>10</v>
      </c>
      <c r="D6788" s="2">
        <f t="shared" ca="1" si="211"/>
        <v>4445</v>
      </c>
      <c r="E6788" s="2"/>
      <c r="F6788" s="1">
        <v>41922</v>
      </c>
      <c r="G6788">
        <v>18</v>
      </c>
      <c r="H6788" s="4">
        <f t="shared" ref="H6788:H6851" ca="1" si="212">OFFSET(LMP_Start,$A6788,$B6788)</f>
        <v>36.758794000000002</v>
      </c>
    </row>
    <row r="6789" spans="1:8" x14ac:dyDescent="0.3">
      <c r="A6789" s="2">
        <v>283</v>
      </c>
      <c r="B6789" s="2">
        <v>55</v>
      </c>
      <c r="C6789" s="2">
        <v>10</v>
      </c>
      <c r="D6789" s="2">
        <f t="shared" ref="D6789:D6852" ca="1" si="213">RANK(H6789,$H$4:$H$8763,0)</f>
        <v>2812</v>
      </c>
      <c r="E6789" s="2"/>
      <c r="F6789" s="1">
        <v>41922</v>
      </c>
      <c r="G6789">
        <v>19</v>
      </c>
      <c r="H6789" s="4">
        <f t="shared" ca="1" si="212"/>
        <v>42.924143000000001</v>
      </c>
    </row>
    <row r="6790" spans="1:8" x14ac:dyDescent="0.3">
      <c r="A6790" s="2">
        <v>283</v>
      </c>
      <c r="B6790" s="2">
        <v>58</v>
      </c>
      <c r="C6790" s="2">
        <v>10</v>
      </c>
      <c r="D6790" s="2">
        <f t="shared" ca="1" si="213"/>
        <v>1390</v>
      </c>
      <c r="E6790" s="2"/>
      <c r="F6790" s="1">
        <v>41922</v>
      </c>
      <c r="G6790">
        <v>20</v>
      </c>
      <c r="H6790" s="4">
        <f t="shared" ca="1" si="212"/>
        <v>53.058411</v>
      </c>
    </row>
    <row r="6791" spans="1:8" x14ac:dyDescent="0.3">
      <c r="A6791" s="2">
        <v>283</v>
      </c>
      <c r="B6791" s="2">
        <v>61</v>
      </c>
      <c r="C6791" s="2">
        <v>10</v>
      </c>
      <c r="D6791" s="2">
        <f t="shared" ca="1" si="213"/>
        <v>3398</v>
      </c>
      <c r="E6791" s="2"/>
      <c r="F6791" s="1">
        <v>41922</v>
      </c>
      <c r="G6791">
        <v>21</v>
      </c>
      <c r="H6791" s="4">
        <f t="shared" ca="1" si="212"/>
        <v>40.311565999999999</v>
      </c>
    </row>
    <row r="6792" spans="1:8" x14ac:dyDescent="0.3">
      <c r="A6792" s="2">
        <v>283</v>
      </c>
      <c r="B6792" s="2">
        <v>64</v>
      </c>
      <c r="C6792" s="2">
        <v>10</v>
      </c>
      <c r="D6792" s="2">
        <f t="shared" ca="1" si="213"/>
        <v>5455</v>
      </c>
      <c r="E6792" s="2"/>
      <c r="F6792" s="1">
        <v>41922</v>
      </c>
      <c r="G6792">
        <v>22</v>
      </c>
      <c r="H6792" s="4">
        <f t="shared" ca="1" si="212"/>
        <v>33.303972000000002</v>
      </c>
    </row>
    <row r="6793" spans="1:8" x14ac:dyDescent="0.3">
      <c r="A6793" s="2">
        <v>283</v>
      </c>
      <c r="B6793" s="2">
        <v>67</v>
      </c>
      <c r="C6793" s="2">
        <v>10</v>
      </c>
      <c r="D6793" s="2">
        <f t="shared" ca="1" si="213"/>
        <v>6684</v>
      </c>
      <c r="E6793" s="2"/>
      <c r="F6793" s="1">
        <v>41922</v>
      </c>
      <c r="G6793">
        <v>23</v>
      </c>
      <c r="H6793" s="4">
        <f t="shared" ca="1" si="212"/>
        <v>29.335113</v>
      </c>
    </row>
    <row r="6794" spans="1:8" x14ac:dyDescent="0.3">
      <c r="A6794" s="2">
        <v>283</v>
      </c>
      <c r="B6794" s="2">
        <v>70</v>
      </c>
      <c r="C6794" s="2">
        <v>10</v>
      </c>
      <c r="D6794" s="2">
        <f t="shared" ca="1" si="213"/>
        <v>7373</v>
      </c>
      <c r="E6794" s="2"/>
      <c r="F6794" s="1">
        <v>41922</v>
      </c>
      <c r="G6794">
        <v>24</v>
      </c>
      <c r="H6794" s="4">
        <f t="shared" ca="1" si="212"/>
        <v>27.567542</v>
      </c>
    </row>
    <row r="6795" spans="1:8" x14ac:dyDescent="0.3">
      <c r="A6795" s="2">
        <v>284</v>
      </c>
      <c r="B6795" s="2">
        <v>1</v>
      </c>
      <c r="C6795" s="2">
        <v>10</v>
      </c>
      <c r="D6795" s="2">
        <f t="shared" ca="1" si="213"/>
        <v>7378</v>
      </c>
      <c r="E6795" s="2"/>
      <c r="F6795" s="1">
        <v>41923</v>
      </c>
      <c r="G6795">
        <v>1</v>
      </c>
      <c r="H6795" s="4">
        <f t="shared" ca="1" si="212"/>
        <v>27.545884000000001</v>
      </c>
    </row>
    <row r="6796" spans="1:8" x14ac:dyDescent="0.3">
      <c r="A6796" s="2">
        <v>284</v>
      </c>
      <c r="B6796" s="2">
        <v>4</v>
      </c>
      <c r="C6796" s="2">
        <v>10</v>
      </c>
      <c r="D6796" s="2">
        <f t="shared" ca="1" si="213"/>
        <v>7426</v>
      </c>
      <c r="E6796" s="2"/>
      <c r="F6796" s="1">
        <v>41923</v>
      </c>
      <c r="G6796">
        <v>2</v>
      </c>
      <c r="H6796" s="4">
        <f t="shared" ca="1" si="212"/>
        <v>27.406431999999999</v>
      </c>
    </row>
    <row r="6797" spans="1:8" x14ac:dyDescent="0.3">
      <c r="A6797" s="2">
        <v>284</v>
      </c>
      <c r="B6797" s="2">
        <v>7</v>
      </c>
      <c r="C6797" s="2">
        <v>10</v>
      </c>
      <c r="D6797" s="2">
        <f t="shared" ca="1" si="213"/>
        <v>7835</v>
      </c>
      <c r="E6797" s="2"/>
      <c r="F6797" s="1">
        <v>41923</v>
      </c>
      <c r="G6797">
        <v>3</v>
      </c>
      <c r="H6797" s="4">
        <f t="shared" ca="1" si="212"/>
        <v>26.069127000000002</v>
      </c>
    </row>
    <row r="6798" spans="1:8" x14ac:dyDescent="0.3">
      <c r="A6798" s="2">
        <v>284</v>
      </c>
      <c r="B6798" s="2">
        <v>10</v>
      </c>
      <c r="C6798" s="2">
        <v>10</v>
      </c>
      <c r="D6798" s="2">
        <f t="shared" ca="1" si="213"/>
        <v>7955</v>
      </c>
      <c r="E6798" s="2"/>
      <c r="F6798" s="1">
        <v>41923</v>
      </c>
      <c r="G6798">
        <v>4</v>
      </c>
      <c r="H6798" s="4">
        <f t="shared" ca="1" si="212"/>
        <v>25.520614999999999</v>
      </c>
    </row>
    <row r="6799" spans="1:8" x14ac:dyDescent="0.3">
      <c r="A6799" s="2">
        <v>284</v>
      </c>
      <c r="B6799" s="2">
        <v>13</v>
      </c>
      <c r="C6799" s="2">
        <v>10</v>
      </c>
      <c r="D6799" s="2">
        <f t="shared" ca="1" si="213"/>
        <v>8001</v>
      </c>
      <c r="E6799" s="2"/>
      <c r="F6799" s="1">
        <v>41923</v>
      </c>
      <c r="G6799">
        <v>5</v>
      </c>
      <c r="H6799" s="4">
        <f t="shared" ca="1" si="212"/>
        <v>25.328931000000001</v>
      </c>
    </row>
    <row r="6800" spans="1:8" x14ac:dyDescent="0.3">
      <c r="A6800" s="2">
        <v>284</v>
      </c>
      <c r="B6800" s="2">
        <v>16</v>
      </c>
      <c r="C6800" s="2">
        <v>10</v>
      </c>
      <c r="D6800" s="2">
        <f t="shared" ca="1" si="213"/>
        <v>7717</v>
      </c>
      <c r="E6800" s="2"/>
      <c r="F6800" s="1">
        <v>41923</v>
      </c>
      <c r="G6800">
        <v>6</v>
      </c>
      <c r="H6800" s="4">
        <f t="shared" ca="1" si="212"/>
        <v>26.544744000000001</v>
      </c>
    </row>
    <row r="6801" spans="1:8" x14ac:dyDescent="0.3">
      <c r="A6801" s="2">
        <v>284</v>
      </c>
      <c r="B6801" s="2">
        <v>19</v>
      </c>
      <c r="C6801" s="2">
        <v>10</v>
      </c>
      <c r="D6801" s="2">
        <f t="shared" ca="1" si="213"/>
        <v>7195</v>
      </c>
      <c r="E6801" s="2"/>
      <c r="F6801" s="1">
        <v>41923</v>
      </c>
      <c r="G6801">
        <v>7</v>
      </c>
      <c r="H6801" s="4">
        <f t="shared" ca="1" si="212"/>
        <v>28.051998000000001</v>
      </c>
    </row>
    <row r="6802" spans="1:8" x14ac:dyDescent="0.3">
      <c r="A6802" s="2">
        <v>284</v>
      </c>
      <c r="B6802" s="2">
        <v>22</v>
      </c>
      <c r="C6802" s="2">
        <v>10</v>
      </c>
      <c r="D6802" s="2">
        <f t="shared" ca="1" si="213"/>
        <v>6575</v>
      </c>
      <c r="E6802" s="2"/>
      <c r="F6802" s="1">
        <v>41923</v>
      </c>
      <c r="G6802">
        <v>8</v>
      </c>
      <c r="H6802" s="4">
        <f t="shared" ca="1" si="212"/>
        <v>29.686707999999999</v>
      </c>
    </row>
    <row r="6803" spans="1:8" x14ac:dyDescent="0.3">
      <c r="A6803" s="2">
        <v>284</v>
      </c>
      <c r="B6803" s="2">
        <v>25</v>
      </c>
      <c r="C6803" s="2">
        <v>10</v>
      </c>
      <c r="D6803" s="2">
        <f t="shared" ca="1" si="213"/>
        <v>5533</v>
      </c>
      <c r="E6803" s="2"/>
      <c r="F6803" s="1">
        <v>41923</v>
      </c>
      <c r="G6803">
        <v>9</v>
      </c>
      <c r="H6803" s="4">
        <f t="shared" ca="1" si="212"/>
        <v>33.003593000000002</v>
      </c>
    </row>
    <row r="6804" spans="1:8" x14ac:dyDescent="0.3">
      <c r="A6804" s="2">
        <v>284</v>
      </c>
      <c r="B6804" s="2">
        <v>28</v>
      </c>
      <c r="C6804" s="2">
        <v>10</v>
      </c>
      <c r="D6804" s="2">
        <f t="shared" ca="1" si="213"/>
        <v>3372</v>
      </c>
      <c r="E6804" s="2"/>
      <c r="F6804" s="1">
        <v>41923</v>
      </c>
      <c r="G6804">
        <v>10</v>
      </c>
      <c r="H6804" s="4">
        <f t="shared" ca="1" si="212"/>
        <v>40.404510000000002</v>
      </c>
    </row>
    <row r="6805" spans="1:8" x14ac:dyDescent="0.3">
      <c r="A6805" s="2">
        <v>284</v>
      </c>
      <c r="B6805" s="2">
        <v>31</v>
      </c>
      <c r="C6805" s="2">
        <v>10</v>
      </c>
      <c r="D6805" s="2">
        <f t="shared" ca="1" si="213"/>
        <v>3323</v>
      </c>
      <c r="E6805" s="2"/>
      <c r="F6805" s="1">
        <v>41923</v>
      </c>
      <c r="G6805">
        <v>11</v>
      </c>
      <c r="H6805" s="4">
        <f t="shared" ca="1" si="212"/>
        <v>40.627177000000003</v>
      </c>
    </row>
    <row r="6806" spans="1:8" x14ac:dyDescent="0.3">
      <c r="A6806" s="2">
        <v>284</v>
      </c>
      <c r="B6806" s="2">
        <v>34</v>
      </c>
      <c r="C6806" s="2">
        <v>10</v>
      </c>
      <c r="D6806" s="2">
        <f t="shared" ca="1" si="213"/>
        <v>3351</v>
      </c>
      <c r="E6806" s="2"/>
      <c r="F6806" s="1">
        <v>41923</v>
      </c>
      <c r="G6806">
        <v>12</v>
      </c>
      <c r="H6806" s="4">
        <f t="shared" ca="1" si="212"/>
        <v>40.501472999999997</v>
      </c>
    </row>
    <row r="6807" spans="1:8" x14ac:dyDescent="0.3">
      <c r="A6807" s="2">
        <v>284</v>
      </c>
      <c r="B6807" s="2">
        <v>37</v>
      </c>
      <c r="C6807" s="2">
        <v>10</v>
      </c>
      <c r="D6807" s="2">
        <f t="shared" ca="1" si="213"/>
        <v>3999</v>
      </c>
      <c r="E6807" s="2"/>
      <c r="F6807" s="1">
        <v>41923</v>
      </c>
      <c r="G6807">
        <v>13</v>
      </c>
      <c r="H6807" s="4">
        <f t="shared" ca="1" si="212"/>
        <v>38.234876999999997</v>
      </c>
    </row>
    <row r="6808" spans="1:8" x14ac:dyDescent="0.3">
      <c r="A6808" s="2">
        <v>284</v>
      </c>
      <c r="B6808" s="2">
        <v>40</v>
      </c>
      <c r="C6808" s="2">
        <v>10</v>
      </c>
      <c r="D6808" s="2">
        <f t="shared" ca="1" si="213"/>
        <v>4904</v>
      </c>
      <c r="E6808" s="2"/>
      <c r="F6808" s="1">
        <v>41923</v>
      </c>
      <c r="G6808">
        <v>14</v>
      </c>
      <c r="H6808" s="4">
        <f t="shared" ca="1" si="212"/>
        <v>35.265588000000001</v>
      </c>
    </row>
    <row r="6809" spans="1:8" x14ac:dyDescent="0.3">
      <c r="A6809" s="2">
        <v>284</v>
      </c>
      <c r="B6809" s="2">
        <v>43</v>
      </c>
      <c r="C6809" s="2">
        <v>10</v>
      </c>
      <c r="D6809" s="2">
        <f t="shared" ca="1" si="213"/>
        <v>5269</v>
      </c>
      <c r="E6809" s="2"/>
      <c r="F6809" s="1">
        <v>41923</v>
      </c>
      <c r="G6809">
        <v>15</v>
      </c>
      <c r="H6809" s="4">
        <f t="shared" ca="1" si="212"/>
        <v>33.929758999999997</v>
      </c>
    </row>
    <row r="6810" spans="1:8" x14ac:dyDescent="0.3">
      <c r="A6810" s="2">
        <v>284</v>
      </c>
      <c r="B6810" s="2">
        <v>46</v>
      </c>
      <c r="C6810" s="2">
        <v>10</v>
      </c>
      <c r="D6810" s="2">
        <f t="shared" ca="1" si="213"/>
        <v>5259</v>
      </c>
      <c r="E6810" s="2"/>
      <c r="F6810" s="1">
        <v>41923</v>
      </c>
      <c r="G6810">
        <v>16</v>
      </c>
      <c r="H6810" s="4">
        <f t="shared" ca="1" si="212"/>
        <v>33.960814999999997</v>
      </c>
    </row>
    <row r="6811" spans="1:8" x14ac:dyDescent="0.3">
      <c r="A6811" s="2">
        <v>284</v>
      </c>
      <c r="B6811" s="2">
        <v>49</v>
      </c>
      <c r="C6811" s="2">
        <v>10</v>
      </c>
      <c r="D6811" s="2">
        <f t="shared" ca="1" si="213"/>
        <v>5135</v>
      </c>
      <c r="E6811" s="2"/>
      <c r="F6811" s="1">
        <v>41923</v>
      </c>
      <c r="G6811">
        <v>17</v>
      </c>
      <c r="H6811" s="4">
        <f t="shared" ca="1" si="212"/>
        <v>34.440367000000002</v>
      </c>
    </row>
    <row r="6812" spans="1:8" x14ac:dyDescent="0.3">
      <c r="A6812" s="2">
        <v>284</v>
      </c>
      <c r="B6812" s="2">
        <v>52</v>
      </c>
      <c r="C6812" s="2">
        <v>10</v>
      </c>
      <c r="D6812" s="2">
        <f t="shared" ca="1" si="213"/>
        <v>5113</v>
      </c>
      <c r="E6812" s="2"/>
      <c r="F6812" s="1">
        <v>41923</v>
      </c>
      <c r="G6812">
        <v>18</v>
      </c>
      <c r="H6812" s="4">
        <f t="shared" ca="1" si="212"/>
        <v>34.526060999999999</v>
      </c>
    </row>
    <row r="6813" spans="1:8" x14ac:dyDescent="0.3">
      <c r="A6813" s="2">
        <v>284</v>
      </c>
      <c r="B6813" s="2">
        <v>55</v>
      </c>
      <c r="C6813" s="2">
        <v>10</v>
      </c>
      <c r="D6813" s="2">
        <f t="shared" ca="1" si="213"/>
        <v>3187</v>
      </c>
      <c r="E6813" s="2"/>
      <c r="F6813" s="1">
        <v>41923</v>
      </c>
      <c r="G6813">
        <v>19</v>
      </c>
      <c r="H6813" s="4">
        <f t="shared" ca="1" si="212"/>
        <v>41.238259999999997</v>
      </c>
    </row>
    <row r="6814" spans="1:8" x14ac:dyDescent="0.3">
      <c r="A6814" s="2">
        <v>284</v>
      </c>
      <c r="B6814" s="2">
        <v>58</v>
      </c>
      <c r="C6814" s="2">
        <v>10</v>
      </c>
      <c r="D6814" s="2">
        <f t="shared" ca="1" si="213"/>
        <v>1418</v>
      </c>
      <c r="E6814" s="2"/>
      <c r="F6814" s="1">
        <v>41923</v>
      </c>
      <c r="G6814">
        <v>20</v>
      </c>
      <c r="H6814" s="4">
        <f t="shared" ca="1" si="212"/>
        <v>52.725371000000003</v>
      </c>
    </row>
    <row r="6815" spans="1:8" x14ac:dyDescent="0.3">
      <c r="A6815" s="2">
        <v>284</v>
      </c>
      <c r="B6815" s="2">
        <v>61</v>
      </c>
      <c r="C6815" s="2">
        <v>10</v>
      </c>
      <c r="D6815" s="2">
        <f t="shared" ca="1" si="213"/>
        <v>3084</v>
      </c>
      <c r="E6815" s="2"/>
      <c r="F6815" s="1">
        <v>41923</v>
      </c>
      <c r="G6815">
        <v>21</v>
      </c>
      <c r="H6815" s="4">
        <f t="shared" ca="1" si="212"/>
        <v>41.695427000000002</v>
      </c>
    </row>
    <row r="6816" spans="1:8" x14ac:dyDescent="0.3">
      <c r="A6816" s="2">
        <v>284</v>
      </c>
      <c r="B6816" s="2">
        <v>64</v>
      </c>
      <c r="C6816" s="2">
        <v>10</v>
      </c>
      <c r="D6816" s="2">
        <f t="shared" ca="1" si="213"/>
        <v>4113</v>
      </c>
      <c r="E6816" s="2"/>
      <c r="F6816" s="1">
        <v>41923</v>
      </c>
      <c r="G6816">
        <v>22</v>
      </c>
      <c r="H6816" s="4">
        <f t="shared" ca="1" si="212"/>
        <v>37.886988000000002</v>
      </c>
    </row>
    <row r="6817" spans="1:8" x14ac:dyDescent="0.3">
      <c r="A6817" s="2">
        <v>284</v>
      </c>
      <c r="B6817" s="2">
        <v>67</v>
      </c>
      <c r="C6817" s="2">
        <v>10</v>
      </c>
      <c r="D6817" s="2">
        <f t="shared" ca="1" si="213"/>
        <v>6357</v>
      </c>
      <c r="E6817" s="2"/>
      <c r="F6817" s="1">
        <v>41923</v>
      </c>
      <c r="G6817">
        <v>23</v>
      </c>
      <c r="H6817" s="4">
        <f t="shared" ca="1" si="212"/>
        <v>30.284880000000001</v>
      </c>
    </row>
    <row r="6818" spans="1:8" x14ac:dyDescent="0.3">
      <c r="A6818" s="2">
        <v>284</v>
      </c>
      <c r="B6818" s="2">
        <v>70</v>
      </c>
      <c r="C6818" s="2">
        <v>10</v>
      </c>
      <c r="D6818" s="2">
        <f t="shared" ca="1" si="213"/>
        <v>6830</v>
      </c>
      <c r="E6818" s="2"/>
      <c r="F6818" s="1">
        <v>41923</v>
      </c>
      <c r="G6818">
        <v>24</v>
      </c>
      <c r="H6818" s="4">
        <f t="shared" ca="1" si="212"/>
        <v>28.972961999999999</v>
      </c>
    </row>
    <row r="6819" spans="1:8" x14ac:dyDescent="0.3">
      <c r="A6819" s="2">
        <v>285</v>
      </c>
      <c r="B6819" s="2">
        <v>1</v>
      </c>
      <c r="C6819" s="2">
        <v>10</v>
      </c>
      <c r="D6819" s="2">
        <f t="shared" ca="1" si="213"/>
        <v>7559</v>
      </c>
      <c r="E6819" s="2"/>
      <c r="F6819" s="1">
        <v>41924</v>
      </c>
      <c r="G6819">
        <v>1</v>
      </c>
      <c r="H6819" s="4">
        <f t="shared" ca="1" si="212"/>
        <v>27.043758</v>
      </c>
    </row>
    <row r="6820" spans="1:8" x14ac:dyDescent="0.3">
      <c r="A6820" s="2">
        <v>285</v>
      </c>
      <c r="B6820" s="2">
        <v>4</v>
      </c>
      <c r="C6820" s="2">
        <v>10</v>
      </c>
      <c r="D6820" s="2">
        <f t="shared" ca="1" si="213"/>
        <v>7984</v>
      </c>
      <c r="E6820" s="2"/>
      <c r="F6820" s="1">
        <v>41924</v>
      </c>
      <c r="G6820">
        <v>2</v>
      </c>
      <c r="H6820" s="4">
        <f t="shared" ca="1" si="212"/>
        <v>25.414045000000002</v>
      </c>
    </row>
    <row r="6821" spans="1:8" x14ac:dyDescent="0.3">
      <c r="A6821" s="2">
        <v>285</v>
      </c>
      <c r="B6821" s="2">
        <v>7</v>
      </c>
      <c r="C6821" s="2">
        <v>10</v>
      </c>
      <c r="D6821" s="2">
        <f t="shared" ca="1" si="213"/>
        <v>8155</v>
      </c>
      <c r="E6821" s="2"/>
      <c r="F6821" s="1">
        <v>41924</v>
      </c>
      <c r="G6821">
        <v>3</v>
      </c>
      <c r="H6821" s="4">
        <f t="shared" ca="1" si="212"/>
        <v>24.689571999999998</v>
      </c>
    </row>
    <row r="6822" spans="1:8" x14ac:dyDescent="0.3">
      <c r="A6822" s="2">
        <v>285</v>
      </c>
      <c r="B6822" s="2">
        <v>10</v>
      </c>
      <c r="C6822" s="2">
        <v>10</v>
      </c>
      <c r="D6822" s="2">
        <f t="shared" ca="1" si="213"/>
        <v>8235</v>
      </c>
      <c r="E6822" s="2"/>
      <c r="F6822" s="1">
        <v>41924</v>
      </c>
      <c r="G6822">
        <v>4</v>
      </c>
      <c r="H6822" s="4">
        <f t="shared" ca="1" si="212"/>
        <v>24.303380000000001</v>
      </c>
    </row>
    <row r="6823" spans="1:8" x14ac:dyDescent="0.3">
      <c r="A6823" s="2">
        <v>285</v>
      </c>
      <c r="B6823" s="2">
        <v>13</v>
      </c>
      <c r="C6823" s="2">
        <v>10</v>
      </c>
      <c r="D6823" s="2">
        <f t="shared" ca="1" si="213"/>
        <v>8252</v>
      </c>
      <c r="E6823" s="2"/>
      <c r="F6823" s="1">
        <v>41924</v>
      </c>
      <c r="G6823">
        <v>5</v>
      </c>
      <c r="H6823" s="4">
        <f t="shared" ca="1" si="212"/>
        <v>24.241989</v>
      </c>
    </row>
    <row r="6824" spans="1:8" x14ac:dyDescent="0.3">
      <c r="A6824" s="2">
        <v>285</v>
      </c>
      <c r="B6824" s="2">
        <v>16</v>
      </c>
      <c r="C6824" s="2">
        <v>10</v>
      </c>
      <c r="D6824" s="2">
        <f t="shared" ca="1" si="213"/>
        <v>8098</v>
      </c>
      <c r="E6824" s="2"/>
      <c r="F6824" s="1">
        <v>41924</v>
      </c>
      <c r="G6824">
        <v>6</v>
      </c>
      <c r="H6824" s="4">
        <f t="shared" ca="1" si="212"/>
        <v>24.921918000000002</v>
      </c>
    </row>
    <row r="6825" spans="1:8" x14ac:dyDescent="0.3">
      <c r="A6825" s="2">
        <v>285</v>
      </c>
      <c r="B6825" s="2">
        <v>19</v>
      </c>
      <c r="C6825" s="2">
        <v>10</v>
      </c>
      <c r="D6825" s="2">
        <f t="shared" ca="1" si="213"/>
        <v>7838</v>
      </c>
      <c r="E6825" s="2"/>
      <c r="F6825" s="1">
        <v>41924</v>
      </c>
      <c r="G6825">
        <v>7</v>
      </c>
      <c r="H6825" s="4">
        <f t="shared" ca="1" si="212"/>
        <v>26.044471999999999</v>
      </c>
    </row>
    <row r="6826" spans="1:8" x14ac:dyDescent="0.3">
      <c r="A6826" s="2">
        <v>285</v>
      </c>
      <c r="B6826" s="2">
        <v>22</v>
      </c>
      <c r="C6826" s="2">
        <v>10</v>
      </c>
      <c r="D6826" s="2">
        <f t="shared" ca="1" si="213"/>
        <v>7345</v>
      </c>
      <c r="E6826" s="2"/>
      <c r="F6826" s="1">
        <v>41924</v>
      </c>
      <c r="G6826">
        <v>8</v>
      </c>
      <c r="H6826" s="4">
        <f t="shared" ca="1" si="212"/>
        <v>27.637848000000002</v>
      </c>
    </row>
    <row r="6827" spans="1:8" x14ac:dyDescent="0.3">
      <c r="A6827" s="2">
        <v>285</v>
      </c>
      <c r="B6827" s="2">
        <v>25</v>
      </c>
      <c r="C6827" s="2">
        <v>10</v>
      </c>
      <c r="D6827" s="2">
        <f t="shared" ca="1" si="213"/>
        <v>6033</v>
      </c>
      <c r="E6827" s="2"/>
      <c r="F6827" s="1">
        <v>41924</v>
      </c>
      <c r="G6827">
        <v>9</v>
      </c>
      <c r="H6827" s="4">
        <f t="shared" ca="1" si="212"/>
        <v>31.246593000000001</v>
      </c>
    </row>
    <row r="6828" spans="1:8" x14ac:dyDescent="0.3">
      <c r="A6828" s="2">
        <v>285</v>
      </c>
      <c r="B6828" s="2">
        <v>28</v>
      </c>
      <c r="C6828" s="2">
        <v>10</v>
      </c>
      <c r="D6828" s="2">
        <f t="shared" ca="1" si="213"/>
        <v>5097</v>
      </c>
      <c r="E6828" s="2"/>
      <c r="F6828" s="1">
        <v>41924</v>
      </c>
      <c r="G6828">
        <v>10</v>
      </c>
      <c r="H6828" s="4">
        <f t="shared" ca="1" si="212"/>
        <v>34.579563</v>
      </c>
    </row>
    <row r="6829" spans="1:8" x14ac:dyDescent="0.3">
      <c r="A6829" s="2">
        <v>285</v>
      </c>
      <c r="B6829" s="2">
        <v>31</v>
      </c>
      <c r="C6829" s="2">
        <v>10</v>
      </c>
      <c r="D6829" s="2">
        <f t="shared" ca="1" si="213"/>
        <v>5206</v>
      </c>
      <c r="E6829" s="2"/>
      <c r="F6829" s="1">
        <v>41924</v>
      </c>
      <c r="G6829">
        <v>11</v>
      </c>
      <c r="H6829" s="4">
        <f t="shared" ca="1" si="212"/>
        <v>34.170274999999997</v>
      </c>
    </row>
    <row r="6830" spans="1:8" x14ac:dyDescent="0.3">
      <c r="A6830" s="2">
        <v>285</v>
      </c>
      <c r="B6830" s="2">
        <v>34</v>
      </c>
      <c r="C6830" s="2">
        <v>10</v>
      </c>
      <c r="D6830" s="2">
        <f t="shared" ca="1" si="213"/>
        <v>5239</v>
      </c>
      <c r="E6830" s="2"/>
      <c r="F6830" s="1">
        <v>41924</v>
      </c>
      <c r="G6830">
        <v>12</v>
      </c>
      <c r="H6830" s="4">
        <f t="shared" ca="1" si="212"/>
        <v>34.047339000000001</v>
      </c>
    </row>
    <row r="6831" spans="1:8" x14ac:dyDescent="0.3">
      <c r="A6831" s="2">
        <v>285</v>
      </c>
      <c r="B6831" s="2">
        <v>37</v>
      </c>
      <c r="C6831" s="2">
        <v>10</v>
      </c>
      <c r="D6831" s="2">
        <f t="shared" ca="1" si="213"/>
        <v>5484</v>
      </c>
      <c r="E6831" s="2"/>
      <c r="F6831" s="1">
        <v>41924</v>
      </c>
      <c r="G6831">
        <v>13</v>
      </c>
      <c r="H6831" s="4">
        <f t="shared" ca="1" si="212"/>
        <v>33.170316999999997</v>
      </c>
    </row>
    <row r="6832" spans="1:8" x14ac:dyDescent="0.3">
      <c r="A6832" s="2">
        <v>285</v>
      </c>
      <c r="B6832" s="2">
        <v>40</v>
      </c>
      <c r="C6832" s="2">
        <v>10</v>
      </c>
      <c r="D6832" s="2">
        <f t="shared" ca="1" si="213"/>
        <v>5800</v>
      </c>
      <c r="E6832" s="2"/>
      <c r="F6832" s="1">
        <v>41924</v>
      </c>
      <c r="G6832">
        <v>14</v>
      </c>
      <c r="H6832" s="4">
        <f t="shared" ca="1" si="212"/>
        <v>32.090263999999998</v>
      </c>
    </row>
    <row r="6833" spans="1:8" x14ac:dyDescent="0.3">
      <c r="A6833" s="2">
        <v>285</v>
      </c>
      <c r="B6833" s="2">
        <v>43</v>
      </c>
      <c r="C6833" s="2">
        <v>10</v>
      </c>
      <c r="D6833" s="2">
        <f t="shared" ca="1" si="213"/>
        <v>5820</v>
      </c>
      <c r="E6833" s="2"/>
      <c r="F6833" s="1">
        <v>41924</v>
      </c>
      <c r="G6833">
        <v>15</v>
      </c>
      <c r="H6833" s="4">
        <f t="shared" ca="1" si="212"/>
        <v>32.028685000000003</v>
      </c>
    </row>
    <row r="6834" spans="1:8" x14ac:dyDescent="0.3">
      <c r="A6834" s="2">
        <v>285</v>
      </c>
      <c r="B6834" s="2">
        <v>46</v>
      </c>
      <c r="C6834" s="2">
        <v>10</v>
      </c>
      <c r="D6834" s="2">
        <f t="shared" ca="1" si="213"/>
        <v>6104</v>
      </c>
      <c r="E6834" s="2"/>
      <c r="F6834" s="1">
        <v>41924</v>
      </c>
      <c r="G6834">
        <v>16</v>
      </c>
      <c r="H6834" s="4">
        <f t="shared" ca="1" si="212"/>
        <v>31.031303999999999</v>
      </c>
    </row>
    <row r="6835" spans="1:8" x14ac:dyDescent="0.3">
      <c r="A6835" s="2">
        <v>285</v>
      </c>
      <c r="B6835" s="2">
        <v>49</v>
      </c>
      <c r="C6835" s="2">
        <v>10</v>
      </c>
      <c r="D6835" s="2">
        <f t="shared" ca="1" si="213"/>
        <v>5683</v>
      </c>
      <c r="E6835" s="2"/>
      <c r="F6835" s="1">
        <v>41924</v>
      </c>
      <c r="G6835">
        <v>17</v>
      </c>
      <c r="H6835" s="4">
        <f t="shared" ca="1" si="212"/>
        <v>32.486840000000001</v>
      </c>
    </row>
    <row r="6836" spans="1:8" x14ac:dyDescent="0.3">
      <c r="A6836" s="2">
        <v>285</v>
      </c>
      <c r="B6836" s="2">
        <v>52</v>
      </c>
      <c r="C6836" s="2">
        <v>10</v>
      </c>
      <c r="D6836" s="2">
        <f t="shared" ca="1" si="213"/>
        <v>5415</v>
      </c>
      <c r="E6836" s="2"/>
      <c r="F6836" s="1">
        <v>41924</v>
      </c>
      <c r="G6836">
        <v>18</v>
      </c>
      <c r="H6836" s="4">
        <f t="shared" ca="1" si="212"/>
        <v>33.458412000000003</v>
      </c>
    </row>
    <row r="6837" spans="1:8" x14ac:dyDescent="0.3">
      <c r="A6837" s="2">
        <v>285</v>
      </c>
      <c r="B6837" s="2">
        <v>55</v>
      </c>
      <c r="C6837" s="2">
        <v>10</v>
      </c>
      <c r="D6837" s="2">
        <f t="shared" ca="1" si="213"/>
        <v>2736</v>
      </c>
      <c r="E6837" s="2"/>
      <c r="F6837" s="1">
        <v>41924</v>
      </c>
      <c r="G6837">
        <v>19</v>
      </c>
      <c r="H6837" s="4">
        <f t="shared" ca="1" si="212"/>
        <v>43.238239999999998</v>
      </c>
    </row>
    <row r="6838" spans="1:8" x14ac:dyDescent="0.3">
      <c r="A6838" s="2">
        <v>285</v>
      </c>
      <c r="B6838" s="2">
        <v>58</v>
      </c>
      <c r="C6838" s="2">
        <v>10</v>
      </c>
      <c r="D6838" s="2">
        <f t="shared" ca="1" si="213"/>
        <v>854</v>
      </c>
      <c r="E6838" s="2"/>
      <c r="F6838" s="1">
        <v>41924</v>
      </c>
      <c r="G6838">
        <v>20</v>
      </c>
      <c r="H6838" s="4">
        <f t="shared" ca="1" si="212"/>
        <v>62.397849999999998</v>
      </c>
    </row>
    <row r="6839" spans="1:8" x14ac:dyDescent="0.3">
      <c r="A6839" s="2">
        <v>285</v>
      </c>
      <c r="B6839" s="2">
        <v>61</v>
      </c>
      <c r="C6839" s="2">
        <v>10</v>
      </c>
      <c r="D6839" s="2">
        <f t="shared" ca="1" si="213"/>
        <v>2476</v>
      </c>
      <c r="E6839" s="2"/>
      <c r="F6839" s="1">
        <v>41924</v>
      </c>
      <c r="G6839">
        <v>21</v>
      </c>
      <c r="H6839" s="4">
        <f t="shared" ca="1" si="212"/>
        <v>44.418312</v>
      </c>
    </row>
    <row r="6840" spans="1:8" x14ac:dyDescent="0.3">
      <c r="A6840" s="2">
        <v>285</v>
      </c>
      <c r="B6840" s="2">
        <v>64</v>
      </c>
      <c r="C6840" s="2">
        <v>10</v>
      </c>
      <c r="D6840" s="2">
        <f t="shared" ca="1" si="213"/>
        <v>4571</v>
      </c>
      <c r="E6840" s="2"/>
      <c r="F6840" s="1">
        <v>41924</v>
      </c>
      <c r="G6840">
        <v>22</v>
      </c>
      <c r="H6840" s="4">
        <f t="shared" ca="1" si="212"/>
        <v>36.308039999999998</v>
      </c>
    </row>
    <row r="6841" spans="1:8" x14ac:dyDescent="0.3">
      <c r="A6841" s="2">
        <v>285</v>
      </c>
      <c r="B6841" s="2">
        <v>67</v>
      </c>
      <c r="C6841" s="2">
        <v>10</v>
      </c>
      <c r="D6841" s="2">
        <f t="shared" ca="1" si="213"/>
        <v>6877</v>
      </c>
      <c r="E6841" s="2"/>
      <c r="F6841" s="1">
        <v>41924</v>
      </c>
      <c r="G6841">
        <v>23</v>
      </c>
      <c r="H6841" s="4">
        <f t="shared" ca="1" si="212"/>
        <v>28.840049</v>
      </c>
    </row>
    <row r="6842" spans="1:8" x14ac:dyDescent="0.3">
      <c r="A6842" s="2">
        <v>285</v>
      </c>
      <c r="B6842" s="2">
        <v>70</v>
      </c>
      <c r="C6842" s="2">
        <v>10</v>
      </c>
      <c r="D6842" s="2">
        <f t="shared" ca="1" si="213"/>
        <v>7576</v>
      </c>
      <c r="E6842" s="2"/>
      <c r="F6842" s="1">
        <v>41924</v>
      </c>
      <c r="G6842">
        <v>24</v>
      </c>
      <c r="H6842" s="4">
        <f t="shared" ca="1" si="212"/>
        <v>27.003081000000002</v>
      </c>
    </row>
    <row r="6843" spans="1:8" x14ac:dyDescent="0.3">
      <c r="A6843" s="2">
        <v>286</v>
      </c>
      <c r="B6843" s="2">
        <v>1</v>
      </c>
      <c r="C6843" s="2">
        <v>10</v>
      </c>
      <c r="D6843" s="2">
        <f t="shared" ca="1" si="213"/>
        <v>8249</v>
      </c>
      <c r="E6843" s="2"/>
      <c r="F6843" s="1">
        <v>41925</v>
      </c>
      <c r="G6843">
        <v>1</v>
      </c>
      <c r="H6843" s="4">
        <f t="shared" ca="1" si="212"/>
        <v>24.256637000000001</v>
      </c>
    </row>
    <row r="6844" spans="1:8" x14ac:dyDescent="0.3">
      <c r="A6844" s="2">
        <v>286</v>
      </c>
      <c r="B6844" s="2">
        <v>4</v>
      </c>
      <c r="C6844" s="2">
        <v>10</v>
      </c>
      <c r="D6844" s="2">
        <f t="shared" ca="1" si="213"/>
        <v>8561</v>
      </c>
      <c r="E6844" s="2"/>
      <c r="F6844" s="1">
        <v>41925</v>
      </c>
      <c r="G6844">
        <v>2</v>
      </c>
      <c r="H6844" s="4">
        <f t="shared" ca="1" si="212"/>
        <v>22.091619000000001</v>
      </c>
    </row>
    <row r="6845" spans="1:8" x14ac:dyDescent="0.3">
      <c r="A6845" s="2">
        <v>286</v>
      </c>
      <c r="B6845" s="2">
        <v>7</v>
      </c>
      <c r="C6845" s="2">
        <v>10</v>
      </c>
      <c r="D6845" s="2">
        <f t="shared" ca="1" si="213"/>
        <v>8581</v>
      </c>
      <c r="E6845" s="2"/>
      <c r="F6845" s="1">
        <v>41925</v>
      </c>
      <c r="G6845">
        <v>3</v>
      </c>
      <c r="H6845" s="4">
        <f t="shared" ca="1" si="212"/>
        <v>21.888632000000001</v>
      </c>
    </row>
    <row r="6846" spans="1:8" x14ac:dyDescent="0.3">
      <c r="A6846" s="2">
        <v>286</v>
      </c>
      <c r="B6846" s="2">
        <v>10</v>
      </c>
      <c r="C6846" s="2">
        <v>10</v>
      </c>
      <c r="D6846" s="2">
        <f t="shared" ca="1" si="213"/>
        <v>8612</v>
      </c>
      <c r="E6846" s="2"/>
      <c r="F6846" s="1">
        <v>41925</v>
      </c>
      <c r="G6846">
        <v>4</v>
      </c>
      <c r="H6846" s="4">
        <f t="shared" ca="1" si="212"/>
        <v>21.314723999999998</v>
      </c>
    </row>
    <row r="6847" spans="1:8" x14ac:dyDescent="0.3">
      <c r="A6847" s="2">
        <v>286</v>
      </c>
      <c r="B6847" s="2">
        <v>13</v>
      </c>
      <c r="C6847" s="2">
        <v>10</v>
      </c>
      <c r="D6847" s="2">
        <f t="shared" ca="1" si="213"/>
        <v>8571</v>
      </c>
      <c r="E6847" s="2"/>
      <c r="F6847" s="1">
        <v>41925</v>
      </c>
      <c r="G6847">
        <v>5</v>
      </c>
      <c r="H6847" s="4">
        <f t="shared" ca="1" si="212"/>
        <v>21.947246</v>
      </c>
    </row>
    <row r="6848" spans="1:8" x14ac:dyDescent="0.3">
      <c r="A6848" s="2">
        <v>286</v>
      </c>
      <c r="B6848" s="2">
        <v>16</v>
      </c>
      <c r="C6848" s="2">
        <v>10</v>
      </c>
      <c r="D6848" s="2">
        <f t="shared" ca="1" si="213"/>
        <v>7916</v>
      </c>
      <c r="E6848" s="2"/>
      <c r="F6848" s="1">
        <v>41925</v>
      </c>
      <c r="G6848">
        <v>6</v>
      </c>
      <c r="H6848" s="4">
        <f t="shared" ca="1" si="212"/>
        <v>25.700500000000002</v>
      </c>
    </row>
    <row r="6849" spans="1:8" x14ac:dyDescent="0.3">
      <c r="A6849" s="2">
        <v>286</v>
      </c>
      <c r="B6849" s="2">
        <v>19</v>
      </c>
      <c r="C6849" s="2">
        <v>10</v>
      </c>
      <c r="D6849" s="2">
        <f t="shared" ca="1" si="213"/>
        <v>5390</v>
      </c>
      <c r="E6849" s="2"/>
      <c r="F6849" s="1">
        <v>41925</v>
      </c>
      <c r="G6849">
        <v>7</v>
      </c>
      <c r="H6849" s="4">
        <f t="shared" ca="1" si="212"/>
        <v>33.545844000000002</v>
      </c>
    </row>
    <row r="6850" spans="1:8" x14ac:dyDescent="0.3">
      <c r="A6850" s="2">
        <v>286</v>
      </c>
      <c r="B6850" s="2">
        <v>22</v>
      </c>
      <c r="C6850" s="2">
        <v>10</v>
      </c>
      <c r="D6850" s="2">
        <f t="shared" ca="1" si="213"/>
        <v>3750</v>
      </c>
      <c r="E6850" s="2"/>
      <c r="F6850" s="1">
        <v>41925</v>
      </c>
      <c r="G6850">
        <v>8</v>
      </c>
      <c r="H6850" s="4">
        <f t="shared" ca="1" si="212"/>
        <v>39.110008999999998</v>
      </c>
    </row>
    <row r="6851" spans="1:8" x14ac:dyDescent="0.3">
      <c r="A6851" s="2">
        <v>286</v>
      </c>
      <c r="B6851" s="2">
        <v>25</v>
      </c>
      <c r="C6851" s="2">
        <v>10</v>
      </c>
      <c r="D6851" s="2">
        <f t="shared" ca="1" si="213"/>
        <v>4454</v>
      </c>
      <c r="E6851" s="2"/>
      <c r="F6851" s="1">
        <v>41925</v>
      </c>
      <c r="G6851">
        <v>9</v>
      </c>
      <c r="H6851" s="4">
        <f t="shared" ca="1" si="212"/>
        <v>36.731771000000002</v>
      </c>
    </row>
    <row r="6852" spans="1:8" x14ac:dyDescent="0.3">
      <c r="A6852" s="2">
        <v>286</v>
      </c>
      <c r="B6852" s="2">
        <v>28</v>
      </c>
      <c r="C6852" s="2">
        <v>10</v>
      </c>
      <c r="D6852" s="2">
        <f t="shared" ca="1" si="213"/>
        <v>2364</v>
      </c>
      <c r="E6852" s="2"/>
      <c r="F6852" s="1">
        <v>41925</v>
      </c>
      <c r="G6852">
        <v>10</v>
      </c>
      <c r="H6852" s="4">
        <f t="shared" ref="H6852:H6915" ca="1" si="214">OFFSET(LMP_Start,$A6852,$B6852)</f>
        <v>45.0289</v>
      </c>
    </row>
    <row r="6853" spans="1:8" x14ac:dyDescent="0.3">
      <c r="A6853" s="2">
        <v>286</v>
      </c>
      <c r="B6853" s="2">
        <v>31</v>
      </c>
      <c r="C6853" s="2">
        <v>10</v>
      </c>
      <c r="D6853" s="2">
        <f t="shared" ref="D6853:D6916" ca="1" si="215">RANK(H6853,$H$4:$H$8763,0)</f>
        <v>2331</v>
      </c>
      <c r="E6853" s="2"/>
      <c r="F6853" s="1">
        <v>41925</v>
      </c>
      <c r="G6853">
        <v>11</v>
      </c>
      <c r="H6853" s="4">
        <f t="shared" ca="1" si="214"/>
        <v>45.232004000000003</v>
      </c>
    </row>
    <row r="6854" spans="1:8" x14ac:dyDescent="0.3">
      <c r="A6854" s="2">
        <v>286</v>
      </c>
      <c r="B6854" s="2">
        <v>34</v>
      </c>
      <c r="C6854" s="2">
        <v>10</v>
      </c>
      <c r="D6854" s="2">
        <f t="shared" ca="1" si="215"/>
        <v>2283</v>
      </c>
      <c r="E6854" s="2"/>
      <c r="F6854" s="1">
        <v>41925</v>
      </c>
      <c r="G6854">
        <v>12</v>
      </c>
      <c r="H6854" s="4">
        <f t="shared" ca="1" si="214"/>
        <v>45.535797000000002</v>
      </c>
    </row>
    <row r="6855" spans="1:8" x14ac:dyDescent="0.3">
      <c r="A6855" s="2">
        <v>286</v>
      </c>
      <c r="B6855" s="2">
        <v>37</v>
      </c>
      <c r="C6855" s="2">
        <v>10</v>
      </c>
      <c r="D6855" s="2">
        <f t="shared" ca="1" si="215"/>
        <v>2490</v>
      </c>
      <c r="E6855" s="2"/>
      <c r="F6855" s="1">
        <v>41925</v>
      </c>
      <c r="G6855">
        <v>13</v>
      </c>
      <c r="H6855" s="4">
        <f t="shared" ca="1" si="214"/>
        <v>44.364333000000002</v>
      </c>
    </row>
    <row r="6856" spans="1:8" x14ac:dyDescent="0.3">
      <c r="A6856" s="2">
        <v>286</v>
      </c>
      <c r="B6856" s="2">
        <v>40</v>
      </c>
      <c r="C6856" s="2">
        <v>10</v>
      </c>
      <c r="D6856" s="2">
        <f t="shared" ca="1" si="215"/>
        <v>2705</v>
      </c>
      <c r="E6856" s="2"/>
      <c r="F6856" s="1">
        <v>41925</v>
      </c>
      <c r="G6856">
        <v>14</v>
      </c>
      <c r="H6856" s="4">
        <f t="shared" ca="1" si="214"/>
        <v>43.378672999999999</v>
      </c>
    </row>
    <row r="6857" spans="1:8" x14ac:dyDescent="0.3">
      <c r="A6857" s="2">
        <v>286</v>
      </c>
      <c r="B6857" s="2">
        <v>43</v>
      </c>
      <c r="C6857" s="2">
        <v>10</v>
      </c>
      <c r="D6857" s="2">
        <f t="shared" ca="1" si="215"/>
        <v>3001</v>
      </c>
      <c r="E6857" s="2"/>
      <c r="F6857" s="1">
        <v>41925</v>
      </c>
      <c r="G6857">
        <v>15</v>
      </c>
      <c r="H6857" s="4">
        <f t="shared" ca="1" si="214"/>
        <v>42.080660999999999</v>
      </c>
    </row>
    <row r="6858" spans="1:8" x14ac:dyDescent="0.3">
      <c r="A6858" s="2">
        <v>286</v>
      </c>
      <c r="B6858" s="2">
        <v>46</v>
      </c>
      <c r="C6858" s="2">
        <v>10</v>
      </c>
      <c r="D6858" s="2">
        <f t="shared" ca="1" si="215"/>
        <v>3669</v>
      </c>
      <c r="E6858" s="2"/>
      <c r="F6858" s="1">
        <v>41925</v>
      </c>
      <c r="G6858">
        <v>16</v>
      </c>
      <c r="H6858" s="4">
        <f t="shared" ca="1" si="214"/>
        <v>39.356459999999998</v>
      </c>
    </row>
    <row r="6859" spans="1:8" x14ac:dyDescent="0.3">
      <c r="A6859" s="2">
        <v>286</v>
      </c>
      <c r="B6859" s="2">
        <v>49</v>
      </c>
      <c r="C6859" s="2">
        <v>10</v>
      </c>
      <c r="D6859" s="2">
        <f t="shared" ca="1" si="215"/>
        <v>3138</v>
      </c>
      <c r="E6859" s="2"/>
      <c r="F6859" s="1">
        <v>41925</v>
      </c>
      <c r="G6859">
        <v>17</v>
      </c>
      <c r="H6859" s="4">
        <f t="shared" ca="1" si="214"/>
        <v>41.429994999999998</v>
      </c>
    </row>
    <row r="6860" spans="1:8" x14ac:dyDescent="0.3">
      <c r="A6860" s="2">
        <v>286</v>
      </c>
      <c r="B6860" s="2">
        <v>52</v>
      </c>
      <c r="C6860" s="2">
        <v>10</v>
      </c>
      <c r="D6860" s="2">
        <f t="shared" ca="1" si="215"/>
        <v>3605</v>
      </c>
      <c r="E6860" s="2"/>
      <c r="F6860" s="1">
        <v>41925</v>
      </c>
      <c r="G6860">
        <v>18</v>
      </c>
      <c r="H6860" s="4">
        <f t="shared" ca="1" si="214"/>
        <v>39.550491999999998</v>
      </c>
    </row>
    <row r="6861" spans="1:8" x14ac:dyDescent="0.3">
      <c r="A6861" s="2">
        <v>286</v>
      </c>
      <c r="B6861" s="2">
        <v>55</v>
      </c>
      <c r="C6861" s="2">
        <v>10</v>
      </c>
      <c r="D6861" s="2">
        <f t="shared" ca="1" si="215"/>
        <v>1723</v>
      </c>
      <c r="E6861" s="2"/>
      <c r="F6861" s="1">
        <v>41925</v>
      </c>
      <c r="G6861">
        <v>19</v>
      </c>
      <c r="H6861" s="4">
        <f t="shared" ca="1" si="214"/>
        <v>49.471224999999997</v>
      </c>
    </row>
    <row r="6862" spans="1:8" x14ac:dyDescent="0.3">
      <c r="A6862" s="2">
        <v>286</v>
      </c>
      <c r="B6862" s="2">
        <v>58</v>
      </c>
      <c r="C6862" s="2">
        <v>10</v>
      </c>
      <c r="D6862" s="2">
        <f t="shared" ca="1" si="215"/>
        <v>567</v>
      </c>
      <c r="E6862" s="2"/>
      <c r="F6862" s="1">
        <v>41925</v>
      </c>
      <c r="G6862">
        <v>20</v>
      </c>
      <c r="H6862" s="4">
        <f t="shared" ca="1" si="214"/>
        <v>73.376941000000002</v>
      </c>
    </row>
    <row r="6863" spans="1:8" x14ac:dyDescent="0.3">
      <c r="A6863" s="2">
        <v>286</v>
      </c>
      <c r="B6863" s="2">
        <v>61</v>
      </c>
      <c r="C6863" s="2">
        <v>10</v>
      </c>
      <c r="D6863" s="2">
        <f t="shared" ca="1" si="215"/>
        <v>2876</v>
      </c>
      <c r="E6863" s="2"/>
      <c r="F6863" s="1">
        <v>41925</v>
      </c>
      <c r="G6863">
        <v>21</v>
      </c>
      <c r="H6863" s="4">
        <f t="shared" ca="1" si="214"/>
        <v>42.656356000000002</v>
      </c>
    </row>
    <row r="6864" spans="1:8" x14ac:dyDescent="0.3">
      <c r="A6864" s="2">
        <v>286</v>
      </c>
      <c r="B6864" s="2">
        <v>64</v>
      </c>
      <c r="C6864" s="2">
        <v>10</v>
      </c>
      <c r="D6864" s="2">
        <f t="shared" ca="1" si="215"/>
        <v>5743</v>
      </c>
      <c r="E6864" s="2"/>
      <c r="F6864" s="1">
        <v>41925</v>
      </c>
      <c r="G6864">
        <v>22</v>
      </c>
      <c r="H6864" s="4">
        <f t="shared" ca="1" si="214"/>
        <v>32.276583000000002</v>
      </c>
    </row>
    <row r="6865" spans="1:8" x14ac:dyDescent="0.3">
      <c r="A6865" s="2">
        <v>286</v>
      </c>
      <c r="B6865" s="2">
        <v>67</v>
      </c>
      <c r="C6865" s="2">
        <v>10</v>
      </c>
      <c r="D6865" s="2">
        <f t="shared" ca="1" si="215"/>
        <v>7119</v>
      </c>
      <c r="E6865" s="2"/>
      <c r="F6865" s="1">
        <v>41925</v>
      </c>
      <c r="G6865">
        <v>23</v>
      </c>
      <c r="H6865" s="4">
        <f t="shared" ca="1" si="214"/>
        <v>28.238707999999999</v>
      </c>
    </row>
    <row r="6866" spans="1:8" x14ac:dyDescent="0.3">
      <c r="A6866" s="2">
        <v>286</v>
      </c>
      <c r="B6866" s="2">
        <v>70</v>
      </c>
      <c r="C6866" s="2">
        <v>10</v>
      </c>
      <c r="D6866" s="2">
        <f t="shared" ca="1" si="215"/>
        <v>7913</v>
      </c>
      <c r="E6866" s="2"/>
      <c r="F6866" s="1">
        <v>41925</v>
      </c>
      <c r="G6866">
        <v>24</v>
      </c>
      <c r="H6866" s="4">
        <f t="shared" ca="1" si="214"/>
        <v>25.720862</v>
      </c>
    </row>
    <row r="6867" spans="1:8" x14ac:dyDescent="0.3">
      <c r="A6867" s="2">
        <v>287</v>
      </c>
      <c r="B6867" s="2">
        <v>1</v>
      </c>
      <c r="C6867" s="2">
        <v>10</v>
      </c>
      <c r="D6867" s="2">
        <f t="shared" ca="1" si="215"/>
        <v>8047</v>
      </c>
      <c r="E6867" s="2"/>
      <c r="F6867" s="1">
        <v>41926</v>
      </c>
      <c r="G6867">
        <v>1</v>
      </c>
      <c r="H6867" s="4">
        <f t="shared" ca="1" si="214"/>
        <v>25.137257000000002</v>
      </c>
    </row>
    <row r="6868" spans="1:8" x14ac:dyDescent="0.3">
      <c r="A6868" s="2">
        <v>287</v>
      </c>
      <c r="B6868" s="2">
        <v>4</v>
      </c>
      <c r="C6868" s="2">
        <v>10</v>
      </c>
      <c r="D6868" s="2">
        <f t="shared" ca="1" si="215"/>
        <v>8260</v>
      </c>
      <c r="E6868" s="2"/>
      <c r="F6868" s="1">
        <v>41926</v>
      </c>
      <c r="G6868">
        <v>2</v>
      </c>
      <c r="H6868" s="4">
        <f t="shared" ca="1" si="214"/>
        <v>24.201767</v>
      </c>
    </row>
    <row r="6869" spans="1:8" x14ac:dyDescent="0.3">
      <c r="A6869" s="2">
        <v>287</v>
      </c>
      <c r="B6869" s="2">
        <v>7</v>
      </c>
      <c r="C6869" s="2">
        <v>10</v>
      </c>
      <c r="D6869" s="2">
        <f t="shared" ca="1" si="215"/>
        <v>8404</v>
      </c>
      <c r="E6869" s="2"/>
      <c r="F6869" s="1">
        <v>41926</v>
      </c>
      <c r="G6869">
        <v>3</v>
      </c>
      <c r="H6869" s="4">
        <f t="shared" ca="1" si="214"/>
        <v>23.364677</v>
      </c>
    </row>
    <row r="6870" spans="1:8" x14ac:dyDescent="0.3">
      <c r="A6870" s="2">
        <v>287</v>
      </c>
      <c r="B6870" s="2">
        <v>10</v>
      </c>
      <c r="C6870" s="2">
        <v>10</v>
      </c>
      <c r="D6870" s="2">
        <f t="shared" ca="1" si="215"/>
        <v>8512</v>
      </c>
      <c r="E6870" s="2"/>
      <c r="F6870" s="1">
        <v>41926</v>
      </c>
      <c r="G6870">
        <v>4</v>
      </c>
      <c r="H6870" s="4">
        <f t="shared" ca="1" si="214"/>
        <v>22.481469000000001</v>
      </c>
    </row>
    <row r="6871" spans="1:8" x14ac:dyDescent="0.3">
      <c r="A6871" s="2">
        <v>287</v>
      </c>
      <c r="B6871" s="2">
        <v>13</v>
      </c>
      <c r="C6871" s="2">
        <v>10</v>
      </c>
      <c r="D6871" s="2">
        <f t="shared" ca="1" si="215"/>
        <v>8398</v>
      </c>
      <c r="E6871" s="2"/>
      <c r="F6871" s="1">
        <v>41926</v>
      </c>
      <c r="G6871">
        <v>5</v>
      </c>
      <c r="H6871" s="4">
        <f t="shared" ca="1" si="214"/>
        <v>23.416333999999999</v>
      </c>
    </row>
    <row r="6872" spans="1:8" x14ac:dyDescent="0.3">
      <c r="A6872" s="2">
        <v>287</v>
      </c>
      <c r="B6872" s="2">
        <v>16</v>
      </c>
      <c r="C6872" s="2">
        <v>10</v>
      </c>
      <c r="D6872" s="2">
        <f t="shared" ca="1" si="215"/>
        <v>7379</v>
      </c>
      <c r="E6872" s="2"/>
      <c r="F6872" s="1">
        <v>41926</v>
      </c>
      <c r="G6872">
        <v>6</v>
      </c>
      <c r="H6872" s="4">
        <f t="shared" ca="1" si="214"/>
        <v>27.541637000000001</v>
      </c>
    </row>
    <row r="6873" spans="1:8" x14ac:dyDescent="0.3">
      <c r="A6873" s="2">
        <v>287</v>
      </c>
      <c r="B6873" s="2">
        <v>19</v>
      </c>
      <c r="C6873" s="2">
        <v>10</v>
      </c>
      <c r="D6873" s="2">
        <f t="shared" ca="1" si="215"/>
        <v>3939</v>
      </c>
      <c r="E6873" s="2"/>
      <c r="F6873" s="1">
        <v>41926</v>
      </c>
      <c r="G6873">
        <v>7</v>
      </c>
      <c r="H6873" s="4">
        <f t="shared" ca="1" si="214"/>
        <v>38.414881999999999</v>
      </c>
    </row>
    <row r="6874" spans="1:8" x14ac:dyDescent="0.3">
      <c r="A6874" s="2">
        <v>287</v>
      </c>
      <c r="B6874" s="2">
        <v>22</v>
      </c>
      <c r="C6874" s="2">
        <v>10</v>
      </c>
      <c r="D6874" s="2">
        <f t="shared" ca="1" si="215"/>
        <v>2285</v>
      </c>
      <c r="E6874" s="2"/>
      <c r="F6874" s="1">
        <v>41926</v>
      </c>
      <c r="G6874">
        <v>8</v>
      </c>
      <c r="H6874" s="4">
        <f t="shared" ca="1" si="214"/>
        <v>45.513716000000002</v>
      </c>
    </row>
    <row r="6875" spans="1:8" x14ac:dyDescent="0.3">
      <c r="A6875" s="2">
        <v>287</v>
      </c>
      <c r="B6875" s="2">
        <v>25</v>
      </c>
      <c r="C6875" s="2">
        <v>10</v>
      </c>
      <c r="D6875" s="2">
        <f t="shared" ca="1" si="215"/>
        <v>3024</v>
      </c>
      <c r="E6875" s="2"/>
      <c r="F6875" s="1">
        <v>41926</v>
      </c>
      <c r="G6875">
        <v>9</v>
      </c>
      <c r="H6875" s="4">
        <f t="shared" ca="1" si="214"/>
        <v>41.967092000000001</v>
      </c>
    </row>
    <row r="6876" spans="1:8" x14ac:dyDescent="0.3">
      <c r="A6876" s="2">
        <v>287</v>
      </c>
      <c r="B6876" s="2">
        <v>28</v>
      </c>
      <c r="C6876" s="2">
        <v>10</v>
      </c>
      <c r="D6876" s="2">
        <f t="shared" ca="1" si="215"/>
        <v>2399</v>
      </c>
      <c r="E6876" s="2"/>
      <c r="F6876" s="1">
        <v>41926</v>
      </c>
      <c r="G6876">
        <v>10</v>
      </c>
      <c r="H6876" s="4">
        <f t="shared" ca="1" si="214"/>
        <v>44.797609999999999</v>
      </c>
    </row>
    <row r="6877" spans="1:8" x14ac:dyDescent="0.3">
      <c r="A6877" s="2">
        <v>287</v>
      </c>
      <c r="B6877" s="2">
        <v>31</v>
      </c>
      <c r="C6877" s="2">
        <v>10</v>
      </c>
      <c r="D6877" s="2">
        <f t="shared" ca="1" si="215"/>
        <v>1822</v>
      </c>
      <c r="E6877" s="2"/>
      <c r="F6877" s="1">
        <v>41926</v>
      </c>
      <c r="G6877">
        <v>11</v>
      </c>
      <c r="H6877" s="4">
        <f t="shared" ca="1" si="214"/>
        <v>48.725082999999998</v>
      </c>
    </row>
    <row r="6878" spans="1:8" x14ac:dyDescent="0.3">
      <c r="A6878" s="2">
        <v>287</v>
      </c>
      <c r="B6878" s="2">
        <v>34</v>
      </c>
      <c r="C6878" s="2">
        <v>10</v>
      </c>
      <c r="D6878" s="2">
        <f t="shared" ca="1" si="215"/>
        <v>1610</v>
      </c>
      <c r="E6878" s="2"/>
      <c r="F6878" s="1">
        <v>41926</v>
      </c>
      <c r="G6878">
        <v>12</v>
      </c>
      <c r="H6878" s="4">
        <f t="shared" ca="1" si="214"/>
        <v>50.678519000000001</v>
      </c>
    </row>
    <row r="6879" spans="1:8" x14ac:dyDescent="0.3">
      <c r="A6879" s="2">
        <v>287</v>
      </c>
      <c r="B6879" s="2">
        <v>37</v>
      </c>
      <c r="C6879" s="2">
        <v>10</v>
      </c>
      <c r="D6879" s="2">
        <f t="shared" ca="1" si="215"/>
        <v>1433</v>
      </c>
      <c r="E6879" s="2"/>
      <c r="F6879" s="1">
        <v>41926</v>
      </c>
      <c r="G6879">
        <v>13</v>
      </c>
      <c r="H6879" s="4">
        <f t="shared" ca="1" si="214"/>
        <v>52.578364999999998</v>
      </c>
    </row>
    <row r="6880" spans="1:8" x14ac:dyDescent="0.3">
      <c r="A6880" s="2">
        <v>287</v>
      </c>
      <c r="B6880" s="2">
        <v>40</v>
      </c>
      <c r="C6880" s="2">
        <v>10</v>
      </c>
      <c r="D6880" s="2">
        <f t="shared" ca="1" si="215"/>
        <v>1530</v>
      </c>
      <c r="E6880" s="2"/>
      <c r="F6880" s="1">
        <v>41926</v>
      </c>
      <c r="G6880">
        <v>14</v>
      </c>
      <c r="H6880" s="4">
        <f t="shared" ca="1" si="214"/>
        <v>51.786763000000001</v>
      </c>
    </row>
    <row r="6881" spans="1:8" x14ac:dyDescent="0.3">
      <c r="A6881" s="2">
        <v>287</v>
      </c>
      <c r="B6881" s="2">
        <v>43</v>
      </c>
      <c r="C6881" s="2">
        <v>10</v>
      </c>
      <c r="D6881" s="2">
        <f t="shared" ca="1" si="215"/>
        <v>1641</v>
      </c>
      <c r="E6881" s="2"/>
      <c r="F6881" s="1">
        <v>41926</v>
      </c>
      <c r="G6881">
        <v>15</v>
      </c>
      <c r="H6881" s="4">
        <f t="shared" ca="1" si="214"/>
        <v>50.297669999999997</v>
      </c>
    </row>
    <row r="6882" spans="1:8" x14ac:dyDescent="0.3">
      <c r="A6882" s="2">
        <v>287</v>
      </c>
      <c r="B6882" s="2">
        <v>46</v>
      </c>
      <c r="C6882" s="2">
        <v>10</v>
      </c>
      <c r="D6882" s="2">
        <f t="shared" ca="1" si="215"/>
        <v>1881</v>
      </c>
      <c r="E6882" s="2"/>
      <c r="F6882" s="1">
        <v>41926</v>
      </c>
      <c r="G6882">
        <v>16</v>
      </c>
      <c r="H6882" s="4">
        <f t="shared" ca="1" si="214"/>
        <v>48.267654</v>
      </c>
    </row>
    <row r="6883" spans="1:8" x14ac:dyDescent="0.3">
      <c r="A6883" s="2">
        <v>287</v>
      </c>
      <c r="B6883" s="2">
        <v>49</v>
      </c>
      <c r="C6883" s="2">
        <v>10</v>
      </c>
      <c r="D6883" s="2">
        <f t="shared" ca="1" si="215"/>
        <v>1994</v>
      </c>
      <c r="E6883" s="2"/>
      <c r="F6883" s="1">
        <v>41926</v>
      </c>
      <c r="G6883">
        <v>17</v>
      </c>
      <c r="H6883" s="4">
        <f t="shared" ca="1" si="214"/>
        <v>47.488647999999998</v>
      </c>
    </row>
    <row r="6884" spans="1:8" x14ac:dyDescent="0.3">
      <c r="A6884" s="2">
        <v>287</v>
      </c>
      <c r="B6884" s="2">
        <v>52</v>
      </c>
      <c r="C6884" s="2">
        <v>10</v>
      </c>
      <c r="D6884" s="2">
        <f t="shared" ca="1" si="215"/>
        <v>2344</v>
      </c>
      <c r="E6884" s="2"/>
      <c r="F6884" s="1">
        <v>41926</v>
      </c>
      <c r="G6884">
        <v>18</v>
      </c>
      <c r="H6884" s="4">
        <f t="shared" ca="1" si="214"/>
        <v>45.169032999999999</v>
      </c>
    </row>
    <row r="6885" spans="1:8" x14ac:dyDescent="0.3">
      <c r="A6885" s="2">
        <v>287</v>
      </c>
      <c r="B6885" s="2">
        <v>55</v>
      </c>
      <c r="C6885" s="2">
        <v>10</v>
      </c>
      <c r="D6885" s="2">
        <f t="shared" ca="1" si="215"/>
        <v>1564</v>
      </c>
      <c r="E6885" s="2"/>
      <c r="F6885" s="1">
        <v>41926</v>
      </c>
      <c r="G6885">
        <v>19</v>
      </c>
      <c r="H6885" s="4">
        <f t="shared" ca="1" si="214"/>
        <v>51.302551000000001</v>
      </c>
    </row>
    <row r="6886" spans="1:8" x14ac:dyDescent="0.3">
      <c r="A6886" s="2">
        <v>287</v>
      </c>
      <c r="B6886" s="2">
        <v>58</v>
      </c>
      <c r="C6886" s="2">
        <v>10</v>
      </c>
      <c r="D6886" s="2">
        <f t="shared" ca="1" si="215"/>
        <v>586</v>
      </c>
      <c r="E6886" s="2"/>
      <c r="F6886" s="1">
        <v>41926</v>
      </c>
      <c r="G6886">
        <v>20</v>
      </c>
      <c r="H6886" s="4">
        <f t="shared" ca="1" si="214"/>
        <v>72.238370000000003</v>
      </c>
    </row>
    <row r="6887" spans="1:8" x14ac:dyDescent="0.3">
      <c r="A6887" s="2">
        <v>287</v>
      </c>
      <c r="B6887" s="2">
        <v>61</v>
      </c>
      <c r="C6887" s="2">
        <v>10</v>
      </c>
      <c r="D6887" s="2">
        <f t="shared" ca="1" si="215"/>
        <v>2088</v>
      </c>
      <c r="E6887" s="2"/>
      <c r="F6887" s="1">
        <v>41926</v>
      </c>
      <c r="G6887">
        <v>21</v>
      </c>
      <c r="H6887" s="4">
        <f t="shared" ca="1" si="214"/>
        <v>46.920901000000001</v>
      </c>
    </row>
    <row r="6888" spans="1:8" x14ac:dyDescent="0.3">
      <c r="A6888" s="2">
        <v>287</v>
      </c>
      <c r="B6888" s="2">
        <v>64</v>
      </c>
      <c r="C6888" s="2">
        <v>10</v>
      </c>
      <c r="D6888" s="2">
        <f t="shared" ca="1" si="215"/>
        <v>4207</v>
      </c>
      <c r="E6888" s="2"/>
      <c r="F6888" s="1">
        <v>41926</v>
      </c>
      <c r="G6888">
        <v>22</v>
      </c>
      <c r="H6888" s="4">
        <f t="shared" ca="1" si="214"/>
        <v>37.575406000000001</v>
      </c>
    </row>
    <row r="6889" spans="1:8" x14ac:dyDescent="0.3">
      <c r="A6889" s="2">
        <v>287</v>
      </c>
      <c r="B6889" s="2">
        <v>67</v>
      </c>
      <c r="C6889" s="2">
        <v>10</v>
      </c>
      <c r="D6889" s="2">
        <f t="shared" ca="1" si="215"/>
        <v>6113</v>
      </c>
      <c r="E6889" s="2"/>
      <c r="F6889" s="1">
        <v>41926</v>
      </c>
      <c r="G6889">
        <v>23</v>
      </c>
      <c r="H6889" s="4">
        <f t="shared" ca="1" si="214"/>
        <v>31.000705</v>
      </c>
    </row>
    <row r="6890" spans="1:8" x14ac:dyDescent="0.3">
      <c r="A6890" s="2">
        <v>287</v>
      </c>
      <c r="B6890" s="2">
        <v>70</v>
      </c>
      <c r="C6890" s="2">
        <v>10</v>
      </c>
      <c r="D6890" s="2">
        <f t="shared" ca="1" si="215"/>
        <v>7567</v>
      </c>
      <c r="E6890" s="2"/>
      <c r="F6890" s="1">
        <v>41926</v>
      </c>
      <c r="G6890">
        <v>24</v>
      </c>
      <c r="H6890" s="4">
        <f t="shared" ca="1" si="214"/>
        <v>27.030671000000002</v>
      </c>
    </row>
    <row r="6891" spans="1:8" x14ac:dyDescent="0.3">
      <c r="A6891" s="2">
        <v>288</v>
      </c>
      <c r="B6891" s="2">
        <v>1</v>
      </c>
      <c r="C6891" s="2">
        <v>10</v>
      </c>
      <c r="D6891" s="2">
        <f t="shared" ca="1" si="215"/>
        <v>7770</v>
      </c>
      <c r="E6891" s="2"/>
      <c r="F6891" s="1">
        <v>41927</v>
      </c>
      <c r="G6891">
        <v>1</v>
      </c>
      <c r="H6891" s="4">
        <f t="shared" ca="1" si="214"/>
        <v>26.310213000000001</v>
      </c>
    </row>
    <row r="6892" spans="1:8" x14ac:dyDescent="0.3">
      <c r="A6892" s="2">
        <v>288</v>
      </c>
      <c r="B6892" s="2">
        <v>4</v>
      </c>
      <c r="C6892" s="2">
        <v>10</v>
      </c>
      <c r="D6892" s="2">
        <f t="shared" ca="1" si="215"/>
        <v>7947</v>
      </c>
      <c r="E6892" s="2"/>
      <c r="F6892" s="1">
        <v>41927</v>
      </c>
      <c r="G6892">
        <v>2</v>
      </c>
      <c r="H6892" s="4">
        <f t="shared" ca="1" si="214"/>
        <v>25.551971000000002</v>
      </c>
    </row>
    <row r="6893" spans="1:8" x14ac:dyDescent="0.3">
      <c r="A6893" s="2">
        <v>288</v>
      </c>
      <c r="B6893" s="2">
        <v>7</v>
      </c>
      <c r="C6893" s="2">
        <v>10</v>
      </c>
      <c r="D6893" s="2">
        <f t="shared" ca="1" si="215"/>
        <v>8139</v>
      </c>
      <c r="E6893" s="2"/>
      <c r="F6893" s="1">
        <v>41927</v>
      </c>
      <c r="G6893">
        <v>3</v>
      </c>
      <c r="H6893" s="4">
        <f t="shared" ca="1" si="214"/>
        <v>24.741356</v>
      </c>
    </row>
    <row r="6894" spans="1:8" x14ac:dyDescent="0.3">
      <c r="A6894" s="2">
        <v>288</v>
      </c>
      <c r="B6894" s="2">
        <v>10</v>
      </c>
      <c r="C6894" s="2">
        <v>10</v>
      </c>
      <c r="D6894" s="2">
        <f t="shared" ca="1" si="215"/>
        <v>8166</v>
      </c>
      <c r="E6894" s="2"/>
      <c r="F6894" s="1">
        <v>41927</v>
      </c>
      <c r="G6894">
        <v>4</v>
      </c>
      <c r="H6894" s="4">
        <f t="shared" ca="1" si="214"/>
        <v>24.610548999999999</v>
      </c>
    </row>
    <row r="6895" spans="1:8" x14ac:dyDescent="0.3">
      <c r="A6895" s="2">
        <v>288</v>
      </c>
      <c r="B6895" s="2">
        <v>13</v>
      </c>
      <c r="C6895" s="2">
        <v>10</v>
      </c>
      <c r="D6895" s="2">
        <f t="shared" ca="1" si="215"/>
        <v>8045</v>
      </c>
      <c r="E6895" s="2"/>
      <c r="F6895" s="1">
        <v>41927</v>
      </c>
      <c r="G6895">
        <v>5</v>
      </c>
      <c r="H6895" s="4">
        <f t="shared" ca="1" si="214"/>
        <v>25.141459999999999</v>
      </c>
    </row>
    <row r="6896" spans="1:8" x14ac:dyDescent="0.3">
      <c r="A6896" s="2">
        <v>288</v>
      </c>
      <c r="B6896" s="2">
        <v>16</v>
      </c>
      <c r="C6896" s="2">
        <v>10</v>
      </c>
      <c r="D6896" s="2">
        <f t="shared" ca="1" si="215"/>
        <v>6924</v>
      </c>
      <c r="E6896" s="2"/>
      <c r="F6896" s="1">
        <v>41927</v>
      </c>
      <c r="G6896">
        <v>6</v>
      </c>
      <c r="H6896" s="4">
        <f t="shared" ca="1" si="214"/>
        <v>28.723814999999998</v>
      </c>
    </row>
    <row r="6897" spans="1:8" x14ac:dyDescent="0.3">
      <c r="A6897" s="2">
        <v>288</v>
      </c>
      <c r="B6897" s="2">
        <v>19</v>
      </c>
      <c r="C6897" s="2">
        <v>10</v>
      </c>
      <c r="D6897" s="2">
        <f t="shared" ca="1" si="215"/>
        <v>2664</v>
      </c>
      <c r="E6897" s="2"/>
      <c r="F6897" s="1">
        <v>41927</v>
      </c>
      <c r="G6897">
        <v>7</v>
      </c>
      <c r="H6897" s="4">
        <f t="shared" ca="1" si="214"/>
        <v>43.546500000000002</v>
      </c>
    </row>
    <row r="6898" spans="1:8" x14ac:dyDescent="0.3">
      <c r="A6898" s="2">
        <v>288</v>
      </c>
      <c r="B6898" s="2">
        <v>22</v>
      </c>
      <c r="C6898" s="2">
        <v>10</v>
      </c>
      <c r="D6898" s="2">
        <f t="shared" ca="1" si="215"/>
        <v>1645</v>
      </c>
      <c r="E6898" s="2"/>
      <c r="F6898" s="1">
        <v>41927</v>
      </c>
      <c r="G6898">
        <v>8</v>
      </c>
      <c r="H6898" s="4">
        <f t="shared" ca="1" si="214"/>
        <v>50.226508000000003</v>
      </c>
    </row>
    <row r="6899" spans="1:8" x14ac:dyDescent="0.3">
      <c r="A6899" s="2">
        <v>288</v>
      </c>
      <c r="B6899" s="2">
        <v>25</v>
      </c>
      <c r="C6899" s="2">
        <v>10</v>
      </c>
      <c r="D6899" s="2">
        <f t="shared" ca="1" si="215"/>
        <v>2639</v>
      </c>
      <c r="E6899" s="2"/>
      <c r="F6899" s="1">
        <v>41927</v>
      </c>
      <c r="G6899">
        <v>9</v>
      </c>
      <c r="H6899" s="4">
        <f t="shared" ca="1" si="214"/>
        <v>43.693997000000003</v>
      </c>
    </row>
    <row r="6900" spans="1:8" x14ac:dyDescent="0.3">
      <c r="A6900" s="2">
        <v>288</v>
      </c>
      <c r="B6900" s="2">
        <v>28</v>
      </c>
      <c r="C6900" s="2">
        <v>10</v>
      </c>
      <c r="D6900" s="2">
        <f t="shared" ca="1" si="215"/>
        <v>2374</v>
      </c>
      <c r="E6900" s="2"/>
      <c r="F6900" s="1">
        <v>41927</v>
      </c>
      <c r="G6900">
        <v>10</v>
      </c>
      <c r="H6900" s="4">
        <f t="shared" ca="1" si="214"/>
        <v>44.970820000000003</v>
      </c>
    </row>
    <row r="6901" spans="1:8" x14ac:dyDescent="0.3">
      <c r="A6901" s="2">
        <v>288</v>
      </c>
      <c r="B6901" s="2">
        <v>31</v>
      </c>
      <c r="C6901" s="2">
        <v>10</v>
      </c>
      <c r="D6901" s="2">
        <f t="shared" ca="1" si="215"/>
        <v>2034</v>
      </c>
      <c r="E6901" s="2"/>
      <c r="F6901" s="1">
        <v>41927</v>
      </c>
      <c r="G6901">
        <v>11</v>
      </c>
      <c r="H6901" s="4">
        <f t="shared" ca="1" si="214"/>
        <v>47.253236000000001</v>
      </c>
    </row>
    <row r="6902" spans="1:8" x14ac:dyDescent="0.3">
      <c r="A6902" s="2">
        <v>288</v>
      </c>
      <c r="B6902" s="2">
        <v>34</v>
      </c>
      <c r="C6902" s="2">
        <v>10</v>
      </c>
      <c r="D6902" s="2">
        <f t="shared" ca="1" si="215"/>
        <v>2020</v>
      </c>
      <c r="E6902" s="2"/>
      <c r="F6902" s="1">
        <v>41927</v>
      </c>
      <c r="G6902">
        <v>12</v>
      </c>
      <c r="H6902" s="4">
        <f t="shared" ca="1" si="214"/>
        <v>47.321182999999998</v>
      </c>
    </row>
    <row r="6903" spans="1:8" x14ac:dyDescent="0.3">
      <c r="A6903" s="2">
        <v>288</v>
      </c>
      <c r="B6903" s="2">
        <v>37</v>
      </c>
      <c r="C6903" s="2">
        <v>10</v>
      </c>
      <c r="D6903" s="2">
        <f t="shared" ca="1" si="215"/>
        <v>2328</v>
      </c>
      <c r="E6903" s="2"/>
      <c r="F6903" s="1">
        <v>41927</v>
      </c>
      <c r="G6903">
        <v>13</v>
      </c>
      <c r="H6903" s="4">
        <f t="shared" ca="1" si="214"/>
        <v>45.249966999999998</v>
      </c>
    </row>
    <row r="6904" spans="1:8" x14ac:dyDescent="0.3">
      <c r="A6904" s="2">
        <v>288</v>
      </c>
      <c r="B6904" s="2">
        <v>40</v>
      </c>
      <c r="C6904" s="2">
        <v>10</v>
      </c>
      <c r="D6904" s="2">
        <f t="shared" ca="1" si="215"/>
        <v>2306</v>
      </c>
      <c r="E6904" s="2"/>
      <c r="F6904" s="1">
        <v>41927</v>
      </c>
      <c r="G6904">
        <v>14</v>
      </c>
      <c r="H6904" s="4">
        <f t="shared" ca="1" si="214"/>
        <v>45.393909999999998</v>
      </c>
    </row>
    <row r="6905" spans="1:8" x14ac:dyDescent="0.3">
      <c r="A6905" s="2">
        <v>288</v>
      </c>
      <c r="B6905" s="2">
        <v>43</v>
      </c>
      <c r="C6905" s="2">
        <v>10</v>
      </c>
      <c r="D6905" s="2">
        <f t="shared" ca="1" si="215"/>
        <v>2390</v>
      </c>
      <c r="E6905" s="2"/>
      <c r="F6905" s="1">
        <v>41927</v>
      </c>
      <c r="G6905">
        <v>15</v>
      </c>
      <c r="H6905" s="4">
        <f t="shared" ca="1" si="214"/>
        <v>44.872306000000002</v>
      </c>
    </row>
    <row r="6906" spans="1:8" x14ac:dyDescent="0.3">
      <c r="A6906" s="2">
        <v>288</v>
      </c>
      <c r="B6906" s="2">
        <v>46</v>
      </c>
      <c r="C6906" s="2">
        <v>10</v>
      </c>
      <c r="D6906" s="2">
        <f t="shared" ca="1" si="215"/>
        <v>2718</v>
      </c>
      <c r="E6906" s="2"/>
      <c r="F6906" s="1">
        <v>41927</v>
      </c>
      <c r="G6906">
        <v>16</v>
      </c>
      <c r="H6906" s="4">
        <f t="shared" ca="1" si="214"/>
        <v>43.297620000000002</v>
      </c>
    </row>
    <row r="6907" spans="1:8" x14ac:dyDescent="0.3">
      <c r="A6907" s="2">
        <v>288</v>
      </c>
      <c r="B6907" s="2">
        <v>49</v>
      </c>
      <c r="C6907" s="2">
        <v>10</v>
      </c>
      <c r="D6907" s="2">
        <f t="shared" ca="1" si="215"/>
        <v>2800</v>
      </c>
      <c r="E6907" s="2"/>
      <c r="F6907" s="1">
        <v>41927</v>
      </c>
      <c r="G6907">
        <v>17</v>
      </c>
      <c r="H6907" s="4">
        <f t="shared" ca="1" si="214"/>
        <v>42.958427</v>
      </c>
    </row>
    <row r="6908" spans="1:8" x14ac:dyDescent="0.3">
      <c r="A6908" s="2">
        <v>288</v>
      </c>
      <c r="B6908" s="2">
        <v>52</v>
      </c>
      <c r="C6908" s="2">
        <v>10</v>
      </c>
      <c r="D6908" s="2">
        <f t="shared" ca="1" si="215"/>
        <v>3344</v>
      </c>
      <c r="E6908" s="2"/>
      <c r="F6908" s="1">
        <v>41927</v>
      </c>
      <c r="G6908">
        <v>18</v>
      </c>
      <c r="H6908" s="4">
        <f t="shared" ca="1" si="214"/>
        <v>40.531956999999998</v>
      </c>
    </row>
    <row r="6909" spans="1:8" x14ac:dyDescent="0.3">
      <c r="A6909" s="2">
        <v>288</v>
      </c>
      <c r="B6909" s="2">
        <v>55</v>
      </c>
      <c r="C6909" s="2">
        <v>10</v>
      </c>
      <c r="D6909" s="2">
        <f t="shared" ca="1" si="215"/>
        <v>2172</v>
      </c>
      <c r="E6909" s="2"/>
      <c r="F6909" s="1">
        <v>41927</v>
      </c>
      <c r="G6909">
        <v>19</v>
      </c>
      <c r="H6909" s="4">
        <f t="shared" ca="1" si="214"/>
        <v>46.283164999999997</v>
      </c>
    </row>
    <row r="6910" spans="1:8" x14ac:dyDescent="0.3">
      <c r="A6910" s="2">
        <v>288</v>
      </c>
      <c r="B6910" s="2">
        <v>58</v>
      </c>
      <c r="C6910" s="2">
        <v>10</v>
      </c>
      <c r="D6910" s="2">
        <f t="shared" ca="1" si="215"/>
        <v>708</v>
      </c>
      <c r="E6910" s="2"/>
      <c r="F6910" s="1">
        <v>41927</v>
      </c>
      <c r="G6910">
        <v>20</v>
      </c>
      <c r="H6910" s="4">
        <f t="shared" ca="1" si="214"/>
        <v>67.481898000000001</v>
      </c>
    </row>
    <row r="6911" spans="1:8" x14ac:dyDescent="0.3">
      <c r="A6911" s="2">
        <v>288</v>
      </c>
      <c r="B6911" s="2">
        <v>61</v>
      </c>
      <c r="C6911" s="2">
        <v>10</v>
      </c>
      <c r="D6911" s="2">
        <f t="shared" ca="1" si="215"/>
        <v>2599</v>
      </c>
      <c r="E6911" s="2"/>
      <c r="F6911" s="1">
        <v>41927</v>
      </c>
      <c r="G6911">
        <v>21</v>
      </c>
      <c r="H6911" s="4">
        <f t="shared" ca="1" si="214"/>
        <v>43.870947000000001</v>
      </c>
    </row>
    <row r="6912" spans="1:8" x14ac:dyDescent="0.3">
      <c r="A6912" s="2">
        <v>288</v>
      </c>
      <c r="B6912" s="2">
        <v>64</v>
      </c>
      <c r="C6912" s="2">
        <v>10</v>
      </c>
      <c r="D6912" s="2">
        <f t="shared" ca="1" si="215"/>
        <v>4178</v>
      </c>
      <c r="E6912" s="2"/>
      <c r="F6912" s="1">
        <v>41927</v>
      </c>
      <c r="G6912">
        <v>22</v>
      </c>
      <c r="H6912" s="4">
        <f t="shared" ca="1" si="214"/>
        <v>37.689591999999998</v>
      </c>
    </row>
    <row r="6913" spans="1:8" x14ac:dyDescent="0.3">
      <c r="A6913" s="2">
        <v>288</v>
      </c>
      <c r="B6913" s="2">
        <v>67</v>
      </c>
      <c r="C6913" s="2">
        <v>10</v>
      </c>
      <c r="D6913" s="2">
        <f t="shared" ca="1" si="215"/>
        <v>6590</v>
      </c>
      <c r="E6913" s="2"/>
      <c r="F6913" s="1">
        <v>41927</v>
      </c>
      <c r="G6913">
        <v>23</v>
      </c>
      <c r="H6913" s="4">
        <f t="shared" ca="1" si="214"/>
        <v>29.630002999999999</v>
      </c>
    </row>
    <row r="6914" spans="1:8" x14ac:dyDescent="0.3">
      <c r="A6914" s="2">
        <v>288</v>
      </c>
      <c r="B6914" s="2">
        <v>70</v>
      </c>
      <c r="C6914" s="2">
        <v>10</v>
      </c>
      <c r="D6914" s="2">
        <f t="shared" ca="1" si="215"/>
        <v>7529</v>
      </c>
      <c r="E6914" s="2"/>
      <c r="F6914" s="1">
        <v>41927</v>
      </c>
      <c r="G6914">
        <v>24</v>
      </c>
      <c r="H6914" s="4">
        <f t="shared" ca="1" si="214"/>
        <v>27.122477</v>
      </c>
    </row>
    <row r="6915" spans="1:8" x14ac:dyDescent="0.3">
      <c r="A6915" s="2">
        <v>289</v>
      </c>
      <c r="B6915" s="2">
        <v>1</v>
      </c>
      <c r="C6915" s="2">
        <v>10</v>
      </c>
      <c r="D6915" s="2">
        <f t="shared" ca="1" si="215"/>
        <v>7613</v>
      </c>
      <c r="E6915" s="2"/>
      <c r="F6915" s="1">
        <v>41928</v>
      </c>
      <c r="G6915">
        <v>1</v>
      </c>
      <c r="H6915" s="4">
        <f t="shared" ca="1" si="214"/>
        <v>26.874182999999999</v>
      </c>
    </row>
    <row r="6916" spans="1:8" x14ac:dyDescent="0.3">
      <c r="A6916" s="2">
        <v>289</v>
      </c>
      <c r="B6916" s="2">
        <v>4</v>
      </c>
      <c r="C6916" s="2">
        <v>10</v>
      </c>
      <c r="D6916" s="2">
        <f t="shared" ca="1" si="215"/>
        <v>7936</v>
      </c>
      <c r="E6916" s="2"/>
      <c r="F6916" s="1">
        <v>41928</v>
      </c>
      <c r="G6916">
        <v>2</v>
      </c>
      <c r="H6916" s="4">
        <f t="shared" ref="H6916:H6979" ca="1" si="216">OFFSET(LMP_Start,$A6916,$B6916)</f>
        <v>25.603204999999999</v>
      </c>
    </row>
    <row r="6917" spans="1:8" x14ac:dyDescent="0.3">
      <c r="A6917" s="2">
        <v>289</v>
      </c>
      <c r="B6917" s="2">
        <v>7</v>
      </c>
      <c r="C6917" s="2">
        <v>10</v>
      </c>
      <c r="D6917" s="2">
        <f t="shared" ref="D6917:D6980" ca="1" si="217">RANK(H6917,$H$4:$H$8763,0)</f>
        <v>8062</v>
      </c>
      <c r="E6917" s="2"/>
      <c r="F6917" s="1">
        <v>41928</v>
      </c>
      <c r="G6917">
        <v>3</v>
      </c>
      <c r="H6917" s="4">
        <f t="shared" ca="1" si="216"/>
        <v>25.096616999999998</v>
      </c>
    </row>
    <row r="6918" spans="1:8" x14ac:dyDescent="0.3">
      <c r="A6918" s="2">
        <v>289</v>
      </c>
      <c r="B6918" s="2">
        <v>10</v>
      </c>
      <c r="C6918" s="2">
        <v>10</v>
      </c>
      <c r="D6918" s="2">
        <f t="shared" ca="1" si="217"/>
        <v>8179</v>
      </c>
      <c r="E6918" s="2"/>
      <c r="F6918" s="1">
        <v>41928</v>
      </c>
      <c r="G6918">
        <v>4</v>
      </c>
      <c r="H6918" s="4">
        <f t="shared" ca="1" si="216"/>
        <v>24.572438999999999</v>
      </c>
    </row>
    <row r="6919" spans="1:8" x14ac:dyDescent="0.3">
      <c r="A6919" s="2">
        <v>289</v>
      </c>
      <c r="B6919" s="2">
        <v>13</v>
      </c>
      <c r="C6919" s="2">
        <v>10</v>
      </c>
      <c r="D6919" s="2">
        <f t="shared" ca="1" si="217"/>
        <v>8071</v>
      </c>
      <c r="E6919" s="2"/>
      <c r="F6919" s="1">
        <v>41928</v>
      </c>
      <c r="G6919">
        <v>5</v>
      </c>
      <c r="H6919" s="4">
        <f t="shared" ca="1" si="216"/>
        <v>25.071451</v>
      </c>
    </row>
    <row r="6920" spans="1:8" x14ac:dyDescent="0.3">
      <c r="A6920" s="2">
        <v>289</v>
      </c>
      <c r="B6920" s="2">
        <v>16</v>
      </c>
      <c r="C6920" s="2">
        <v>10</v>
      </c>
      <c r="D6920" s="2">
        <f t="shared" ca="1" si="217"/>
        <v>7171</v>
      </c>
      <c r="E6920" s="2"/>
      <c r="F6920" s="1">
        <v>41928</v>
      </c>
      <c r="G6920">
        <v>6</v>
      </c>
      <c r="H6920" s="4">
        <f t="shared" ca="1" si="216"/>
        <v>28.123723999999999</v>
      </c>
    </row>
    <row r="6921" spans="1:8" x14ac:dyDescent="0.3">
      <c r="A6921" s="2">
        <v>289</v>
      </c>
      <c r="B6921" s="2">
        <v>19</v>
      </c>
      <c r="C6921" s="2">
        <v>10</v>
      </c>
      <c r="D6921" s="2">
        <f t="shared" ca="1" si="217"/>
        <v>2726</v>
      </c>
      <c r="E6921" s="2"/>
      <c r="F6921" s="1">
        <v>41928</v>
      </c>
      <c r="G6921">
        <v>7</v>
      </c>
      <c r="H6921" s="4">
        <f t="shared" ca="1" si="216"/>
        <v>43.273502999999998</v>
      </c>
    </row>
    <row r="6922" spans="1:8" x14ac:dyDescent="0.3">
      <c r="A6922" s="2">
        <v>289</v>
      </c>
      <c r="B6922" s="2">
        <v>22</v>
      </c>
      <c r="C6922" s="2">
        <v>10</v>
      </c>
      <c r="D6922" s="2">
        <f t="shared" ca="1" si="217"/>
        <v>2004</v>
      </c>
      <c r="E6922" s="2"/>
      <c r="F6922" s="1">
        <v>41928</v>
      </c>
      <c r="G6922">
        <v>8</v>
      </c>
      <c r="H6922" s="4">
        <f t="shared" ca="1" si="216"/>
        <v>47.414313999999997</v>
      </c>
    </row>
    <row r="6923" spans="1:8" x14ac:dyDescent="0.3">
      <c r="A6923" s="2">
        <v>289</v>
      </c>
      <c r="B6923" s="2">
        <v>25</v>
      </c>
      <c r="C6923" s="2">
        <v>10</v>
      </c>
      <c r="D6923" s="2">
        <f t="shared" ca="1" si="217"/>
        <v>3231</v>
      </c>
      <c r="E6923" s="2"/>
      <c r="F6923" s="1">
        <v>41928</v>
      </c>
      <c r="G6923">
        <v>9</v>
      </c>
      <c r="H6923" s="4">
        <f t="shared" ca="1" si="216"/>
        <v>41.062702000000002</v>
      </c>
    </row>
    <row r="6924" spans="1:8" x14ac:dyDescent="0.3">
      <c r="A6924" s="2">
        <v>289</v>
      </c>
      <c r="B6924" s="2">
        <v>28</v>
      </c>
      <c r="C6924" s="2">
        <v>10</v>
      </c>
      <c r="D6924" s="2">
        <f t="shared" ca="1" si="217"/>
        <v>2566</v>
      </c>
      <c r="E6924" s="2"/>
      <c r="F6924" s="1">
        <v>41928</v>
      </c>
      <c r="G6924">
        <v>10</v>
      </c>
      <c r="H6924" s="4">
        <f t="shared" ca="1" si="216"/>
        <v>43.996752000000001</v>
      </c>
    </row>
    <row r="6925" spans="1:8" x14ac:dyDescent="0.3">
      <c r="A6925" s="2">
        <v>289</v>
      </c>
      <c r="B6925" s="2">
        <v>31</v>
      </c>
      <c r="C6925" s="2">
        <v>10</v>
      </c>
      <c r="D6925" s="2">
        <f t="shared" ca="1" si="217"/>
        <v>2472</v>
      </c>
      <c r="E6925" s="2"/>
      <c r="F6925" s="1">
        <v>41928</v>
      </c>
      <c r="G6925">
        <v>11</v>
      </c>
      <c r="H6925" s="4">
        <f t="shared" ca="1" si="216"/>
        <v>44.441921999999998</v>
      </c>
    </row>
    <row r="6926" spans="1:8" x14ac:dyDescent="0.3">
      <c r="A6926" s="2">
        <v>289</v>
      </c>
      <c r="B6926" s="2">
        <v>34</v>
      </c>
      <c r="C6926" s="2">
        <v>10</v>
      </c>
      <c r="D6926" s="2">
        <f t="shared" ca="1" si="217"/>
        <v>2372</v>
      </c>
      <c r="E6926" s="2"/>
      <c r="F6926" s="1">
        <v>41928</v>
      </c>
      <c r="G6926">
        <v>12</v>
      </c>
      <c r="H6926" s="4">
        <f t="shared" ca="1" si="216"/>
        <v>44.987912000000001</v>
      </c>
    </row>
    <row r="6927" spans="1:8" x14ac:dyDescent="0.3">
      <c r="A6927" s="2">
        <v>289</v>
      </c>
      <c r="B6927" s="2">
        <v>37</v>
      </c>
      <c r="C6927" s="2">
        <v>10</v>
      </c>
      <c r="D6927" s="2">
        <f t="shared" ca="1" si="217"/>
        <v>2479</v>
      </c>
      <c r="E6927" s="2"/>
      <c r="F6927" s="1">
        <v>41928</v>
      </c>
      <c r="G6927">
        <v>13</v>
      </c>
      <c r="H6927" s="4">
        <f t="shared" ca="1" si="216"/>
        <v>44.408251999999997</v>
      </c>
    </row>
    <row r="6928" spans="1:8" x14ac:dyDescent="0.3">
      <c r="A6928" s="2">
        <v>289</v>
      </c>
      <c r="B6928" s="2">
        <v>40</v>
      </c>
      <c r="C6928" s="2">
        <v>10</v>
      </c>
      <c r="D6928" s="2">
        <f t="shared" ca="1" si="217"/>
        <v>2589</v>
      </c>
      <c r="E6928" s="2"/>
      <c r="F6928" s="1">
        <v>41928</v>
      </c>
      <c r="G6928">
        <v>14</v>
      </c>
      <c r="H6928" s="4">
        <f t="shared" ca="1" si="216"/>
        <v>43.925123999999997</v>
      </c>
    </row>
    <row r="6929" spans="1:8" x14ac:dyDescent="0.3">
      <c r="A6929" s="2">
        <v>289</v>
      </c>
      <c r="B6929" s="2">
        <v>43</v>
      </c>
      <c r="C6929" s="2">
        <v>10</v>
      </c>
      <c r="D6929" s="2">
        <f t="shared" ca="1" si="217"/>
        <v>3022</v>
      </c>
      <c r="E6929" s="2"/>
      <c r="F6929" s="1">
        <v>41928</v>
      </c>
      <c r="G6929">
        <v>15</v>
      </c>
      <c r="H6929" s="4">
        <f t="shared" ca="1" si="216"/>
        <v>41.984209999999997</v>
      </c>
    </row>
    <row r="6930" spans="1:8" x14ac:dyDescent="0.3">
      <c r="A6930" s="2">
        <v>289</v>
      </c>
      <c r="B6930" s="2">
        <v>46</v>
      </c>
      <c r="C6930" s="2">
        <v>10</v>
      </c>
      <c r="D6930" s="2">
        <f t="shared" ca="1" si="217"/>
        <v>3136</v>
      </c>
      <c r="E6930" s="2"/>
      <c r="F6930" s="1">
        <v>41928</v>
      </c>
      <c r="G6930">
        <v>16</v>
      </c>
      <c r="H6930" s="4">
        <f t="shared" ca="1" si="216"/>
        <v>41.453074000000001</v>
      </c>
    </row>
    <row r="6931" spans="1:8" x14ac:dyDescent="0.3">
      <c r="A6931" s="2">
        <v>289</v>
      </c>
      <c r="B6931" s="2">
        <v>49</v>
      </c>
      <c r="C6931" s="2">
        <v>10</v>
      </c>
      <c r="D6931" s="2">
        <f t="shared" ca="1" si="217"/>
        <v>3167</v>
      </c>
      <c r="E6931" s="2"/>
      <c r="F6931" s="1">
        <v>41928</v>
      </c>
      <c r="G6931">
        <v>17</v>
      </c>
      <c r="H6931" s="4">
        <f t="shared" ca="1" si="216"/>
        <v>41.313184</v>
      </c>
    </row>
    <row r="6932" spans="1:8" x14ac:dyDescent="0.3">
      <c r="A6932" s="2">
        <v>289</v>
      </c>
      <c r="B6932" s="2">
        <v>52</v>
      </c>
      <c r="C6932" s="2">
        <v>10</v>
      </c>
      <c r="D6932" s="2">
        <f t="shared" ca="1" si="217"/>
        <v>4076</v>
      </c>
      <c r="E6932" s="2"/>
      <c r="F6932" s="1">
        <v>41928</v>
      </c>
      <c r="G6932">
        <v>18</v>
      </c>
      <c r="H6932" s="4">
        <f t="shared" ca="1" si="216"/>
        <v>38.015478999999999</v>
      </c>
    </row>
    <row r="6933" spans="1:8" x14ac:dyDescent="0.3">
      <c r="A6933" s="2">
        <v>289</v>
      </c>
      <c r="B6933" s="2">
        <v>55</v>
      </c>
      <c r="C6933" s="2">
        <v>10</v>
      </c>
      <c r="D6933" s="2">
        <f t="shared" ca="1" si="217"/>
        <v>2146</v>
      </c>
      <c r="E6933" s="2"/>
      <c r="F6933" s="1">
        <v>41928</v>
      </c>
      <c r="G6933">
        <v>19</v>
      </c>
      <c r="H6933" s="4">
        <f t="shared" ca="1" si="216"/>
        <v>46.485691000000003</v>
      </c>
    </row>
    <row r="6934" spans="1:8" x14ac:dyDescent="0.3">
      <c r="A6934" s="2">
        <v>289</v>
      </c>
      <c r="B6934" s="2">
        <v>58</v>
      </c>
      <c r="C6934" s="2">
        <v>10</v>
      </c>
      <c r="D6934" s="2">
        <f t="shared" ca="1" si="217"/>
        <v>784</v>
      </c>
      <c r="E6934" s="2"/>
      <c r="F6934" s="1">
        <v>41928</v>
      </c>
      <c r="G6934">
        <v>20</v>
      </c>
      <c r="H6934" s="4">
        <f t="shared" ca="1" si="216"/>
        <v>65.018180000000001</v>
      </c>
    </row>
    <row r="6935" spans="1:8" x14ac:dyDescent="0.3">
      <c r="A6935" s="2">
        <v>289</v>
      </c>
      <c r="B6935" s="2">
        <v>61</v>
      </c>
      <c r="C6935" s="2">
        <v>10</v>
      </c>
      <c r="D6935" s="2">
        <f t="shared" ca="1" si="217"/>
        <v>3294</v>
      </c>
      <c r="E6935" s="2"/>
      <c r="F6935" s="1">
        <v>41928</v>
      </c>
      <c r="G6935">
        <v>21</v>
      </c>
      <c r="H6935" s="4">
        <f t="shared" ca="1" si="216"/>
        <v>40.764763000000002</v>
      </c>
    </row>
    <row r="6936" spans="1:8" x14ac:dyDescent="0.3">
      <c r="A6936" s="2">
        <v>289</v>
      </c>
      <c r="B6936" s="2">
        <v>64</v>
      </c>
      <c r="C6936" s="2">
        <v>10</v>
      </c>
      <c r="D6936" s="2">
        <f t="shared" ca="1" si="217"/>
        <v>5325</v>
      </c>
      <c r="E6936" s="2"/>
      <c r="F6936" s="1">
        <v>41928</v>
      </c>
      <c r="G6936">
        <v>22</v>
      </c>
      <c r="H6936" s="4">
        <f t="shared" ca="1" si="216"/>
        <v>33.758982000000003</v>
      </c>
    </row>
    <row r="6937" spans="1:8" x14ac:dyDescent="0.3">
      <c r="A6937" s="2">
        <v>289</v>
      </c>
      <c r="B6937" s="2">
        <v>67</v>
      </c>
      <c r="C6937" s="2">
        <v>10</v>
      </c>
      <c r="D6937" s="2">
        <f t="shared" ca="1" si="217"/>
        <v>6919</v>
      </c>
      <c r="E6937" s="2"/>
      <c r="F6937" s="1">
        <v>41928</v>
      </c>
      <c r="G6937">
        <v>23</v>
      </c>
      <c r="H6937" s="4">
        <f t="shared" ca="1" si="216"/>
        <v>28.730699000000001</v>
      </c>
    </row>
    <row r="6938" spans="1:8" x14ac:dyDescent="0.3">
      <c r="A6938" s="2">
        <v>289</v>
      </c>
      <c r="B6938" s="2">
        <v>70</v>
      </c>
      <c r="C6938" s="2">
        <v>10</v>
      </c>
      <c r="D6938" s="2">
        <f t="shared" ca="1" si="217"/>
        <v>7879</v>
      </c>
      <c r="E6938" s="2"/>
      <c r="F6938" s="1">
        <v>41928</v>
      </c>
      <c r="G6938">
        <v>24</v>
      </c>
      <c r="H6938" s="4">
        <f t="shared" ca="1" si="216"/>
        <v>25.840384</v>
      </c>
    </row>
    <row r="6939" spans="1:8" x14ac:dyDescent="0.3">
      <c r="A6939" s="2">
        <v>290</v>
      </c>
      <c r="B6939" s="2">
        <v>1</v>
      </c>
      <c r="C6939" s="2">
        <v>10</v>
      </c>
      <c r="D6939" s="2">
        <f t="shared" ca="1" si="217"/>
        <v>8154</v>
      </c>
      <c r="E6939" s="2"/>
      <c r="F6939" s="1">
        <v>41929</v>
      </c>
      <c r="G6939">
        <v>1</v>
      </c>
      <c r="H6939" s="4">
        <f t="shared" ca="1" si="216"/>
        <v>24.694110999999999</v>
      </c>
    </row>
    <row r="6940" spans="1:8" x14ac:dyDescent="0.3">
      <c r="A6940" s="2">
        <v>290</v>
      </c>
      <c r="B6940" s="2">
        <v>4</v>
      </c>
      <c r="C6940" s="2">
        <v>10</v>
      </c>
      <c r="D6940" s="2">
        <f t="shared" ca="1" si="217"/>
        <v>8510</v>
      </c>
      <c r="E6940" s="2"/>
      <c r="F6940" s="1">
        <v>41929</v>
      </c>
      <c r="G6940">
        <v>2</v>
      </c>
      <c r="H6940" s="4">
        <f t="shared" ca="1" si="216"/>
        <v>22.491743</v>
      </c>
    </row>
    <row r="6941" spans="1:8" x14ac:dyDescent="0.3">
      <c r="A6941" s="2">
        <v>290</v>
      </c>
      <c r="B6941" s="2">
        <v>7</v>
      </c>
      <c r="C6941" s="2">
        <v>10</v>
      </c>
      <c r="D6941" s="2">
        <f t="shared" ca="1" si="217"/>
        <v>8589</v>
      </c>
      <c r="E6941" s="2"/>
      <c r="F6941" s="1">
        <v>41929</v>
      </c>
      <c r="G6941">
        <v>3</v>
      </c>
      <c r="H6941" s="4">
        <f t="shared" ca="1" si="216"/>
        <v>21.700744</v>
      </c>
    </row>
    <row r="6942" spans="1:8" x14ac:dyDescent="0.3">
      <c r="A6942" s="2">
        <v>290</v>
      </c>
      <c r="B6942" s="2">
        <v>10</v>
      </c>
      <c r="C6942" s="2">
        <v>10</v>
      </c>
      <c r="D6942" s="2">
        <f t="shared" ca="1" si="217"/>
        <v>8605</v>
      </c>
      <c r="E6942" s="2"/>
      <c r="F6942" s="1">
        <v>41929</v>
      </c>
      <c r="G6942">
        <v>4</v>
      </c>
      <c r="H6942" s="4">
        <f t="shared" ca="1" si="216"/>
        <v>21.395914000000001</v>
      </c>
    </row>
    <row r="6943" spans="1:8" x14ac:dyDescent="0.3">
      <c r="A6943" s="2">
        <v>290</v>
      </c>
      <c r="B6943" s="2">
        <v>13</v>
      </c>
      <c r="C6943" s="2">
        <v>10</v>
      </c>
      <c r="D6943" s="2">
        <f t="shared" ca="1" si="217"/>
        <v>8509</v>
      </c>
      <c r="E6943" s="2"/>
      <c r="F6943" s="1">
        <v>41929</v>
      </c>
      <c r="G6943">
        <v>5</v>
      </c>
      <c r="H6943" s="4">
        <f t="shared" ca="1" si="216"/>
        <v>22.500404</v>
      </c>
    </row>
    <row r="6944" spans="1:8" x14ac:dyDescent="0.3">
      <c r="A6944" s="2">
        <v>290</v>
      </c>
      <c r="B6944" s="2">
        <v>16</v>
      </c>
      <c r="C6944" s="2">
        <v>10</v>
      </c>
      <c r="D6944" s="2">
        <f t="shared" ca="1" si="217"/>
        <v>7765</v>
      </c>
      <c r="E6944" s="2"/>
      <c r="F6944" s="1">
        <v>41929</v>
      </c>
      <c r="G6944">
        <v>6</v>
      </c>
      <c r="H6944" s="4">
        <f t="shared" ca="1" si="216"/>
        <v>26.327019</v>
      </c>
    </row>
    <row r="6945" spans="1:8" x14ac:dyDescent="0.3">
      <c r="A6945" s="2">
        <v>290</v>
      </c>
      <c r="B6945" s="2">
        <v>19</v>
      </c>
      <c r="C6945" s="2">
        <v>10</v>
      </c>
      <c r="D6945" s="2">
        <f t="shared" ca="1" si="217"/>
        <v>5090</v>
      </c>
      <c r="E6945" s="2"/>
      <c r="F6945" s="1">
        <v>41929</v>
      </c>
      <c r="G6945">
        <v>7</v>
      </c>
      <c r="H6945" s="4">
        <f t="shared" ca="1" si="216"/>
        <v>34.604604999999999</v>
      </c>
    </row>
    <row r="6946" spans="1:8" x14ac:dyDescent="0.3">
      <c r="A6946" s="2">
        <v>290</v>
      </c>
      <c r="B6946" s="2">
        <v>22</v>
      </c>
      <c r="C6946" s="2">
        <v>10</v>
      </c>
      <c r="D6946" s="2">
        <f t="shared" ca="1" si="217"/>
        <v>3837</v>
      </c>
      <c r="E6946" s="2"/>
      <c r="F6946" s="1">
        <v>41929</v>
      </c>
      <c r="G6946">
        <v>8</v>
      </c>
      <c r="H6946" s="4">
        <f t="shared" ca="1" si="216"/>
        <v>38.777648999999997</v>
      </c>
    </row>
    <row r="6947" spans="1:8" x14ac:dyDescent="0.3">
      <c r="A6947" s="2">
        <v>290</v>
      </c>
      <c r="B6947" s="2">
        <v>25</v>
      </c>
      <c r="C6947" s="2">
        <v>10</v>
      </c>
      <c r="D6947" s="2">
        <f t="shared" ca="1" si="217"/>
        <v>4548</v>
      </c>
      <c r="E6947" s="2"/>
      <c r="F6947" s="1">
        <v>41929</v>
      </c>
      <c r="G6947">
        <v>9</v>
      </c>
      <c r="H6947" s="4">
        <f t="shared" ca="1" si="216"/>
        <v>36.377882999999997</v>
      </c>
    </row>
    <row r="6948" spans="1:8" x14ac:dyDescent="0.3">
      <c r="A6948" s="2">
        <v>290</v>
      </c>
      <c r="B6948" s="2">
        <v>28</v>
      </c>
      <c r="C6948" s="2">
        <v>10</v>
      </c>
      <c r="D6948" s="2">
        <f t="shared" ca="1" si="217"/>
        <v>3986</v>
      </c>
      <c r="E6948" s="2"/>
      <c r="F6948" s="1">
        <v>41929</v>
      </c>
      <c r="G6948">
        <v>10</v>
      </c>
      <c r="H6948" s="4">
        <f t="shared" ca="1" si="216"/>
        <v>38.264935999999999</v>
      </c>
    </row>
    <row r="6949" spans="1:8" x14ac:dyDescent="0.3">
      <c r="A6949" s="2">
        <v>290</v>
      </c>
      <c r="B6949" s="2">
        <v>31</v>
      </c>
      <c r="C6949" s="2">
        <v>10</v>
      </c>
      <c r="D6949" s="2">
        <f t="shared" ca="1" si="217"/>
        <v>4224</v>
      </c>
      <c r="E6949" s="2"/>
      <c r="F6949" s="1">
        <v>41929</v>
      </c>
      <c r="G6949">
        <v>11</v>
      </c>
      <c r="H6949" s="4">
        <f t="shared" ca="1" si="216"/>
        <v>37.515124999999998</v>
      </c>
    </row>
    <row r="6950" spans="1:8" x14ac:dyDescent="0.3">
      <c r="A6950" s="2">
        <v>290</v>
      </c>
      <c r="B6950" s="2">
        <v>34</v>
      </c>
      <c r="C6950" s="2">
        <v>10</v>
      </c>
      <c r="D6950" s="2">
        <f t="shared" ca="1" si="217"/>
        <v>3984</v>
      </c>
      <c r="E6950" s="2"/>
      <c r="F6950" s="1">
        <v>41929</v>
      </c>
      <c r="G6950">
        <v>12</v>
      </c>
      <c r="H6950" s="4">
        <f t="shared" ca="1" si="216"/>
        <v>38.270339</v>
      </c>
    </row>
    <row r="6951" spans="1:8" x14ac:dyDescent="0.3">
      <c r="A6951" s="2">
        <v>290</v>
      </c>
      <c r="B6951" s="2">
        <v>37</v>
      </c>
      <c r="C6951" s="2">
        <v>10</v>
      </c>
      <c r="D6951" s="2">
        <f t="shared" ca="1" si="217"/>
        <v>4315</v>
      </c>
      <c r="E6951" s="2"/>
      <c r="F6951" s="1">
        <v>41929</v>
      </c>
      <c r="G6951">
        <v>13</v>
      </c>
      <c r="H6951" s="4">
        <f t="shared" ca="1" si="216"/>
        <v>37.253348000000003</v>
      </c>
    </row>
    <row r="6952" spans="1:8" x14ac:dyDescent="0.3">
      <c r="A6952" s="2">
        <v>290</v>
      </c>
      <c r="B6952" s="2">
        <v>40</v>
      </c>
      <c r="C6952" s="2">
        <v>10</v>
      </c>
      <c r="D6952" s="2">
        <f t="shared" ca="1" si="217"/>
        <v>4476</v>
      </c>
      <c r="E6952" s="2"/>
      <c r="F6952" s="1">
        <v>41929</v>
      </c>
      <c r="G6952">
        <v>14</v>
      </c>
      <c r="H6952" s="4">
        <f t="shared" ca="1" si="216"/>
        <v>36.688543000000003</v>
      </c>
    </row>
    <row r="6953" spans="1:8" x14ac:dyDescent="0.3">
      <c r="A6953" s="2">
        <v>290</v>
      </c>
      <c r="B6953" s="2">
        <v>43</v>
      </c>
      <c r="C6953" s="2">
        <v>10</v>
      </c>
      <c r="D6953" s="2">
        <f t="shared" ca="1" si="217"/>
        <v>4931</v>
      </c>
      <c r="E6953" s="2"/>
      <c r="F6953" s="1">
        <v>41929</v>
      </c>
      <c r="G6953">
        <v>15</v>
      </c>
      <c r="H6953" s="4">
        <f t="shared" ca="1" si="216"/>
        <v>35.157527999999999</v>
      </c>
    </row>
    <row r="6954" spans="1:8" x14ac:dyDescent="0.3">
      <c r="A6954" s="2">
        <v>290</v>
      </c>
      <c r="B6954" s="2">
        <v>46</v>
      </c>
      <c r="C6954" s="2">
        <v>10</v>
      </c>
      <c r="D6954" s="2">
        <f t="shared" ca="1" si="217"/>
        <v>5300</v>
      </c>
      <c r="E6954" s="2"/>
      <c r="F6954" s="1">
        <v>41929</v>
      </c>
      <c r="G6954">
        <v>16</v>
      </c>
      <c r="H6954" s="4">
        <f t="shared" ca="1" si="216"/>
        <v>33.844014000000001</v>
      </c>
    </row>
    <row r="6955" spans="1:8" x14ac:dyDescent="0.3">
      <c r="A6955" s="2">
        <v>290</v>
      </c>
      <c r="B6955" s="2">
        <v>49</v>
      </c>
      <c r="C6955" s="2">
        <v>10</v>
      </c>
      <c r="D6955" s="2">
        <f t="shared" ca="1" si="217"/>
        <v>5186</v>
      </c>
      <c r="E6955" s="2"/>
      <c r="F6955" s="1">
        <v>41929</v>
      </c>
      <c r="G6955">
        <v>17</v>
      </c>
      <c r="H6955" s="4">
        <f t="shared" ca="1" si="216"/>
        <v>34.271172</v>
      </c>
    </row>
    <row r="6956" spans="1:8" x14ac:dyDescent="0.3">
      <c r="A6956" s="2">
        <v>290</v>
      </c>
      <c r="B6956" s="2">
        <v>52</v>
      </c>
      <c r="C6956" s="2">
        <v>10</v>
      </c>
      <c r="D6956" s="2">
        <f t="shared" ca="1" si="217"/>
        <v>5670</v>
      </c>
      <c r="E6956" s="2"/>
      <c r="F6956" s="1">
        <v>41929</v>
      </c>
      <c r="G6956">
        <v>18</v>
      </c>
      <c r="H6956" s="4">
        <f t="shared" ca="1" si="216"/>
        <v>32.542701000000001</v>
      </c>
    </row>
    <row r="6957" spans="1:8" x14ac:dyDescent="0.3">
      <c r="A6957" s="2">
        <v>290</v>
      </c>
      <c r="B6957" s="2">
        <v>55</v>
      </c>
      <c r="C6957" s="2">
        <v>10</v>
      </c>
      <c r="D6957" s="2">
        <f t="shared" ca="1" si="217"/>
        <v>4604</v>
      </c>
      <c r="E6957" s="2"/>
      <c r="F6957" s="1">
        <v>41929</v>
      </c>
      <c r="G6957">
        <v>19</v>
      </c>
      <c r="H6957" s="4">
        <f t="shared" ca="1" si="216"/>
        <v>36.218076000000003</v>
      </c>
    </row>
    <row r="6958" spans="1:8" x14ac:dyDescent="0.3">
      <c r="A6958" s="2">
        <v>290</v>
      </c>
      <c r="B6958" s="2">
        <v>58</v>
      </c>
      <c r="C6958" s="2">
        <v>10</v>
      </c>
      <c r="D6958" s="2">
        <f t="shared" ca="1" si="217"/>
        <v>4093</v>
      </c>
      <c r="E6958" s="2"/>
      <c r="F6958" s="1">
        <v>41929</v>
      </c>
      <c r="G6958">
        <v>20</v>
      </c>
      <c r="H6958" s="4">
        <f t="shared" ca="1" si="216"/>
        <v>37.946244999999998</v>
      </c>
    </row>
    <row r="6959" spans="1:8" x14ac:dyDescent="0.3">
      <c r="A6959" s="2">
        <v>290</v>
      </c>
      <c r="B6959" s="2">
        <v>61</v>
      </c>
      <c r="C6959" s="2">
        <v>10</v>
      </c>
      <c r="D6959" s="2">
        <f t="shared" ca="1" si="217"/>
        <v>5177</v>
      </c>
      <c r="E6959" s="2"/>
      <c r="F6959" s="1">
        <v>41929</v>
      </c>
      <c r="G6959">
        <v>21</v>
      </c>
      <c r="H6959" s="4">
        <f t="shared" ca="1" si="216"/>
        <v>34.300220000000003</v>
      </c>
    </row>
    <row r="6960" spans="1:8" x14ac:dyDescent="0.3">
      <c r="A6960" s="2">
        <v>290</v>
      </c>
      <c r="B6960" s="2">
        <v>64</v>
      </c>
      <c r="C6960" s="2">
        <v>10</v>
      </c>
      <c r="D6960" s="2">
        <f t="shared" ca="1" si="217"/>
        <v>6611</v>
      </c>
      <c r="E6960" s="2"/>
      <c r="F6960" s="1">
        <v>41929</v>
      </c>
      <c r="G6960">
        <v>22</v>
      </c>
      <c r="H6960" s="4">
        <f t="shared" ca="1" si="216"/>
        <v>29.560485</v>
      </c>
    </row>
    <row r="6961" spans="1:8" x14ac:dyDescent="0.3">
      <c r="A6961" s="2">
        <v>290</v>
      </c>
      <c r="B6961" s="2">
        <v>67</v>
      </c>
      <c r="C6961" s="2">
        <v>10</v>
      </c>
      <c r="D6961" s="2">
        <f t="shared" ca="1" si="217"/>
        <v>7776</v>
      </c>
      <c r="E6961" s="2"/>
      <c r="F6961" s="1">
        <v>41929</v>
      </c>
      <c r="G6961">
        <v>23</v>
      </c>
      <c r="H6961" s="4">
        <f t="shared" ca="1" si="216"/>
        <v>26.293226000000001</v>
      </c>
    </row>
    <row r="6962" spans="1:8" x14ac:dyDescent="0.3">
      <c r="A6962" s="2">
        <v>290</v>
      </c>
      <c r="B6962" s="2">
        <v>70</v>
      </c>
      <c r="C6962" s="2">
        <v>10</v>
      </c>
      <c r="D6962" s="2">
        <f t="shared" ca="1" si="217"/>
        <v>8165</v>
      </c>
      <c r="E6962" s="2"/>
      <c r="F6962" s="1">
        <v>41929</v>
      </c>
      <c r="G6962">
        <v>24</v>
      </c>
      <c r="H6962" s="4">
        <f t="shared" ca="1" si="216"/>
        <v>24.621682</v>
      </c>
    </row>
    <row r="6963" spans="1:8" x14ac:dyDescent="0.3">
      <c r="A6963" s="2">
        <v>291</v>
      </c>
      <c r="B6963" s="2">
        <v>1</v>
      </c>
      <c r="C6963" s="2">
        <v>10</v>
      </c>
      <c r="D6963" s="2">
        <f t="shared" ca="1" si="217"/>
        <v>8275</v>
      </c>
      <c r="E6963" s="2"/>
      <c r="F6963" s="1">
        <v>41930</v>
      </c>
      <c r="G6963">
        <v>1</v>
      </c>
      <c r="H6963" s="4">
        <f t="shared" ca="1" si="216"/>
        <v>24.133118</v>
      </c>
    </row>
    <row r="6964" spans="1:8" x14ac:dyDescent="0.3">
      <c r="A6964" s="2">
        <v>291</v>
      </c>
      <c r="B6964" s="2">
        <v>4</v>
      </c>
      <c r="C6964" s="2">
        <v>10</v>
      </c>
      <c r="D6964" s="2">
        <f t="shared" ca="1" si="217"/>
        <v>8554</v>
      </c>
      <c r="E6964" s="2"/>
      <c r="F6964" s="1">
        <v>41930</v>
      </c>
      <c r="G6964">
        <v>2</v>
      </c>
      <c r="H6964" s="4">
        <f t="shared" ca="1" si="216"/>
        <v>22.167117000000001</v>
      </c>
    </row>
    <row r="6965" spans="1:8" x14ac:dyDescent="0.3">
      <c r="A6965" s="2">
        <v>291</v>
      </c>
      <c r="B6965" s="2">
        <v>7</v>
      </c>
      <c r="C6965" s="2">
        <v>10</v>
      </c>
      <c r="D6965" s="2">
        <f t="shared" ca="1" si="217"/>
        <v>8593</v>
      </c>
      <c r="E6965" s="2"/>
      <c r="F6965" s="1">
        <v>41930</v>
      </c>
      <c r="G6965">
        <v>3</v>
      </c>
      <c r="H6965" s="4">
        <f t="shared" ca="1" si="216"/>
        <v>21.653103000000002</v>
      </c>
    </row>
    <row r="6966" spans="1:8" x14ac:dyDescent="0.3">
      <c r="A6966" s="2">
        <v>291</v>
      </c>
      <c r="B6966" s="2">
        <v>10</v>
      </c>
      <c r="C6966" s="2">
        <v>10</v>
      </c>
      <c r="D6966" s="2">
        <f t="shared" ca="1" si="217"/>
        <v>8639</v>
      </c>
      <c r="E6966" s="2"/>
      <c r="F6966" s="1">
        <v>41930</v>
      </c>
      <c r="G6966">
        <v>4</v>
      </c>
      <c r="H6966" s="4">
        <f t="shared" ca="1" si="216"/>
        <v>20.584443</v>
      </c>
    </row>
    <row r="6967" spans="1:8" x14ac:dyDescent="0.3">
      <c r="A6967" s="2">
        <v>291</v>
      </c>
      <c r="B6967" s="2">
        <v>13</v>
      </c>
      <c r="C6967" s="2">
        <v>10</v>
      </c>
      <c r="D6967" s="2">
        <f t="shared" ca="1" si="217"/>
        <v>8636</v>
      </c>
      <c r="E6967" s="2"/>
      <c r="F6967" s="1">
        <v>41930</v>
      </c>
      <c r="G6967">
        <v>5</v>
      </c>
      <c r="H6967" s="4">
        <f t="shared" ca="1" si="216"/>
        <v>20.658939</v>
      </c>
    </row>
    <row r="6968" spans="1:8" x14ac:dyDescent="0.3">
      <c r="A6968" s="2">
        <v>291</v>
      </c>
      <c r="B6968" s="2">
        <v>16</v>
      </c>
      <c r="C6968" s="2">
        <v>10</v>
      </c>
      <c r="D6968" s="2">
        <f t="shared" ca="1" si="217"/>
        <v>8308</v>
      </c>
      <c r="E6968" s="2"/>
      <c r="F6968" s="1">
        <v>41930</v>
      </c>
      <c r="G6968">
        <v>6</v>
      </c>
      <c r="H6968" s="4">
        <f t="shared" ca="1" si="216"/>
        <v>23.983552</v>
      </c>
    </row>
    <row r="6969" spans="1:8" x14ac:dyDescent="0.3">
      <c r="A6969" s="2">
        <v>291</v>
      </c>
      <c r="B6969" s="2">
        <v>19</v>
      </c>
      <c r="C6969" s="2">
        <v>10</v>
      </c>
      <c r="D6969" s="2">
        <f t="shared" ca="1" si="217"/>
        <v>8002</v>
      </c>
      <c r="E6969" s="2"/>
      <c r="F6969" s="1">
        <v>41930</v>
      </c>
      <c r="G6969">
        <v>7</v>
      </c>
      <c r="H6969" s="4">
        <f t="shared" ca="1" si="216"/>
        <v>25.328364000000001</v>
      </c>
    </row>
    <row r="6970" spans="1:8" x14ac:dyDescent="0.3">
      <c r="A6970" s="2">
        <v>291</v>
      </c>
      <c r="B6970" s="2">
        <v>22</v>
      </c>
      <c r="C6970" s="2">
        <v>10</v>
      </c>
      <c r="D6970" s="2">
        <f t="shared" ca="1" si="217"/>
        <v>7724</v>
      </c>
      <c r="E6970" s="2"/>
      <c r="F6970" s="1">
        <v>41930</v>
      </c>
      <c r="G6970">
        <v>8</v>
      </c>
      <c r="H6970" s="4">
        <f t="shared" ca="1" si="216"/>
        <v>26.509457999999999</v>
      </c>
    </row>
    <row r="6971" spans="1:8" x14ac:dyDescent="0.3">
      <c r="A6971" s="2">
        <v>291</v>
      </c>
      <c r="B6971" s="2">
        <v>25</v>
      </c>
      <c r="C6971" s="2">
        <v>10</v>
      </c>
      <c r="D6971" s="2">
        <f t="shared" ca="1" si="217"/>
        <v>6865</v>
      </c>
      <c r="E6971" s="2"/>
      <c r="F6971" s="1">
        <v>41930</v>
      </c>
      <c r="G6971">
        <v>9</v>
      </c>
      <c r="H6971" s="4">
        <f t="shared" ca="1" si="216"/>
        <v>28.875596000000002</v>
      </c>
    </row>
    <row r="6972" spans="1:8" x14ac:dyDescent="0.3">
      <c r="A6972" s="2">
        <v>291</v>
      </c>
      <c r="B6972" s="2">
        <v>28</v>
      </c>
      <c r="C6972" s="2">
        <v>10</v>
      </c>
      <c r="D6972" s="2">
        <f t="shared" ca="1" si="217"/>
        <v>4797</v>
      </c>
      <c r="E6972" s="2"/>
      <c r="F6972" s="1">
        <v>41930</v>
      </c>
      <c r="G6972">
        <v>10</v>
      </c>
      <c r="H6972" s="4">
        <f t="shared" ca="1" si="216"/>
        <v>35.606529000000002</v>
      </c>
    </row>
    <row r="6973" spans="1:8" x14ac:dyDescent="0.3">
      <c r="A6973" s="2">
        <v>291</v>
      </c>
      <c r="B6973" s="2">
        <v>31</v>
      </c>
      <c r="C6973" s="2">
        <v>10</v>
      </c>
      <c r="D6973" s="2">
        <f t="shared" ca="1" si="217"/>
        <v>5129</v>
      </c>
      <c r="E6973" s="2"/>
      <c r="F6973" s="1">
        <v>41930</v>
      </c>
      <c r="G6973">
        <v>11</v>
      </c>
      <c r="H6973" s="4">
        <f t="shared" ca="1" si="216"/>
        <v>34.457926</v>
      </c>
    </row>
    <row r="6974" spans="1:8" x14ac:dyDescent="0.3">
      <c r="A6974" s="2">
        <v>291</v>
      </c>
      <c r="B6974" s="2">
        <v>34</v>
      </c>
      <c r="C6974" s="2">
        <v>10</v>
      </c>
      <c r="D6974" s="2">
        <f t="shared" ca="1" si="217"/>
        <v>5514</v>
      </c>
      <c r="E6974" s="2"/>
      <c r="F6974" s="1">
        <v>41930</v>
      </c>
      <c r="G6974">
        <v>12</v>
      </c>
      <c r="H6974" s="4">
        <f t="shared" ca="1" si="216"/>
        <v>33.055897999999999</v>
      </c>
    </row>
    <row r="6975" spans="1:8" x14ac:dyDescent="0.3">
      <c r="A6975" s="2">
        <v>291</v>
      </c>
      <c r="B6975" s="2">
        <v>37</v>
      </c>
      <c r="C6975" s="2">
        <v>10</v>
      </c>
      <c r="D6975" s="2">
        <f t="shared" ca="1" si="217"/>
        <v>5664</v>
      </c>
      <c r="E6975" s="2"/>
      <c r="F6975" s="1">
        <v>41930</v>
      </c>
      <c r="G6975">
        <v>13</v>
      </c>
      <c r="H6975" s="4">
        <f t="shared" ca="1" si="216"/>
        <v>32.569654999999997</v>
      </c>
    </row>
    <row r="6976" spans="1:8" x14ac:dyDescent="0.3">
      <c r="A6976" s="2">
        <v>291</v>
      </c>
      <c r="B6976" s="2">
        <v>40</v>
      </c>
      <c r="C6976" s="2">
        <v>10</v>
      </c>
      <c r="D6976" s="2">
        <f t="shared" ca="1" si="217"/>
        <v>6133</v>
      </c>
      <c r="E6976" s="2"/>
      <c r="F6976" s="1">
        <v>41930</v>
      </c>
      <c r="G6976">
        <v>14</v>
      </c>
      <c r="H6976" s="4">
        <f t="shared" ca="1" si="216"/>
        <v>30.936855000000001</v>
      </c>
    </row>
    <row r="6977" spans="1:8" x14ac:dyDescent="0.3">
      <c r="A6977" s="2">
        <v>291</v>
      </c>
      <c r="B6977" s="2">
        <v>43</v>
      </c>
      <c r="C6977" s="2">
        <v>10</v>
      </c>
      <c r="D6977" s="2">
        <f t="shared" ca="1" si="217"/>
        <v>6615</v>
      </c>
      <c r="E6977" s="2"/>
      <c r="F6977" s="1">
        <v>41930</v>
      </c>
      <c r="G6977">
        <v>15</v>
      </c>
      <c r="H6977" s="4">
        <f t="shared" ca="1" si="216"/>
        <v>29.545372</v>
      </c>
    </row>
    <row r="6978" spans="1:8" x14ac:dyDescent="0.3">
      <c r="A6978" s="2">
        <v>291</v>
      </c>
      <c r="B6978" s="2">
        <v>46</v>
      </c>
      <c r="C6978" s="2">
        <v>10</v>
      </c>
      <c r="D6978" s="2">
        <f t="shared" ca="1" si="217"/>
        <v>6875</v>
      </c>
      <c r="E6978" s="2"/>
      <c r="F6978" s="1">
        <v>41930</v>
      </c>
      <c r="G6978">
        <v>16</v>
      </c>
      <c r="H6978" s="4">
        <f t="shared" ca="1" si="216"/>
        <v>28.846914000000002</v>
      </c>
    </row>
    <row r="6979" spans="1:8" x14ac:dyDescent="0.3">
      <c r="A6979" s="2">
        <v>291</v>
      </c>
      <c r="B6979" s="2">
        <v>49</v>
      </c>
      <c r="C6979" s="2">
        <v>10</v>
      </c>
      <c r="D6979" s="2">
        <f t="shared" ca="1" si="217"/>
        <v>6869</v>
      </c>
      <c r="E6979" s="2"/>
      <c r="F6979" s="1">
        <v>41930</v>
      </c>
      <c r="G6979">
        <v>17</v>
      </c>
      <c r="H6979" s="4">
        <f t="shared" ca="1" si="216"/>
        <v>28.861726999999998</v>
      </c>
    </row>
    <row r="6980" spans="1:8" x14ac:dyDescent="0.3">
      <c r="A6980" s="2">
        <v>291</v>
      </c>
      <c r="B6980" s="2">
        <v>52</v>
      </c>
      <c r="C6980" s="2">
        <v>10</v>
      </c>
      <c r="D6980" s="2">
        <f t="shared" ca="1" si="217"/>
        <v>6544</v>
      </c>
      <c r="E6980" s="2"/>
      <c r="F6980" s="1">
        <v>41930</v>
      </c>
      <c r="G6980">
        <v>18</v>
      </c>
      <c r="H6980" s="4">
        <f t="shared" ref="H6980:H7043" ca="1" si="218">OFFSET(LMP_Start,$A6980,$B6980)</f>
        <v>29.756743</v>
      </c>
    </row>
    <row r="6981" spans="1:8" x14ac:dyDescent="0.3">
      <c r="A6981" s="2">
        <v>291</v>
      </c>
      <c r="B6981" s="2">
        <v>55</v>
      </c>
      <c r="C6981" s="2">
        <v>10</v>
      </c>
      <c r="D6981" s="2">
        <f t="shared" ref="D6981:D7044" ca="1" si="219">RANK(H6981,$H$4:$H$8763,0)</f>
        <v>5013</v>
      </c>
      <c r="E6981" s="2"/>
      <c r="F6981" s="1">
        <v>41930</v>
      </c>
      <c r="G6981">
        <v>19</v>
      </c>
      <c r="H6981" s="4">
        <f t="shared" ca="1" si="218"/>
        <v>34.882306</v>
      </c>
    </row>
    <row r="6982" spans="1:8" x14ac:dyDescent="0.3">
      <c r="A6982" s="2">
        <v>291</v>
      </c>
      <c r="B6982" s="2">
        <v>58</v>
      </c>
      <c r="C6982" s="2">
        <v>10</v>
      </c>
      <c r="D6982" s="2">
        <f t="shared" ca="1" si="219"/>
        <v>3788</v>
      </c>
      <c r="E6982" s="2"/>
      <c r="F6982" s="1">
        <v>41930</v>
      </c>
      <c r="G6982">
        <v>20</v>
      </c>
      <c r="H6982" s="4">
        <f t="shared" ca="1" si="218"/>
        <v>38.965494999999997</v>
      </c>
    </row>
    <row r="6983" spans="1:8" x14ac:dyDescent="0.3">
      <c r="A6983" s="2">
        <v>291</v>
      </c>
      <c r="B6983" s="2">
        <v>61</v>
      </c>
      <c r="C6983" s="2">
        <v>10</v>
      </c>
      <c r="D6983" s="2">
        <f t="shared" ca="1" si="219"/>
        <v>5002</v>
      </c>
      <c r="E6983" s="2"/>
      <c r="F6983" s="1">
        <v>41930</v>
      </c>
      <c r="G6983">
        <v>21</v>
      </c>
      <c r="H6983" s="4">
        <f t="shared" ca="1" si="218"/>
        <v>34.924142000000003</v>
      </c>
    </row>
    <row r="6984" spans="1:8" x14ac:dyDescent="0.3">
      <c r="A6984" s="2">
        <v>291</v>
      </c>
      <c r="B6984" s="2">
        <v>64</v>
      </c>
      <c r="C6984" s="2">
        <v>10</v>
      </c>
      <c r="D6984" s="2">
        <f t="shared" ca="1" si="219"/>
        <v>5438</v>
      </c>
      <c r="E6984" s="2"/>
      <c r="F6984" s="1">
        <v>41930</v>
      </c>
      <c r="G6984">
        <v>22</v>
      </c>
      <c r="H6984" s="4">
        <f t="shared" ca="1" si="218"/>
        <v>33.380493000000001</v>
      </c>
    </row>
    <row r="6985" spans="1:8" x14ac:dyDescent="0.3">
      <c r="A6985" s="2">
        <v>291</v>
      </c>
      <c r="B6985" s="2">
        <v>67</v>
      </c>
      <c r="C6985" s="2">
        <v>10</v>
      </c>
      <c r="D6985" s="2">
        <f t="shared" ca="1" si="219"/>
        <v>7256</v>
      </c>
      <c r="E6985" s="2"/>
      <c r="F6985" s="1">
        <v>41930</v>
      </c>
      <c r="G6985">
        <v>23</v>
      </c>
      <c r="H6985" s="4">
        <f t="shared" ca="1" si="218"/>
        <v>27.897993</v>
      </c>
    </row>
    <row r="6986" spans="1:8" x14ac:dyDescent="0.3">
      <c r="A6986" s="2">
        <v>291</v>
      </c>
      <c r="B6986" s="2">
        <v>70</v>
      </c>
      <c r="C6986" s="2">
        <v>10</v>
      </c>
      <c r="D6986" s="2">
        <f t="shared" ca="1" si="219"/>
        <v>7934</v>
      </c>
      <c r="E6986" s="2"/>
      <c r="F6986" s="1">
        <v>41930</v>
      </c>
      <c r="G6986">
        <v>24</v>
      </c>
      <c r="H6986" s="4">
        <f t="shared" ca="1" si="218"/>
        <v>25.608236000000002</v>
      </c>
    </row>
    <row r="6987" spans="1:8" x14ac:dyDescent="0.3">
      <c r="A6987" s="2">
        <v>292</v>
      </c>
      <c r="B6987" s="2">
        <v>1</v>
      </c>
      <c r="C6987" s="2">
        <v>10</v>
      </c>
      <c r="D6987" s="2">
        <f t="shared" ca="1" si="219"/>
        <v>7795</v>
      </c>
      <c r="E6987" s="2"/>
      <c r="F6987" s="1">
        <v>41931</v>
      </c>
      <c r="G6987">
        <v>1</v>
      </c>
      <c r="H6987" s="4">
        <f t="shared" ca="1" si="218"/>
        <v>26.234238999999999</v>
      </c>
    </row>
    <row r="6988" spans="1:8" x14ac:dyDescent="0.3">
      <c r="A6988" s="2">
        <v>292</v>
      </c>
      <c r="B6988" s="2">
        <v>4</v>
      </c>
      <c r="C6988" s="2">
        <v>10</v>
      </c>
      <c r="D6988" s="2">
        <f t="shared" ca="1" si="219"/>
        <v>8011</v>
      </c>
      <c r="E6988" s="2"/>
      <c r="F6988" s="1">
        <v>41931</v>
      </c>
      <c r="G6988">
        <v>2</v>
      </c>
      <c r="H6988" s="4">
        <f t="shared" ca="1" si="218"/>
        <v>25.294260000000001</v>
      </c>
    </row>
    <row r="6989" spans="1:8" x14ac:dyDescent="0.3">
      <c r="A6989" s="2">
        <v>292</v>
      </c>
      <c r="B6989" s="2">
        <v>7</v>
      </c>
      <c r="C6989" s="2">
        <v>10</v>
      </c>
      <c r="D6989" s="2">
        <f t="shared" ca="1" si="219"/>
        <v>8176</v>
      </c>
      <c r="E6989" s="2"/>
      <c r="F6989" s="1">
        <v>41931</v>
      </c>
      <c r="G6989">
        <v>3</v>
      </c>
      <c r="H6989" s="4">
        <f t="shared" ca="1" si="218"/>
        <v>24.574628000000001</v>
      </c>
    </row>
    <row r="6990" spans="1:8" x14ac:dyDescent="0.3">
      <c r="A6990" s="2">
        <v>292</v>
      </c>
      <c r="B6990" s="2">
        <v>10</v>
      </c>
      <c r="C6990" s="2">
        <v>10</v>
      </c>
      <c r="D6990" s="2">
        <f t="shared" ca="1" si="219"/>
        <v>8290</v>
      </c>
      <c r="E6990" s="2"/>
      <c r="F6990" s="1">
        <v>41931</v>
      </c>
      <c r="G6990">
        <v>4</v>
      </c>
      <c r="H6990" s="4">
        <f t="shared" ca="1" si="218"/>
        <v>24.074615000000001</v>
      </c>
    </row>
    <row r="6991" spans="1:8" x14ac:dyDescent="0.3">
      <c r="A6991" s="2">
        <v>292</v>
      </c>
      <c r="B6991" s="2">
        <v>13</v>
      </c>
      <c r="C6991" s="2">
        <v>10</v>
      </c>
      <c r="D6991" s="2">
        <f t="shared" ca="1" si="219"/>
        <v>8337</v>
      </c>
      <c r="E6991" s="2"/>
      <c r="F6991" s="1">
        <v>41931</v>
      </c>
      <c r="G6991">
        <v>5</v>
      </c>
      <c r="H6991" s="4">
        <f t="shared" ca="1" si="218"/>
        <v>23.858595999999999</v>
      </c>
    </row>
    <row r="6992" spans="1:8" x14ac:dyDescent="0.3">
      <c r="A6992" s="2">
        <v>292</v>
      </c>
      <c r="B6992" s="2">
        <v>16</v>
      </c>
      <c r="C6992" s="2">
        <v>10</v>
      </c>
      <c r="D6992" s="2">
        <f t="shared" ca="1" si="219"/>
        <v>8149</v>
      </c>
      <c r="E6992" s="2"/>
      <c r="F6992" s="1">
        <v>41931</v>
      </c>
      <c r="G6992">
        <v>6</v>
      </c>
      <c r="H6992" s="4">
        <f t="shared" ca="1" si="218"/>
        <v>24.713640999999999</v>
      </c>
    </row>
    <row r="6993" spans="1:8" x14ac:dyDescent="0.3">
      <c r="A6993" s="2">
        <v>292</v>
      </c>
      <c r="B6993" s="2">
        <v>19</v>
      </c>
      <c r="C6993" s="2">
        <v>10</v>
      </c>
      <c r="D6993" s="2">
        <f t="shared" ca="1" si="219"/>
        <v>7878</v>
      </c>
      <c r="E6993" s="2"/>
      <c r="F6993" s="1">
        <v>41931</v>
      </c>
      <c r="G6993">
        <v>7</v>
      </c>
      <c r="H6993" s="4">
        <f t="shared" ca="1" si="218"/>
        <v>25.854780000000002</v>
      </c>
    </row>
    <row r="6994" spans="1:8" x14ac:dyDescent="0.3">
      <c r="A6994" s="2">
        <v>292</v>
      </c>
      <c r="B6994" s="2">
        <v>22</v>
      </c>
      <c r="C6994" s="2">
        <v>10</v>
      </c>
      <c r="D6994" s="2">
        <f t="shared" ca="1" si="219"/>
        <v>6896</v>
      </c>
      <c r="E6994" s="2"/>
      <c r="F6994" s="1">
        <v>41931</v>
      </c>
      <c r="G6994">
        <v>8</v>
      </c>
      <c r="H6994" s="4">
        <f t="shared" ca="1" si="218"/>
        <v>28.786100000000001</v>
      </c>
    </row>
    <row r="6995" spans="1:8" x14ac:dyDescent="0.3">
      <c r="A6995" s="2">
        <v>292</v>
      </c>
      <c r="B6995" s="2">
        <v>25</v>
      </c>
      <c r="C6995" s="2">
        <v>10</v>
      </c>
      <c r="D6995" s="2">
        <f t="shared" ca="1" si="219"/>
        <v>6394</v>
      </c>
      <c r="E6995" s="2"/>
      <c r="F6995" s="1">
        <v>41931</v>
      </c>
      <c r="G6995">
        <v>9</v>
      </c>
      <c r="H6995" s="4">
        <f t="shared" ca="1" si="218"/>
        <v>30.161555</v>
      </c>
    </row>
    <row r="6996" spans="1:8" x14ac:dyDescent="0.3">
      <c r="A6996" s="2">
        <v>292</v>
      </c>
      <c r="B6996" s="2">
        <v>28</v>
      </c>
      <c r="C6996" s="2">
        <v>10</v>
      </c>
      <c r="D6996" s="2">
        <f t="shared" ca="1" si="219"/>
        <v>5659</v>
      </c>
      <c r="E6996" s="2"/>
      <c r="F6996" s="1">
        <v>41931</v>
      </c>
      <c r="G6996">
        <v>10</v>
      </c>
      <c r="H6996" s="4">
        <f t="shared" ca="1" si="218"/>
        <v>32.593756999999997</v>
      </c>
    </row>
    <row r="6997" spans="1:8" x14ac:dyDescent="0.3">
      <c r="A6997" s="2">
        <v>292</v>
      </c>
      <c r="B6997" s="2">
        <v>31</v>
      </c>
      <c r="C6997" s="2">
        <v>10</v>
      </c>
      <c r="D6997" s="2">
        <f t="shared" ca="1" si="219"/>
        <v>5595</v>
      </c>
      <c r="E6997" s="2"/>
      <c r="F6997" s="1">
        <v>41931</v>
      </c>
      <c r="G6997">
        <v>11</v>
      </c>
      <c r="H6997" s="4">
        <f t="shared" ca="1" si="218"/>
        <v>32.812679000000003</v>
      </c>
    </row>
    <row r="6998" spans="1:8" x14ac:dyDescent="0.3">
      <c r="A6998" s="2">
        <v>292</v>
      </c>
      <c r="B6998" s="2">
        <v>34</v>
      </c>
      <c r="C6998" s="2">
        <v>10</v>
      </c>
      <c r="D6998" s="2">
        <f t="shared" ca="1" si="219"/>
        <v>5827</v>
      </c>
      <c r="E6998" s="2"/>
      <c r="F6998" s="1">
        <v>41931</v>
      </c>
      <c r="G6998">
        <v>12</v>
      </c>
      <c r="H6998" s="4">
        <f t="shared" ca="1" si="218"/>
        <v>32.013658</v>
      </c>
    </row>
    <row r="6999" spans="1:8" x14ac:dyDescent="0.3">
      <c r="A6999" s="2">
        <v>292</v>
      </c>
      <c r="B6999" s="2">
        <v>37</v>
      </c>
      <c r="C6999" s="2">
        <v>10</v>
      </c>
      <c r="D6999" s="2">
        <f t="shared" ca="1" si="219"/>
        <v>6397</v>
      </c>
      <c r="E6999" s="2"/>
      <c r="F6999" s="1">
        <v>41931</v>
      </c>
      <c r="G6999">
        <v>13</v>
      </c>
      <c r="H6999" s="4">
        <f t="shared" ca="1" si="218"/>
        <v>30.148493999999999</v>
      </c>
    </row>
    <row r="7000" spans="1:8" x14ac:dyDescent="0.3">
      <c r="A7000" s="2">
        <v>292</v>
      </c>
      <c r="B7000" s="2">
        <v>40</v>
      </c>
      <c r="C7000" s="2">
        <v>10</v>
      </c>
      <c r="D7000" s="2">
        <f t="shared" ca="1" si="219"/>
        <v>6676</v>
      </c>
      <c r="E7000" s="2"/>
      <c r="F7000" s="1">
        <v>41931</v>
      </c>
      <c r="G7000">
        <v>14</v>
      </c>
      <c r="H7000" s="4">
        <f t="shared" ca="1" si="218"/>
        <v>29.360824999999998</v>
      </c>
    </row>
    <row r="7001" spans="1:8" x14ac:dyDescent="0.3">
      <c r="A7001" s="2">
        <v>292</v>
      </c>
      <c r="B7001" s="2">
        <v>43</v>
      </c>
      <c r="C7001" s="2">
        <v>10</v>
      </c>
      <c r="D7001" s="2">
        <f t="shared" ca="1" si="219"/>
        <v>6770</v>
      </c>
      <c r="E7001" s="2"/>
      <c r="F7001" s="1">
        <v>41931</v>
      </c>
      <c r="G7001">
        <v>15</v>
      </c>
      <c r="H7001" s="4">
        <f t="shared" ca="1" si="218"/>
        <v>29.107741999999998</v>
      </c>
    </row>
    <row r="7002" spans="1:8" x14ac:dyDescent="0.3">
      <c r="A7002" s="2">
        <v>292</v>
      </c>
      <c r="B7002" s="2">
        <v>46</v>
      </c>
      <c r="C7002" s="2">
        <v>10</v>
      </c>
      <c r="D7002" s="2">
        <f t="shared" ca="1" si="219"/>
        <v>6834</v>
      </c>
      <c r="E7002" s="2"/>
      <c r="F7002" s="1">
        <v>41931</v>
      </c>
      <c r="G7002">
        <v>16</v>
      </c>
      <c r="H7002" s="4">
        <f t="shared" ca="1" si="218"/>
        <v>28.961444</v>
      </c>
    </row>
    <row r="7003" spans="1:8" x14ac:dyDescent="0.3">
      <c r="A7003" s="2">
        <v>292</v>
      </c>
      <c r="B7003" s="2">
        <v>49</v>
      </c>
      <c r="C7003" s="2">
        <v>10</v>
      </c>
      <c r="D7003" s="2">
        <f t="shared" ca="1" si="219"/>
        <v>6547</v>
      </c>
      <c r="E7003" s="2"/>
      <c r="F7003" s="1">
        <v>41931</v>
      </c>
      <c r="G7003">
        <v>17</v>
      </c>
      <c r="H7003" s="4">
        <f t="shared" ca="1" si="218"/>
        <v>29.751023</v>
      </c>
    </row>
    <row r="7004" spans="1:8" x14ac:dyDescent="0.3">
      <c r="A7004" s="2">
        <v>292</v>
      </c>
      <c r="B7004" s="2">
        <v>52</v>
      </c>
      <c r="C7004" s="2">
        <v>10</v>
      </c>
      <c r="D7004" s="2">
        <f t="shared" ca="1" si="219"/>
        <v>6079</v>
      </c>
      <c r="E7004" s="2"/>
      <c r="F7004" s="1">
        <v>41931</v>
      </c>
      <c r="G7004">
        <v>18</v>
      </c>
      <c r="H7004" s="4">
        <f t="shared" ca="1" si="218"/>
        <v>31.113983999999999</v>
      </c>
    </row>
    <row r="7005" spans="1:8" x14ac:dyDescent="0.3">
      <c r="A7005" s="2">
        <v>292</v>
      </c>
      <c r="B7005" s="2">
        <v>55</v>
      </c>
      <c r="C7005" s="2">
        <v>10</v>
      </c>
      <c r="D7005" s="2">
        <f t="shared" ca="1" si="219"/>
        <v>2574</v>
      </c>
      <c r="E7005" s="2"/>
      <c r="F7005" s="1">
        <v>41931</v>
      </c>
      <c r="G7005">
        <v>19</v>
      </c>
      <c r="H7005" s="4">
        <f t="shared" ca="1" si="218"/>
        <v>43.966858000000002</v>
      </c>
    </row>
    <row r="7006" spans="1:8" x14ac:dyDescent="0.3">
      <c r="A7006" s="2">
        <v>292</v>
      </c>
      <c r="B7006" s="2">
        <v>58</v>
      </c>
      <c r="C7006" s="2">
        <v>10</v>
      </c>
      <c r="D7006" s="2">
        <f t="shared" ca="1" si="219"/>
        <v>1122</v>
      </c>
      <c r="E7006" s="2"/>
      <c r="F7006" s="1">
        <v>41931</v>
      </c>
      <c r="G7006">
        <v>20</v>
      </c>
      <c r="H7006" s="4">
        <f t="shared" ca="1" si="218"/>
        <v>56.485132</v>
      </c>
    </row>
    <row r="7007" spans="1:8" x14ac:dyDescent="0.3">
      <c r="A7007" s="2">
        <v>292</v>
      </c>
      <c r="B7007" s="2">
        <v>61</v>
      </c>
      <c r="C7007" s="2">
        <v>10</v>
      </c>
      <c r="D7007" s="2">
        <f t="shared" ca="1" si="219"/>
        <v>2792</v>
      </c>
      <c r="E7007" s="2"/>
      <c r="F7007" s="1">
        <v>41931</v>
      </c>
      <c r="G7007">
        <v>21</v>
      </c>
      <c r="H7007" s="4">
        <f t="shared" ca="1" si="218"/>
        <v>43.000070000000001</v>
      </c>
    </row>
    <row r="7008" spans="1:8" x14ac:dyDescent="0.3">
      <c r="A7008" s="2">
        <v>292</v>
      </c>
      <c r="B7008" s="2">
        <v>64</v>
      </c>
      <c r="C7008" s="2">
        <v>10</v>
      </c>
      <c r="D7008" s="2">
        <f t="shared" ca="1" si="219"/>
        <v>3287</v>
      </c>
      <c r="E7008" s="2"/>
      <c r="F7008" s="1">
        <v>41931</v>
      </c>
      <c r="G7008">
        <v>22</v>
      </c>
      <c r="H7008" s="4">
        <f t="shared" ca="1" si="218"/>
        <v>40.814734999999999</v>
      </c>
    </row>
    <row r="7009" spans="1:8" x14ac:dyDescent="0.3">
      <c r="A7009" s="2">
        <v>292</v>
      </c>
      <c r="B7009" s="2">
        <v>67</v>
      </c>
      <c r="C7009" s="2">
        <v>10</v>
      </c>
      <c r="D7009" s="2">
        <f t="shared" ca="1" si="219"/>
        <v>5599</v>
      </c>
      <c r="E7009" s="2"/>
      <c r="F7009" s="1">
        <v>41931</v>
      </c>
      <c r="G7009">
        <v>23</v>
      </c>
      <c r="H7009" s="4">
        <f t="shared" ca="1" si="218"/>
        <v>32.807341000000001</v>
      </c>
    </row>
    <row r="7010" spans="1:8" x14ac:dyDescent="0.3">
      <c r="A7010" s="2">
        <v>292</v>
      </c>
      <c r="B7010" s="2">
        <v>70</v>
      </c>
      <c r="C7010" s="2">
        <v>10</v>
      </c>
      <c r="D7010" s="2">
        <f t="shared" ca="1" si="219"/>
        <v>6461</v>
      </c>
      <c r="E7010" s="2"/>
      <c r="F7010" s="1">
        <v>41931</v>
      </c>
      <c r="G7010">
        <v>24</v>
      </c>
      <c r="H7010" s="4">
        <f t="shared" ca="1" si="218"/>
        <v>29.950215</v>
      </c>
    </row>
    <row r="7011" spans="1:8" x14ac:dyDescent="0.3">
      <c r="A7011" s="2">
        <v>293</v>
      </c>
      <c r="B7011" s="2">
        <v>1</v>
      </c>
      <c r="C7011" s="2">
        <v>10</v>
      </c>
      <c r="D7011" s="2">
        <f t="shared" ca="1" si="219"/>
        <v>7357</v>
      </c>
      <c r="E7011" s="2"/>
      <c r="F7011" s="1">
        <v>41932</v>
      </c>
      <c r="G7011">
        <v>1</v>
      </c>
      <c r="H7011" s="4">
        <f t="shared" ca="1" si="218"/>
        <v>27.599374999999998</v>
      </c>
    </row>
    <row r="7012" spans="1:8" x14ac:dyDescent="0.3">
      <c r="A7012" s="2">
        <v>293</v>
      </c>
      <c r="B7012" s="2">
        <v>4</v>
      </c>
      <c r="C7012" s="2">
        <v>10</v>
      </c>
      <c r="D7012" s="2">
        <f t="shared" ca="1" si="219"/>
        <v>7843</v>
      </c>
      <c r="E7012" s="2"/>
      <c r="F7012" s="1">
        <v>41932</v>
      </c>
      <c r="G7012">
        <v>2</v>
      </c>
      <c r="H7012" s="4">
        <f t="shared" ca="1" si="218"/>
        <v>26.016949</v>
      </c>
    </row>
    <row r="7013" spans="1:8" x14ac:dyDescent="0.3">
      <c r="A7013" s="2">
        <v>293</v>
      </c>
      <c r="B7013" s="2">
        <v>7</v>
      </c>
      <c r="C7013" s="2">
        <v>10</v>
      </c>
      <c r="D7013" s="2">
        <f t="shared" ca="1" si="219"/>
        <v>7852</v>
      </c>
      <c r="E7013" s="2"/>
      <c r="F7013" s="1">
        <v>41932</v>
      </c>
      <c r="G7013">
        <v>3</v>
      </c>
      <c r="H7013" s="4">
        <f t="shared" ca="1" si="218"/>
        <v>25.974288000000001</v>
      </c>
    </row>
    <row r="7014" spans="1:8" x14ac:dyDescent="0.3">
      <c r="A7014" s="2">
        <v>293</v>
      </c>
      <c r="B7014" s="2">
        <v>10</v>
      </c>
      <c r="C7014" s="2">
        <v>10</v>
      </c>
      <c r="D7014" s="2">
        <f t="shared" ca="1" si="219"/>
        <v>7836</v>
      </c>
      <c r="E7014" s="2"/>
      <c r="F7014" s="1">
        <v>41932</v>
      </c>
      <c r="G7014">
        <v>4</v>
      </c>
      <c r="H7014" s="4">
        <f t="shared" ca="1" si="218"/>
        <v>26.068275</v>
      </c>
    </row>
    <row r="7015" spans="1:8" x14ac:dyDescent="0.3">
      <c r="A7015" s="2">
        <v>293</v>
      </c>
      <c r="B7015" s="2">
        <v>13</v>
      </c>
      <c r="C7015" s="2">
        <v>10</v>
      </c>
      <c r="D7015" s="2">
        <f t="shared" ca="1" si="219"/>
        <v>7543</v>
      </c>
      <c r="E7015" s="2"/>
      <c r="F7015" s="1">
        <v>41932</v>
      </c>
      <c r="G7015">
        <v>5</v>
      </c>
      <c r="H7015" s="4">
        <f t="shared" ca="1" si="218"/>
        <v>27.086295</v>
      </c>
    </row>
    <row r="7016" spans="1:8" x14ac:dyDescent="0.3">
      <c r="A7016" s="2">
        <v>293</v>
      </c>
      <c r="B7016" s="2">
        <v>16</v>
      </c>
      <c r="C7016" s="2">
        <v>10</v>
      </c>
      <c r="D7016" s="2">
        <f t="shared" ca="1" si="219"/>
        <v>5391</v>
      </c>
      <c r="E7016" s="2"/>
      <c r="F7016" s="1">
        <v>41932</v>
      </c>
      <c r="G7016">
        <v>6</v>
      </c>
      <c r="H7016" s="4">
        <f t="shared" ca="1" si="218"/>
        <v>33.543326</v>
      </c>
    </row>
    <row r="7017" spans="1:8" x14ac:dyDescent="0.3">
      <c r="A7017" s="2">
        <v>293</v>
      </c>
      <c r="B7017" s="2">
        <v>19</v>
      </c>
      <c r="C7017" s="2">
        <v>10</v>
      </c>
      <c r="D7017" s="2">
        <f t="shared" ca="1" si="219"/>
        <v>1414</v>
      </c>
      <c r="E7017" s="2"/>
      <c r="F7017" s="1">
        <v>41932</v>
      </c>
      <c r="G7017">
        <v>7</v>
      </c>
      <c r="H7017" s="4">
        <f t="shared" ca="1" si="218"/>
        <v>52.758529000000003</v>
      </c>
    </row>
    <row r="7018" spans="1:8" x14ac:dyDescent="0.3">
      <c r="A7018" s="2">
        <v>293</v>
      </c>
      <c r="B7018" s="2">
        <v>22</v>
      </c>
      <c r="C7018" s="2">
        <v>10</v>
      </c>
      <c r="D7018" s="2">
        <f t="shared" ca="1" si="219"/>
        <v>761</v>
      </c>
      <c r="E7018" s="2"/>
      <c r="F7018" s="1">
        <v>41932</v>
      </c>
      <c r="G7018">
        <v>8</v>
      </c>
      <c r="H7018" s="4">
        <f t="shared" ca="1" si="218"/>
        <v>65.675951999999995</v>
      </c>
    </row>
    <row r="7019" spans="1:8" x14ac:dyDescent="0.3">
      <c r="A7019" s="2">
        <v>293</v>
      </c>
      <c r="B7019" s="2">
        <v>25</v>
      </c>
      <c r="C7019" s="2">
        <v>10</v>
      </c>
      <c r="D7019" s="2">
        <f t="shared" ca="1" si="219"/>
        <v>1731</v>
      </c>
      <c r="E7019" s="2"/>
      <c r="F7019" s="1">
        <v>41932</v>
      </c>
      <c r="G7019">
        <v>9</v>
      </c>
      <c r="H7019" s="4">
        <f t="shared" ca="1" si="218"/>
        <v>49.442779999999999</v>
      </c>
    </row>
    <row r="7020" spans="1:8" x14ac:dyDescent="0.3">
      <c r="A7020" s="2">
        <v>293</v>
      </c>
      <c r="B7020" s="2">
        <v>28</v>
      </c>
      <c r="C7020" s="2">
        <v>10</v>
      </c>
      <c r="D7020" s="2">
        <f t="shared" ca="1" si="219"/>
        <v>1983</v>
      </c>
      <c r="E7020" s="2"/>
      <c r="F7020" s="1">
        <v>41932</v>
      </c>
      <c r="G7020">
        <v>10</v>
      </c>
      <c r="H7020" s="4">
        <f t="shared" ca="1" si="218"/>
        <v>47.548580999999999</v>
      </c>
    </row>
    <row r="7021" spans="1:8" x14ac:dyDescent="0.3">
      <c r="A7021" s="2">
        <v>293</v>
      </c>
      <c r="B7021" s="2">
        <v>31</v>
      </c>
      <c r="C7021" s="2">
        <v>10</v>
      </c>
      <c r="D7021" s="2">
        <f t="shared" ca="1" si="219"/>
        <v>2186</v>
      </c>
      <c r="E7021" s="2"/>
      <c r="F7021" s="1">
        <v>41932</v>
      </c>
      <c r="G7021">
        <v>11</v>
      </c>
      <c r="H7021" s="4">
        <f t="shared" ca="1" si="218"/>
        <v>46.183678</v>
      </c>
    </row>
    <row r="7022" spans="1:8" x14ac:dyDescent="0.3">
      <c r="A7022" s="2">
        <v>293</v>
      </c>
      <c r="B7022" s="2">
        <v>34</v>
      </c>
      <c r="C7022" s="2">
        <v>10</v>
      </c>
      <c r="D7022" s="2">
        <f t="shared" ca="1" si="219"/>
        <v>2516</v>
      </c>
      <c r="E7022" s="2"/>
      <c r="F7022" s="1">
        <v>41932</v>
      </c>
      <c r="G7022">
        <v>12</v>
      </c>
      <c r="H7022" s="4">
        <f t="shared" ca="1" si="218"/>
        <v>44.226188999999998</v>
      </c>
    </row>
    <row r="7023" spans="1:8" x14ac:dyDescent="0.3">
      <c r="A7023" s="2">
        <v>293</v>
      </c>
      <c r="B7023" s="2">
        <v>37</v>
      </c>
      <c r="C7023" s="2">
        <v>10</v>
      </c>
      <c r="D7023" s="2">
        <f t="shared" ca="1" si="219"/>
        <v>2903</v>
      </c>
      <c r="E7023" s="2"/>
      <c r="F7023" s="1">
        <v>41932</v>
      </c>
      <c r="G7023">
        <v>13</v>
      </c>
      <c r="H7023" s="4">
        <f t="shared" ca="1" si="218"/>
        <v>42.510660999999999</v>
      </c>
    </row>
    <row r="7024" spans="1:8" x14ac:dyDescent="0.3">
      <c r="A7024" s="2">
        <v>293</v>
      </c>
      <c r="B7024" s="2">
        <v>40</v>
      </c>
      <c r="C7024" s="2">
        <v>10</v>
      </c>
      <c r="D7024" s="2">
        <f t="shared" ca="1" si="219"/>
        <v>2832</v>
      </c>
      <c r="E7024" s="2"/>
      <c r="F7024" s="1">
        <v>41932</v>
      </c>
      <c r="G7024">
        <v>14</v>
      </c>
      <c r="H7024" s="4">
        <f t="shared" ca="1" si="218"/>
        <v>42.852443000000001</v>
      </c>
    </row>
    <row r="7025" spans="1:8" x14ac:dyDescent="0.3">
      <c r="A7025" s="2">
        <v>293</v>
      </c>
      <c r="B7025" s="2">
        <v>43</v>
      </c>
      <c r="C7025" s="2">
        <v>10</v>
      </c>
      <c r="D7025" s="2">
        <f t="shared" ca="1" si="219"/>
        <v>3239</v>
      </c>
      <c r="E7025" s="2"/>
      <c r="F7025" s="1">
        <v>41932</v>
      </c>
      <c r="G7025">
        <v>15</v>
      </c>
      <c r="H7025" s="4">
        <f t="shared" ca="1" si="218"/>
        <v>41.018175999999997</v>
      </c>
    </row>
    <row r="7026" spans="1:8" x14ac:dyDescent="0.3">
      <c r="A7026" s="2">
        <v>293</v>
      </c>
      <c r="B7026" s="2">
        <v>46</v>
      </c>
      <c r="C7026" s="2">
        <v>10</v>
      </c>
      <c r="D7026" s="2">
        <f t="shared" ca="1" si="219"/>
        <v>4660</v>
      </c>
      <c r="E7026" s="2"/>
      <c r="F7026" s="1">
        <v>41932</v>
      </c>
      <c r="G7026">
        <v>16</v>
      </c>
      <c r="H7026" s="4">
        <f t="shared" ca="1" si="218"/>
        <v>36.047127000000003</v>
      </c>
    </row>
    <row r="7027" spans="1:8" x14ac:dyDescent="0.3">
      <c r="A7027" s="2">
        <v>293</v>
      </c>
      <c r="B7027" s="2">
        <v>49</v>
      </c>
      <c r="C7027" s="2">
        <v>10</v>
      </c>
      <c r="D7027" s="2">
        <f t="shared" ca="1" si="219"/>
        <v>4105</v>
      </c>
      <c r="E7027" s="2"/>
      <c r="F7027" s="1">
        <v>41932</v>
      </c>
      <c r="G7027">
        <v>17</v>
      </c>
      <c r="H7027" s="4">
        <f t="shared" ca="1" si="218"/>
        <v>37.915613999999998</v>
      </c>
    </row>
    <row r="7028" spans="1:8" x14ac:dyDescent="0.3">
      <c r="A7028" s="2">
        <v>293</v>
      </c>
      <c r="B7028" s="2">
        <v>52</v>
      </c>
      <c r="C7028" s="2">
        <v>10</v>
      </c>
      <c r="D7028" s="2">
        <f t="shared" ca="1" si="219"/>
        <v>3687</v>
      </c>
      <c r="E7028" s="2"/>
      <c r="F7028" s="1">
        <v>41932</v>
      </c>
      <c r="G7028">
        <v>18</v>
      </c>
      <c r="H7028" s="4">
        <f t="shared" ca="1" si="218"/>
        <v>39.297420000000002</v>
      </c>
    </row>
    <row r="7029" spans="1:8" x14ac:dyDescent="0.3">
      <c r="A7029" s="2">
        <v>293</v>
      </c>
      <c r="B7029" s="2">
        <v>55</v>
      </c>
      <c r="C7029" s="2">
        <v>10</v>
      </c>
      <c r="D7029" s="2">
        <f t="shared" ca="1" si="219"/>
        <v>1967</v>
      </c>
      <c r="E7029" s="2"/>
      <c r="F7029" s="1">
        <v>41932</v>
      </c>
      <c r="G7029">
        <v>19</v>
      </c>
      <c r="H7029" s="4">
        <f t="shared" ca="1" si="218"/>
        <v>47.727280999999998</v>
      </c>
    </row>
    <row r="7030" spans="1:8" x14ac:dyDescent="0.3">
      <c r="A7030" s="2">
        <v>293</v>
      </c>
      <c r="B7030" s="2">
        <v>58</v>
      </c>
      <c r="C7030" s="2">
        <v>10</v>
      </c>
      <c r="D7030" s="2">
        <f t="shared" ca="1" si="219"/>
        <v>696</v>
      </c>
      <c r="E7030" s="2"/>
      <c r="F7030" s="1">
        <v>41932</v>
      </c>
      <c r="G7030">
        <v>20</v>
      </c>
      <c r="H7030" s="4">
        <f t="shared" ca="1" si="218"/>
        <v>67.806867999999994</v>
      </c>
    </row>
    <row r="7031" spans="1:8" x14ac:dyDescent="0.3">
      <c r="A7031" s="2">
        <v>293</v>
      </c>
      <c r="B7031" s="2">
        <v>61</v>
      </c>
      <c r="C7031" s="2">
        <v>10</v>
      </c>
      <c r="D7031" s="2">
        <f t="shared" ca="1" si="219"/>
        <v>2132</v>
      </c>
      <c r="E7031" s="2"/>
      <c r="F7031" s="1">
        <v>41932</v>
      </c>
      <c r="G7031">
        <v>21</v>
      </c>
      <c r="H7031" s="4">
        <f t="shared" ca="1" si="218"/>
        <v>46.558753000000003</v>
      </c>
    </row>
    <row r="7032" spans="1:8" x14ac:dyDescent="0.3">
      <c r="A7032" s="2">
        <v>293</v>
      </c>
      <c r="B7032" s="2">
        <v>64</v>
      </c>
      <c r="C7032" s="2">
        <v>10</v>
      </c>
      <c r="D7032" s="2">
        <f t="shared" ca="1" si="219"/>
        <v>4450</v>
      </c>
      <c r="E7032" s="2"/>
      <c r="F7032" s="1">
        <v>41932</v>
      </c>
      <c r="G7032">
        <v>22</v>
      </c>
      <c r="H7032" s="4">
        <f t="shared" ca="1" si="218"/>
        <v>36.740504999999999</v>
      </c>
    </row>
    <row r="7033" spans="1:8" x14ac:dyDescent="0.3">
      <c r="A7033" s="2">
        <v>293</v>
      </c>
      <c r="B7033" s="2">
        <v>67</v>
      </c>
      <c r="C7033" s="2">
        <v>10</v>
      </c>
      <c r="D7033" s="2">
        <f t="shared" ca="1" si="219"/>
        <v>6304</v>
      </c>
      <c r="E7033" s="2"/>
      <c r="F7033" s="1">
        <v>41932</v>
      </c>
      <c r="G7033">
        <v>23</v>
      </c>
      <c r="H7033" s="4">
        <f t="shared" ca="1" si="218"/>
        <v>30.430136000000001</v>
      </c>
    </row>
    <row r="7034" spans="1:8" x14ac:dyDescent="0.3">
      <c r="A7034" s="2">
        <v>293</v>
      </c>
      <c r="B7034" s="2">
        <v>70</v>
      </c>
      <c r="C7034" s="2">
        <v>10</v>
      </c>
      <c r="D7034" s="2">
        <f t="shared" ca="1" si="219"/>
        <v>7473</v>
      </c>
      <c r="E7034" s="2"/>
      <c r="F7034" s="1">
        <v>41932</v>
      </c>
      <c r="G7034">
        <v>24</v>
      </c>
      <c r="H7034" s="4">
        <f t="shared" ca="1" si="218"/>
        <v>27.296596000000001</v>
      </c>
    </row>
    <row r="7035" spans="1:8" x14ac:dyDescent="0.3">
      <c r="A7035" s="2">
        <v>294</v>
      </c>
      <c r="B7035" s="2">
        <v>1</v>
      </c>
      <c r="C7035" s="2">
        <v>10</v>
      </c>
      <c r="D7035" s="2">
        <f t="shared" ca="1" si="219"/>
        <v>7884</v>
      </c>
      <c r="E7035" s="2"/>
      <c r="F7035" s="1">
        <v>41933</v>
      </c>
      <c r="G7035">
        <v>1</v>
      </c>
      <c r="H7035" s="4">
        <f t="shared" ca="1" si="218"/>
        <v>25.820633000000001</v>
      </c>
    </row>
    <row r="7036" spans="1:8" x14ac:dyDescent="0.3">
      <c r="A7036" s="2">
        <v>294</v>
      </c>
      <c r="B7036" s="2">
        <v>4</v>
      </c>
      <c r="C7036" s="2">
        <v>10</v>
      </c>
      <c r="D7036" s="2">
        <f t="shared" ca="1" si="219"/>
        <v>8051</v>
      </c>
      <c r="E7036" s="2"/>
      <c r="F7036" s="1">
        <v>41933</v>
      </c>
      <c r="G7036">
        <v>2</v>
      </c>
      <c r="H7036" s="4">
        <f t="shared" ca="1" si="218"/>
        <v>25.131072</v>
      </c>
    </row>
    <row r="7037" spans="1:8" x14ac:dyDescent="0.3">
      <c r="A7037" s="2">
        <v>294</v>
      </c>
      <c r="B7037" s="2">
        <v>7</v>
      </c>
      <c r="C7037" s="2">
        <v>10</v>
      </c>
      <c r="D7037" s="2">
        <f t="shared" ca="1" si="219"/>
        <v>8180</v>
      </c>
      <c r="E7037" s="2"/>
      <c r="F7037" s="1">
        <v>41933</v>
      </c>
      <c r="G7037">
        <v>3</v>
      </c>
      <c r="H7037" s="4">
        <f t="shared" ca="1" si="218"/>
        <v>24.570958999999998</v>
      </c>
    </row>
    <row r="7038" spans="1:8" x14ac:dyDescent="0.3">
      <c r="A7038" s="2">
        <v>294</v>
      </c>
      <c r="B7038" s="2">
        <v>10</v>
      </c>
      <c r="C7038" s="2">
        <v>10</v>
      </c>
      <c r="D7038" s="2">
        <f t="shared" ca="1" si="219"/>
        <v>8295</v>
      </c>
      <c r="E7038" s="2"/>
      <c r="F7038" s="1">
        <v>41933</v>
      </c>
      <c r="G7038">
        <v>4</v>
      </c>
      <c r="H7038" s="4">
        <f t="shared" ca="1" si="218"/>
        <v>24.020588</v>
      </c>
    </row>
    <row r="7039" spans="1:8" x14ac:dyDescent="0.3">
      <c r="A7039" s="2">
        <v>294</v>
      </c>
      <c r="B7039" s="2">
        <v>13</v>
      </c>
      <c r="C7039" s="2">
        <v>10</v>
      </c>
      <c r="D7039" s="2">
        <f t="shared" ca="1" si="219"/>
        <v>8067</v>
      </c>
      <c r="E7039" s="2"/>
      <c r="F7039" s="1">
        <v>41933</v>
      </c>
      <c r="G7039">
        <v>5</v>
      </c>
      <c r="H7039" s="4">
        <f t="shared" ca="1" si="218"/>
        <v>25.086395</v>
      </c>
    </row>
    <row r="7040" spans="1:8" x14ac:dyDescent="0.3">
      <c r="A7040" s="2">
        <v>294</v>
      </c>
      <c r="B7040" s="2">
        <v>16</v>
      </c>
      <c r="C7040" s="2">
        <v>10</v>
      </c>
      <c r="D7040" s="2">
        <f t="shared" ca="1" si="219"/>
        <v>6987</v>
      </c>
      <c r="E7040" s="2"/>
      <c r="F7040" s="1">
        <v>41933</v>
      </c>
      <c r="G7040">
        <v>6</v>
      </c>
      <c r="H7040" s="4">
        <f t="shared" ca="1" si="218"/>
        <v>28.564253999999998</v>
      </c>
    </row>
    <row r="7041" spans="1:8" x14ac:dyDescent="0.3">
      <c r="A7041" s="2">
        <v>294</v>
      </c>
      <c r="B7041" s="2">
        <v>19</v>
      </c>
      <c r="C7041" s="2">
        <v>10</v>
      </c>
      <c r="D7041" s="2">
        <f t="shared" ca="1" si="219"/>
        <v>3345</v>
      </c>
      <c r="E7041" s="2"/>
      <c r="F7041" s="1">
        <v>41933</v>
      </c>
      <c r="G7041">
        <v>7</v>
      </c>
      <c r="H7041" s="4">
        <f t="shared" ca="1" si="218"/>
        <v>40.530448</v>
      </c>
    </row>
    <row r="7042" spans="1:8" x14ac:dyDescent="0.3">
      <c r="A7042" s="2">
        <v>294</v>
      </c>
      <c r="B7042" s="2">
        <v>22</v>
      </c>
      <c r="C7042" s="2">
        <v>10</v>
      </c>
      <c r="D7042" s="2">
        <f t="shared" ca="1" si="219"/>
        <v>2641</v>
      </c>
      <c r="E7042" s="2"/>
      <c r="F7042" s="1">
        <v>41933</v>
      </c>
      <c r="G7042">
        <v>8</v>
      </c>
      <c r="H7042" s="4">
        <f t="shared" ca="1" si="218"/>
        <v>43.691946000000002</v>
      </c>
    </row>
    <row r="7043" spans="1:8" x14ac:dyDescent="0.3">
      <c r="A7043" s="2">
        <v>294</v>
      </c>
      <c r="B7043" s="2">
        <v>25</v>
      </c>
      <c r="C7043" s="2">
        <v>10</v>
      </c>
      <c r="D7043" s="2">
        <f t="shared" ca="1" si="219"/>
        <v>3108</v>
      </c>
      <c r="E7043" s="2"/>
      <c r="F7043" s="1">
        <v>41933</v>
      </c>
      <c r="G7043">
        <v>9</v>
      </c>
      <c r="H7043" s="4">
        <f t="shared" ca="1" si="218"/>
        <v>41.583323999999998</v>
      </c>
    </row>
    <row r="7044" spans="1:8" x14ac:dyDescent="0.3">
      <c r="A7044" s="2">
        <v>294</v>
      </c>
      <c r="B7044" s="2">
        <v>28</v>
      </c>
      <c r="C7044" s="2">
        <v>10</v>
      </c>
      <c r="D7044" s="2">
        <f t="shared" ca="1" si="219"/>
        <v>2696</v>
      </c>
      <c r="E7044" s="2"/>
      <c r="F7044" s="1">
        <v>41933</v>
      </c>
      <c r="G7044">
        <v>10</v>
      </c>
      <c r="H7044" s="4">
        <f t="shared" ref="H7044:H7107" ca="1" si="220">OFFSET(LMP_Start,$A7044,$B7044)</f>
        <v>43.415039</v>
      </c>
    </row>
    <row r="7045" spans="1:8" x14ac:dyDescent="0.3">
      <c r="A7045" s="2">
        <v>294</v>
      </c>
      <c r="B7045" s="2">
        <v>31</v>
      </c>
      <c r="C7045" s="2">
        <v>10</v>
      </c>
      <c r="D7045" s="2">
        <f t="shared" ref="D7045:D7108" ca="1" si="221">RANK(H7045,$H$4:$H$8763,0)</f>
        <v>2598</v>
      </c>
      <c r="E7045" s="2"/>
      <c r="F7045" s="1">
        <v>41933</v>
      </c>
      <c r="G7045">
        <v>11</v>
      </c>
      <c r="H7045" s="4">
        <f t="shared" ca="1" si="220"/>
        <v>43.878506000000002</v>
      </c>
    </row>
    <row r="7046" spans="1:8" x14ac:dyDescent="0.3">
      <c r="A7046" s="2">
        <v>294</v>
      </c>
      <c r="B7046" s="2">
        <v>34</v>
      </c>
      <c r="C7046" s="2">
        <v>10</v>
      </c>
      <c r="D7046" s="2">
        <f t="shared" ca="1" si="221"/>
        <v>2700</v>
      </c>
      <c r="E7046" s="2"/>
      <c r="F7046" s="1">
        <v>41933</v>
      </c>
      <c r="G7046">
        <v>12</v>
      </c>
      <c r="H7046" s="4">
        <f t="shared" ca="1" si="220"/>
        <v>43.398893999999999</v>
      </c>
    </row>
    <row r="7047" spans="1:8" x14ac:dyDescent="0.3">
      <c r="A7047" s="2">
        <v>294</v>
      </c>
      <c r="B7047" s="2">
        <v>37</v>
      </c>
      <c r="C7047" s="2">
        <v>10</v>
      </c>
      <c r="D7047" s="2">
        <f t="shared" ca="1" si="221"/>
        <v>2830</v>
      </c>
      <c r="E7047" s="2"/>
      <c r="F7047" s="1">
        <v>41933</v>
      </c>
      <c r="G7047">
        <v>13</v>
      </c>
      <c r="H7047" s="4">
        <f t="shared" ca="1" si="220"/>
        <v>42.864300999999998</v>
      </c>
    </row>
    <row r="7048" spans="1:8" x14ac:dyDescent="0.3">
      <c r="A7048" s="2">
        <v>294</v>
      </c>
      <c r="B7048" s="2">
        <v>40</v>
      </c>
      <c r="C7048" s="2">
        <v>10</v>
      </c>
      <c r="D7048" s="2">
        <f t="shared" ca="1" si="221"/>
        <v>3376</v>
      </c>
      <c r="E7048" s="2"/>
      <c r="F7048" s="1">
        <v>41933</v>
      </c>
      <c r="G7048">
        <v>14</v>
      </c>
      <c r="H7048" s="4">
        <f t="shared" ca="1" si="220"/>
        <v>40.389626999999997</v>
      </c>
    </row>
    <row r="7049" spans="1:8" x14ac:dyDescent="0.3">
      <c r="A7049" s="2">
        <v>294</v>
      </c>
      <c r="B7049" s="2">
        <v>43</v>
      </c>
      <c r="C7049" s="2">
        <v>10</v>
      </c>
      <c r="D7049" s="2">
        <f t="shared" ca="1" si="221"/>
        <v>4230</v>
      </c>
      <c r="E7049" s="2"/>
      <c r="F7049" s="1">
        <v>41933</v>
      </c>
      <c r="G7049">
        <v>15</v>
      </c>
      <c r="H7049" s="4">
        <f t="shared" ca="1" si="220"/>
        <v>37.483910999999999</v>
      </c>
    </row>
    <row r="7050" spans="1:8" x14ac:dyDescent="0.3">
      <c r="A7050" s="2">
        <v>294</v>
      </c>
      <c r="B7050" s="2">
        <v>46</v>
      </c>
      <c r="C7050" s="2">
        <v>10</v>
      </c>
      <c r="D7050" s="2">
        <f t="shared" ca="1" si="221"/>
        <v>4757</v>
      </c>
      <c r="E7050" s="2"/>
      <c r="F7050" s="1">
        <v>41933</v>
      </c>
      <c r="G7050">
        <v>16</v>
      </c>
      <c r="H7050" s="4">
        <f t="shared" ca="1" si="220"/>
        <v>35.747790000000002</v>
      </c>
    </row>
    <row r="7051" spans="1:8" x14ac:dyDescent="0.3">
      <c r="A7051" s="2">
        <v>294</v>
      </c>
      <c r="B7051" s="2">
        <v>49</v>
      </c>
      <c r="C7051" s="2">
        <v>10</v>
      </c>
      <c r="D7051" s="2">
        <f t="shared" ca="1" si="221"/>
        <v>4791</v>
      </c>
      <c r="E7051" s="2"/>
      <c r="F7051" s="1">
        <v>41933</v>
      </c>
      <c r="G7051">
        <v>17</v>
      </c>
      <c r="H7051" s="4">
        <f t="shared" ca="1" si="220"/>
        <v>35.63026</v>
      </c>
    </row>
    <row r="7052" spans="1:8" x14ac:dyDescent="0.3">
      <c r="A7052" s="2">
        <v>294</v>
      </c>
      <c r="B7052" s="2">
        <v>52</v>
      </c>
      <c r="C7052" s="2">
        <v>10</v>
      </c>
      <c r="D7052" s="2">
        <f t="shared" ca="1" si="221"/>
        <v>4675</v>
      </c>
      <c r="E7052" s="2"/>
      <c r="F7052" s="1">
        <v>41933</v>
      </c>
      <c r="G7052">
        <v>18</v>
      </c>
      <c r="H7052" s="4">
        <f t="shared" ca="1" si="220"/>
        <v>36.003416999999999</v>
      </c>
    </row>
    <row r="7053" spans="1:8" x14ac:dyDescent="0.3">
      <c r="A7053" s="2">
        <v>294</v>
      </c>
      <c r="B7053" s="2">
        <v>55</v>
      </c>
      <c r="C7053" s="2">
        <v>10</v>
      </c>
      <c r="D7053" s="2">
        <f t="shared" ca="1" si="221"/>
        <v>2083</v>
      </c>
      <c r="E7053" s="2"/>
      <c r="F7053" s="1">
        <v>41933</v>
      </c>
      <c r="G7053">
        <v>19</v>
      </c>
      <c r="H7053" s="4">
        <f t="shared" ca="1" si="220"/>
        <v>46.942729999999997</v>
      </c>
    </row>
    <row r="7054" spans="1:8" x14ac:dyDescent="0.3">
      <c r="A7054" s="2">
        <v>294</v>
      </c>
      <c r="B7054" s="2">
        <v>58</v>
      </c>
      <c r="C7054" s="2">
        <v>10</v>
      </c>
      <c r="D7054" s="2">
        <f t="shared" ca="1" si="221"/>
        <v>1030</v>
      </c>
      <c r="E7054" s="2"/>
      <c r="F7054" s="1">
        <v>41933</v>
      </c>
      <c r="G7054">
        <v>20</v>
      </c>
      <c r="H7054" s="4">
        <f t="shared" ca="1" si="220"/>
        <v>58.107548000000001</v>
      </c>
    </row>
    <row r="7055" spans="1:8" x14ac:dyDescent="0.3">
      <c r="A7055" s="2">
        <v>294</v>
      </c>
      <c r="B7055" s="2">
        <v>61</v>
      </c>
      <c r="C7055" s="2">
        <v>10</v>
      </c>
      <c r="D7055" s="2">
        <f t="shared" ca="1" si="221"/>
        <v>3124</v>
      </c>
      <c r="E7055" s="2"/>
      <c r="F7055" s="1">
        <v>41933</v>
      </c>
      <c r="G7055">
        <v>21</v>
      </c>
      <c r="H7055" s="4">
        <f t="shared" ca="1" si="220"/>
        <v>41.498483999999998</v>
      </c>
    </row>
    <row r="7056" spans="1:8" x14ac:dyDescent="0.3">
      <c r="A7056" s="2">
        <v>294</v>
      </c>
      <c r="B7056" s="2">
        <v>64</v>
      </c>
      <c r="C7056" s="2">
        <v>10</v>
      </c>
      <c r="D7056" s="2">
        <f t="shared" ca="1" si="221"/>
        <v>4374</v>
      </c>
      <c r="E7056" s="2"/>
      <c r="F7056" s="1">
        <v>41933</v>
      </c>
      <c r="G7056">
        <v>22</v>
      </c>
      <c r="H7056" s="4">
        <f t="shared" ca="1" si="220"/>
        <v>37.019595000000002</v>
      </c>
    </row>
    <row r="7057" spans="1:8" x14ac:dyDescent="0.3">
      <c r="A7057" s="2">
        <v>294</v>
      </c>
      <c r="B7057" s="2">
        <v>67</v>
      </c>
      <c r="C7057" s="2">
        <v>10</v>
      </c>
      <c r="D7057" s="2">
        <f t="shared" ca="1" si="221"/>
        <v>6130</v>
      </c>
      <c r="E7057" s="2"/>
      <c r="F7057" s="1">
        <v>41933</v>
      </c>
      <c r="G7057">
        <v>23</v>
      </c>
      <c r="H7057" s="4">
        <f t="shared" ca="1" si="220"/>
        <v>30.957329999999999</v>
      </c>
    </row>
    <row r="7058" spans="1:8" x14ac:dyDescent="0.3">
      <c r="A7058" s="2">
        <v>294</v>
      </c>
      <c r="B7058" s="2">
        <v>70</v>
      </c>
      <c r="C7058" s="2">
        <v>10</v>
      </c>
      <c r="D7058" s="2">
        <f t="shared" ca="1" si="221"/>
        <v>7615</v>
      </c>
      <c r="E7058" s="2"/>
      <c r="F7058" s="1">
        <v>41933</v>
      </c>
      <c r="G7058">
        <v>24</v>
      </c>
      <c r="H7058" s="4">
        <f t="shared" ca="1" si="220"/>
        <v>26.868100999999999</v>
      </c>
    </row>
    <row r="7059" spans="1:8" x14ac:dyDescent="0.3">
      <c r="A7059" s="2">
        <v>295</v>
      </c>
      <c r="B7059" s="2">
        <v>1</v>
      </c>
      <c r="C7059" s="2">
        <v>10</v>
      </c>
      <c r="D7059" s="2">
        <f t="shared" ca="1" si="221"/>
        <v>7938</v>
      </c>
      <c r="E7059" s="2"/>
      <c r="F7059" s="1">
        <v>41934</v>
      </c>
      <c r="G7059">
        <v>1</v>
      </c>
      <c r="H7059" s="4">
        <f t="shared" ca="1" si="220"/>
        <v>25.579878000000001</v>
      </c>
    </row>
    <row r="7060" spans="1:8" x14ac:dyDescent="0.3">
      <c r="A7060" s="2">
        <v>295</v>
      </c>
      <c r="B7060" s="2">
        <v>4</v>
      </c>
      <c r="C7060" s="2">
        <v>10</v>
      </c>
      <c r="D7060" s="2">
        <f t="shared" ca="1" si="221"/>
        <v>7989</v>
      </c>
      <c r="E7060" s="2"/>
      <c r="F7060" s="1">
        <v>41934</v>
      </c>
      <c r="G7060">
        <v>2</v>
      </c>
      <c r="H7060" s="4">
        <f t="shared" ca="1" si="220"/>
        <v>25.392025</v>
      </c>
    </row>
    <row r="7061" spans="1:8" x14ac:dyDescent="0.3">
      <c r="A7061" s="2">
        <v>295</v>
      </c>
      <c r="B7061" s="2">
        <v>7</v>
      </c>
      <c r="C7061" s="2">
        <v>10</v>
      </c>
      <c r="D7061" s="2">
        <f t="shared" ca="1" si="221"/>
        <v>8137</v>
      </c>
      <c r="E7061" s="2"/>
      <c r="F7061" s="1">
        <v>41934</v>
      </c>
      <c r="G7061">
        <v>3</v>
      </c>
      <c r="H7061" s="4">
        <f t="shared" ca="1" si="220"/>
        <v>24.748369</v>
      </c>
    </row>
    <row r="7062" spans="1:8" x14ac:dyDescent="0.3">
      <c r="A7062" s="2">
        <v>295</v>
      </c>
      <c r="B7062" s="2">
        <v>10</v>
      </c>
      <c r="C7062" s="2">
        <v>10</v>
      </c>
      <c r="D7062" s="2">
        <f t="shared" ca="1" si="221"/>
        <v>8197</v>
      </c>
      <c r="E7062" s="2"/>
      <c r="F7062" s="1">
        <v>41934</v>
      </c>
      <c r="G7062">
        <v>4</v>
      </c>
      <c r="H7062" s="4">
        <f t="shared" ca="1" si="220"/>
        <v>24.506015999999999</v>
      </c>
    </row>
    <row r="7063" spans="1:8" x14ac:dyDescent="0.3">
      <c r="A7063" s="2">
        <v>295</v>
      </c>
      <c r="B7063" s="2">
        <v>13</v>
      </c>
      <c r="C7063" s="2">
        <v>10</v>
      </c>
      <c r="D7063" s="2">
        <f t="shared" ca="1" si="221"/>
        <v>8020</v>
      </c>
      <c r="E7063" s="2"/>
      <c r="F7063" s="1">
        <v>41934</v>
      </c>
      <c r="G7063">
        <v>5</v>
      </c>
      <c r="H7063" s="4">
        <f t="shared" ca="1" si="220"/>
        <v>25.257932</v>
      </c>
    </row>
    <row r="7064" spans="1:8" x14ac:dyDescent="0.3">
      <c r="A7064" s="2">
        <v>295</v>
      </c>
      <c r="B7064" s="2">
        <v>16</v>
      </c>
      <c r="C7064" s="2">
        <v>10</v>
      </c>
      <c r="D7064" s="2">
        <f t="shared" ca="1" si="221"/>
        <v>6763</v>
      </c>
      <c r="E7064" s="2"/>
      <c r="F7064" s="1">
        <v>41934</v>
      </c>
      <c r="G7064">
        <v>6</v>
      </c>
      <c r="H7064" s="4">
        <f t="shared" ca="1" si="220"/>
        <v>29.119557</v>
      </c>
    </row>
    <row r="7065" spans="1:8" x14ac:dyDescent="0.3">
      <c r="A7065" s="2">
        <v>295</v>
      </c>
      <c r="B7065" s="2">
        <v>19</v>
      </c>
      <c r="C7065" s="2">
        <v>10</v>
      </c>
      <c r="D7065" s="2">
        <f t="shared" ca="1" si="221"/>
        <v>2640</v>
      </c>
      <c r="E7065" s="2"/>
      <c r="F7065" s="1">
        <v>41934</v>
      </c>
      <c r="G7065">
        <v>7</v>
      </c>
      <c r="H7065" s="4">
        <f t="shared" ca="1" si="220"/>
        <v>43.692098999999999</v>
      </c>
    </row>
    <row r="7066" spans="1:8" x14ac:dyDescent="0.3">
      <c r="A7066" s="2">
        <v>295</v>
      </c>
      <c r="B7066" s="2">
        <v>22</v>
      </c>
      <c r="C7066" s="2">
        <v>10</v>
      </c>
      <c r="D7066" s="2">
        <f t="shared" ca="1" si="221"/>
        <v>1548</v>
      </c>
      <c r="E7066" s="2"/>
      <c r="F7066" s="1">
        <v>41934</v>
      </c>
      <c r="G7066">
        <v>8</v>
      </c>
      <c r="H7066" s="4">
        <f t="shared" ca="1" si="220"/>
        <v>51.547007999999998</v>
      </c>
    </row>
    <row r="7067" spans="1:8" x14ac:dyDescent="0.3">
      <c r="A7067" s="2">
        <v>295</v>
      </c>
      <c r="B7067" s="2">
        <v>25</v>
      </c>
      <c r="C7067" s="2">
        <v>10</v>
      </c>
      <c r="D7067" s="2">
        <f t="shared" ca="1" si="221"/>
        <v>3330</v>
      </c>
      <c r="E7067" s="2"/>
      <c r="F7067" s="1">
        <v>41934</v>
      </c>
      <c r="G7067">
        <v>9</v>
      </c>
      <c r="H7067" s="4">
        <f t="shared" ca="1" si="220"/>
        <v>40.595559000000002</v>
      </c>
    </row>
    <row r="7068" spans="1:8" x14ac:dyDescent="0.3">
      <c r="A7068" s="2">
        <v>295</v>
      </c>
      <c r="B7068" s="2">
        <v>28</v>
      </c>
      <c r="C7068" s="2">
        <v>10</v>
      </c>
      <c r="D7068" s="2">
        <f t="shared" ca="1" si="221"/>
        <v>3107</v>
      </c>
      <c r="E7068" s="2"/>
      <c r="F7068" s="1">
        <v>41934</v>
      </c>
      <c r="G7068">
        <v>10</v>
      </c>
      <c r="H7068" s="4">
        <f t="shared" ca="1" si="220"/>
        <v>41.583657000000002</v>
      </c>
    </row>
    <row r="7069" spans="1:8" x14ac:dyDescent="0.3">
      <c r="A7069" s="2">
        <v>295</v>
      </c>
      <c r="B7069" s="2">
        <v>31</v>
      </c>
      <c r="C7069" s="2">
        <v>10</v>
      </c>
      <c r="D7069" s="2">
        <f t="shared" ca="1" si="221"/>
        <v>2612</v>
      </c>
      <c r="E7069" s="2"/>
      <c r="F7069" s="1">
        <v>41934</v>
      </c>
      <c r="G7069">
        <v>11</v>
      </c>
      <c r="H7069" s="4">
        <f t="shared" ca="1" si="220"/>
        <v>43.817759000000002</v>
      </c>
    </row>
    <row r="7070" spans="1:8" x14ac:dyDescent="0.3">
      <c r="A7070" s="2">
        <v>295</v>
      </c>
      <c r="B7070" s="2">
        <v>34</v>
      </c>
      <c r="C7070" s="2">
        <v>10</v>
      </c>
      <c r="D7070" s="2">
        <f t="shared" ca="1" si="221"/>
        <v>2670</v>
      </c>
      <c r="E7070" s="2"/>
      <c r="F7070" s="1">
        <v>41934</v>
      </c>
      <c r="G7070">
        <v>12</v>
      </c>
      <c r="H7070" s="4">
        <f t="shared" ca="1" si="220"/>
        <v>43.526899999999998</v>
      </c>
    </row>
    <row r="7071" spans="1:8" x14ac:dyDescent="0.3">
      <c r="A7071" s="2">
        <v>295</v>
      </c>
      <c r="B7071" s="2">
        <v>37</v>
      </c>
      <c r="C7071" s="2">
        <v>10</v>
      </c>
      <c r="D7071" s="2">
        <f t="shared" ca="1" si="221"/>
        <v>2857</v>
      </c>
      <c r="E7071" s="2"/>
      <c r="F7071" s="1">
        <v>41934</v>
      </c>
      <c r="G7071">
        <v>13</v>
      </c>
      <c r="H7071" s="4">
        <f t="shared" ca="1" si="220"/>
        <v>42.706898000000002</v>
      </c>
    </row>
    <row r="7072" spans="1:8" x14ac:dyDescent="0.3">
      <c r="A7072" s="2">
        <v>295</v>
      </c>
      <c r="B7072" s="2">
        <v>40</v>
      </c>
      <c r="C7072" s="2">
        <v>10</v>
      </c>
      <c r="D7072" s="2">
        <f t="shared" ca="1" si="221"/>
        <v>2775</v>
      </c>
      <c r="E7072" s="2"/>
      <c r="F7072" s="1">
        <v>41934</v>
      </c>
      <c r="G7072">
        <v>14</v>
      </c>
      <c r="H7072" s="4">
        <f t="shared" ca="1" si="220"/>
        <v>43.058467999999998</v>
      </c>
    </row>
    <row r="7073" spans="1:8" x14ac:dyDescent="0.3">
      <c r="A7073" s="2">
        <v>295</v>
      </c>
      <c r="B7073" s="2">
        <v>43</v>
      </c>
      <c r="C7073" s="2">
        <v>10</v>
      </c>
      <c r="D7073" s="2">
        <f t="shared" ca="1" si="221"/>
        <v>3795</v>
      </c>
      <c r="E7073" s="2"/>
      <c r="F7073" s="1">
        <v>41934</v>
      </c>
      <c r="G7073">
        <v>15</v>
      </c>
      <c r="H7073" s="4">
        <f t="shared" ca="1" si="220"/>
        <v>38.946021000000002</v>
      </c>
    </row>
    <row r="7074" spans="1:8" x14ac:dyDescent="0.3">
      <c r="A7074" s="2">
        <v>295</v>
      </c>
      <c r="B7074" s="2">
        <v>46</v>
      </c>
      <c r="C7074" s="2">
        <v>10</v>
      </c>
      <c r="D7074" s="2">
        <f t="shared" ca="1" si="221"/>
        <v>4436</v>
      </c>
      <c r="E7074" s="2"/>
      <c r="F7074" s="1">
        <v>41934</v>
      </c>
      <c r="G7074">
        <v>16</v>
      </c>
      <c r="H7074" s="4">
        <f t="shared" ca="1" si="220"/>
        <v>36.787154000000001</v>
      </c>
    </row>
    <row r="7075" spans="1:8" x14ac:dyDescent="0.3">
      <c r="A7075" s="2">
        <v>295</v>
      </c>
      <c r="B7075" s="2">
        <v>49</v>
      </c>
      <c r="C7075" s="2">
        <v>10</v>
      </c>
      <c r="D7075" s="2">
        <f t="shared" ca="1" si="221"/>
        <v>4358</v>
      </c>
      <c r="E7075" s="2"/>
      <c r="F7075" s="1">
        <v>41934</v>
      </c>
      <c r="G7075">
        <v>17</v>
      </c>
      <c r="H7075" s="4">
        <f t="shared" ca="1" si="220"/>
        <v>37.083021000000002</v>
      </c>
    </row>
    <row r="7076" spans="1:8" x14ac:dyDescent="0.3">
      <c r="A7076" s="2">
        <v>295</v>
      </c>
      <c r="B7076" s="2">
        <v>52</v>
      </c>
      <c r="C7076" s="2">
        <v>10</v>
      </c>
      <c r="D7076" s="2">
        <f t="shared" ca="1" si="221"/>
        <v>4182</v>
      </c>
      <c r="E7076" s="2"/>
      <c r="F7076" s="1">
        <v>41934</v>
      </c>
      <c r="G7076">
        <v>18</v>
      </c>
      <c r="H7076" s="4">
        <f t="shared" ca="1" si="220"/>
        <v>37.671100000000003</v>
      </c>
    </row>
    <row r="7077" spans="1:8" x14ac:dyDescent="0.3">
      <c r="A7077" s="2">
        <v>295</v>
      </c>
      <c r="B7077" s="2">
        <v>55</v>
      </c>
      <c r="C7077" s="2">
        <v>10</v>
      </c>
      <c r="D7077" s="2">
        <f t="shared" ca="1" si="221"/>
        <v>1640</v>
      </c>
      <c r="E7077" s="2"/>
      <c r="F7077" s="1">
        <v>41934</v>
      </c>
      <c r="G7077">
        <v>19</v>
      </c>
      <c r="H7077" s="4">
        <f t="shared" ca="1" si="220"/>
        <v>50.301712999999999</v>
      </c>
    </row>
    <row r="7078" spans="1:8" x14ac:dyDescent="0.3">
      <c r="A7078" s="2">
        <v>295</v>
      </c>
      <c r="B7078" s="2">
        <v>58</v>
      </c>
      <c r="C7078" s="2">
        <v>10</v>
      </c>
      <c r="D7078" s="2">
        <f t="shared" ca="1" si="221"/>
        <v>930</v>
      </c>
      <c r="E7078" s="2"/>
      <c r="F7078" s="1">
        <v>41934</v>
      </c>
      <c r="G7078">
        <v>20</v>
      </c>
      <c r="H7078" s="4">
        <f t="shared" ca="1" si="220"/>
        <v>60.346277999999998</v>
      </c>
    </row>
    <row r="7079" spans="1:8" x14ac:dyDescent="0.3">
      <c r="A7079" s="2">
        <v>295</v>
      </c>
      <c r="B7079" s="2">
        <v>61</v>
      </c>
      <c r="C7079" s="2">
        <v>10</v>
      </c>
      <c r="D7079" s="2">
        <f t="shared" ca="1" si="221"/>
        <v>2872</v>
      </c>
      <c r="E7079" s="2"/>
      <c r="F7079" s="1">
        <v>41934</v>
      </c>
      <c r="G7079">
        <v>21</v>
      </c>
      <c r="H7079" s="4">
        <f t="shared" ca="1" si="220"/>
        <v>42.665869000000001</v>
      </c>
    </row>
    <row r="7080" spans="1:8" x14ac:dyDescent="0.3">
      <c r="A7080" s="2">
        <v>295</v>
      </c>
      <c r="B7080" s="2">
        <v>64</v>
      </c>
      <c r="C7080" s="2">
        <v>10</v>
      </c>
      <c r="D7080" s="2">
        <f t="shared" ca="1" si="221"/>
        <v>4529</v>
      </c>
      <c r="E7080" s="2"/>
      <c r="F7080" s="1">
        <v>41934</v>
      </c>
      <c r="G7080">
        <v>22</v>
      </c>
      <c r="H7080" s="4">
        <f t="shared" ca="1" si="220"/>
        <v>36.449849999999998</v>
      </c>
    </row>
    <row r="7081" spans="1:8" x14ac:dyDescent="0.3">
      <c r="A7081" s="2">
        <v>295</v>
      </c>
      <c r="B7081" s="2">
        <v>67</v>
      </c>
      <c r="C7081" s="2">
        <v>10</v>
      </c>
      <c r="D7081" s="2">
        <f t="shared" ca="1" si="221"/>
        <v>6529</v>
      </c>
      <c r="E7081" s="2"/>
      <c r="F7081" s="1">
        <v>41934</v>
      </c>
      <c r="G7081">
        <v>23</v>
      </c>
      <c r="H7081" s="4">
        <f t="shared" ca="1" si="220"/>
        <v>29.793265000000002</v>
      </c>
    </row>
    <row r="7082" spans="1:8" x14ac:dyDescent="0.3">
      <c r="A7082" s="2">
        <v>295</v>
      </c>
      <c r="B7082" s="2">
        <v>70</v>
      </c>
      <c r="C7082" s="2">
        <v>10</v>
      </c>
      <c r="D7082" s="2">
        <f t="shared" ca="1" si="221"/>
        <v>7696</v>
      </c>
      <c r="E7082" s="2"/>
      <c r="F7082" s="1">
        <v>41934</v>
      </c>
      <c r="G7082">
        <v>24</v>
      </c>
      <c r="H7082" s="4">
        <f t="shared" ca="1" si="220"/>
        <v>26.604241999999999</v>
      </c>
    </row>
    <row r="7083" spans="1:8" x14ac:dyDescent="0.3">
      <c r="A7083" s="2">
        <v>296</v>
      </c>
      <c r="B7083" s="2">
        <v>1</v>
      </c>
      <c r="C7083" s="2">
        <v>10</v>
      </c>
      <c r="D7083" s="2">
        <f t="shared" ca="1" si="221"/>
        <v>7782</v>
      </c>
      <c r="E7083" s="2"/>
      <c r="F7083" s="1">
        <v>41935</v>
      </c>
      <c r="G7083">
        <v>1</v>
      </c>
      <c r="H7083" s="4">
        <f t="shared" ca="1" si="220"/>
        <v>26.267997000000001</v>
      </c>
    </row>
    <row r="7084" spans="1:8" x14ac:dyDescent="0.3">
      <c r="A7084" s="2">
        <v>296</v>
      </c>
      <c r="B7084" s="2">
        <v>4</v>
      </c>
      <c r="C7084" s="2">
        <v>10</v>
      </c>
      <c r="D7084" s="2">
        <f t="shared" ca="1" si="221"/>
        <v>7873</v>
      </c>
      <c r="E7084" s="2"/>
      <c r="F7084" s="1">
        <v>41935</v>
      </c>
      <c r="G7084">
        <v>2</v>
      </c>
      <c r="H7084" s="4">
        <f t="shared" ca="1" si="220"/>
        <v>25.877219</v>
      </c>
    </row>
    <row r="7085" spans="1:8" x14ac:dyDescent="0.3">
      <c r="A7085" s="2">
        <v>296</v>
      </c>
      <c r="B7085" s="2">
        <v>7</v>
      </c>
      <c r="C7085" s="2">
        <v>10</v>
      </c>
      <c r="D7085" s="2">
        <f t="shared" ca="1" si="221"/>
        <v>7944</v>
      </c>
      <c r="E7085" s="2"/>
      <c r="F7085" s="1">
        <v>41935</v>
      </c>
      <c r="G7085">
        <v>3</v>
      </c>
      <c r="H7085" s="4">
        <f t="shared" ca="1" si="220"/>
        <v>25.565843999999998</v>
      </c>
    </row>
    <row r="7086" spans="1:8" x14ac:dyDescent="0.3">
      <c r="A7086" s="2">
        <v>296</v>
      </c>
      <c r="B7086" s="2">
        <v>10</v>
      </c>
      <c r="C7086" s="2">
        <v>10</v>
      </c>
      <c r="D7086" s="2">
        <f t="shared" ca="1" si="221"/>
        <v>7998</v>
      </c>
      <c r="E7086" s="2"/>
      <c r="F7086" s="1">
        <v>41935</v>
      </c>
      <c r="G7086">
        <v>4</v>
      </c>
      <c r="H7086" s="4">
        <f t="shared" ca="1" si="220"/>
        <v>25.345348999999999</v>
      </c>
    </row>
    <row r="7087" spans="1:8" x14ac:dyDescent="0.3">
      <c r="A7087" s="2">
        <v>296</v>
      </c>
      <c r="B7087" s="2">
        <v>13</v>
      </c>
      <c r="C7087" s="2">
        <v>10</v>
      </c>
      <c r="D7087" s="2">
        <f t="shared" ca="1" si="221"/>
        <v>7831</v>
      </c>
      <c r="E7087" s="2"/>
      <c r="F7087" s="1">
        <v>41935</v>
      </c>
      <c r="G7087">
        <v>5</v>
      </c>
      <c r="H7087" s="4">
        <f t="shared" ca="1" si="220"/>
        <v>26.082025000000002</v>
      </c>
    </row>
    <row r="7088" spans="1:8" x14ac:dyDescent="0.3">
      <c r="A7088" s="2">
        <v>296</v>
      </c>
      <c r="B7088" s="2">
        <v>16</v>
      </c>
      <c r="C7088" s="2">
        <v>10</v>
      </c>
      <c r="D7088" s="2">
        <f t="shared" ca="1" si="221"/>
        <v>6427</v>
      </c>
      <c r="E7088" s="2"/>
      <c r="F7088" s="1">
        <v>41935</v>
      </c>
      <c r="G7088">
        <v>6</v>
      </c>
      <c r="H7088" s="4">
        <f t="shared" ca="1" si="220"/>
        <v>30.077058999999998</v>
      </c>
    </row>
    <row r="7089" spans="1:8" x14ac:dyDescent="0.3">
      <c r="A7089" s="2">
        <v>296</v>
      </c>
      <c r="B7089" s="2">
        <v>19</v>
      </c>
      <c r="C7089" s="2">
        <v>10</v>
      </c>
      <c r="D7089" s="2">
        <f t="shared" ca="1" si="221"/>
        <v>1843</v>
      </c>
      <c r="E7089" s="2"/>
      <c r="F7089" s="1">
        <v>41935</v>
      </c>
      <c r="G7089">
        <v>7</v>
      </c>
      <c r="H7089" s="4">
        <f t="shared" ca="1" si="220"/>
        <v>48.504896000000002</v>
      </c>
    </row>
    <row r="7090" spans="1:8" x14ac:dyDescent="0.3">
      <c r="A7090" s="2">
        <v>296</v>
      </c>
      <c r="B7090" s="2">
        <v>22</v>
      </c>
      <c r="C7090" s="2">
        <v>10</v>
      </c>
      <c r="D7090" s="2">
        <f t="shared" ca="1" si="221"/>
        <v>1117</v>
      </c>
      <c r="E7090" s="2"/>
      <c r="F7090" s="1">
        <v>41935</v>
      </c>
      <c r="G7090">
        <v>8</v>
      </c>
      <c r="H7090" s="4">
        <f t="shared" ca="1" si="220"/>
        <v>56.504272</v>
      </c>
    </row>
    <row r="7091" spans="1:8" x14ac:dyDescent="0.3">
      <c r="A7091" s="2">
        <v>296</v>
      </c>
      <c r="B7091" s="2">
        <v>25</v>
      </c>
      <c r="C7091" s="2">
        <v>10</v>
      </c>
      <c r="D7091" s="2">
        <f t="shared" ca="1" si="221"/>
        <v>2756</v>
      </c>
      <c r="E7091" s="2"/>
      <c r="F7091" s="1">
        <v>41935</v>
      </c>
      <c r="G7091">
        <v>9</v>
      </c>
      <c r="H7091" s="4">
        <f t="shared" ca="1" si="220"/>
        <v>43.165278000000001</v>
      </c>
    </row>
    <row r="7092" spans="1:8" x14ac:dyDescent="0.3">
      <c r="A7092" s="2">
        <v>296</v>
      </c>
      <c r="B7092" s="2">
        <v>28</v>
      </c>
      <c r="C7092" s="2">
        <v>10</v>
      </c>
      <c r="D7092" s="2">
        <f t="shared" ca="1" si="221"/>
        <v>2684</v>
      </c>
      <c r="E7092" s="2"/>
      <c r="F7092" s="1">
        <v>41935</v>
      </c>
      <c r="G7092">
        <v>10</v>
      </c>
      <c r="H7092" s="4">
        <f t="shared" ca="1" si="220"/>
        <v>43.472546000000001</v>
      </c>
    </row>
    <row r="7093" spans="1:8" x14ac:dyDescent="0.3">
      <c r="A7093" s="2">
        <v>296</v>
      </c>
      <c r="B7093" s="2">
        <v>31</v>
      </c>
      <c r="C7093" s="2">
        <v>10</v>
      </c>
      <c r="D7093" s="2">
        <f t="shared" ca="1" si="221"/>
        <v>2316</v>
      </c>
      <c r="E7093" s="2"/>
      <c r="F7093" s="1">
        <v>41935</v>
      </c>
      <c r="G7093">
        <v>11</v>
      </c>
      <c r="H7093" s="4">
        <f t="shared" ca="1" si="220"/>
        <v>45.348776000000001</v>
      </c>
    </row>
    <row r="7094" spans="1:8" x14ac:dyDescent="0.3">
      <c r="A7094" s="2">
        <v>296</v>
      </c>
      <c r="B7094" s="2">
        <v>34</v>
      </c>
      <c r="C7094" s="2">
        <v>10</v>
      </c>
      <c r="D7094" s="2">
        <f t="shared" ca="1" si="221"/>
        <v>2950</v>
      </c>
      <c r="E7094" s="2"/>
      <c r="F7094" s="1">
        <v>41935</v>
      </c>
      <c r="G7094">
        <v>12</v>
      </c>
      <c r="H7094" s="4">
        <f t="shared" ca="1" si="220"/>
        <v>42.310465000000001</v>
      </c>
    </row>
    <row r="7095" spans="1:8" x14ac:dyDescent="0.3">
      <c r="A7095" s="2">
        <v>296</v>
      </c>
      <c r="B7095" s="2">
        <v>37</v>
      </c>
      <c r="C7095" s="2">
        <v>10</v>
      </c>
      <c r="D7095" s="2">
        <f t="shared" ca="1" si="221"/>
        <v>3382</v>
      </c>
      <c r="E7095" s="2"/>
      <c r="F7095" s="1">
        <v>41935</v>
      </c>
      <c r="G7095">
        <v>13</v>
      </c>
      <c r="H7095" s="4">
        <f t="shared" ca="1" si="220"/>
        <v>40.382412000000002</v>
      </c>
    </row>
    <row r="7096" spans="1:8" x14ac:dyDescent="0.3">
      <c r="A7096" s="2">
        <v>296</v>
      </c>
      <c r="B7096" s="2">
        <v>40</v>
      </c>
      <c r="C7096" s="2">
        <v>10</v>
      </c>
      <c r="D7096" s="2">
        <f t="shared" ca="1" si="221"/>
        <v>3531</v>
      </c>
      <c r="E7096" s="2"/>
      <c r="F7096" s="1">
        <v>41935</v>
      </c>
      <c r="G7096">
        <v>14</v>
      </c>
      <c r="H7096" s="4">
        <f t="shared" ca="1" si="220"/>
        <v>39.821928</v>
      </c>
    </row>
    <row r="7097" spans="1:8" x14ac:dyDescent="0.3">
      <c r="A7097" s="2">
        <v>296</v>
      </c>
      <c r="B7097" s="2">
        <v>43</v>
      </c>
      <c r="C7097" s="2">
        <v>10</v>
      </c>
      <c r="D7097" s="2">
        <f t="shared" ca="1" si="221"/>
        <v>4545</v>
      </c>
      <c r="E7097" s="2"/>
      <c r="F7097" s="1">
        <v>41935</v>
      </c>
      <c r="G7097">
        <v>15</v>
      </c>
      <c r="H7097" s="4">
        <f t="shared" ca="1" si="220"/>
        <v>36.388880999999998</v>
      </c>
    </row>
    <row r="7098" spans="1:8" x14ac:dyDescent="0.3">
      <c r="A7098" s="2">
        <v>296</v>
      </c>
      <c r="B7098" s="2">
        <v>46</v>
      </c>
      <c r="C7098" s="2">
        <v>10</v>
      </c>
      <c r="D7098" s="2">
        <f t="shared" ca="1" si="221"/>
        <v>5060</v>
      </c>
      <c r="E7098" s="2"/>
      <c r="F7098" s="1">
        <v>41935</v>
      </c>
      <c r="G7098">
        <v>16</v>
      </c>
      <c r="H7098" s="4">
        <f t="shared" ca="1" si="220"/>
        <v>34.720954999999996</v>
      </c>
    </row>
    <row r="7099" spans="1:8" x14ac:dyDescent="0.3">
      <c r="A7099" s="2">
        <v>296</v>
      </c>
      <c r="B7099" s="2">
        <v>49</v>
      </c>
      <c r="C7099" s="2">
        <v>10</v>
      </c>
      <c r="D7099" s="2">
        <f t="shared" ca="1" si="221"/>
        <v>4962</v>
      </c>
      <c r="E7099" s="2"/>
      <c r="F7099" s="1">
        <v>41935</v>
      </c>
      <c r="G7099">
        <v>17</v>
      </c>
      <c r="H7099" s="4">
        <f t="shared" ca="1" si="220"/>
        <v>35.050570999999998</v>
      </c>
    </row>
    <row r="7100" spans="1:8" x14ac:dyDescent="0.3">
      <c r="A7100" s="2">
        <v>296</v>
      </c>
      <c r="B7100" s="2">
        <v>52</v>
      </c>
      <c r="C7100" s="2">
        <v>10</v>
      </c>
      <c r="D7100" s="2">
        <f t="shared" ca="1" si="221"/>
        <v>4720</v>
      </c>
      <c r="E7100" s="2"/>
      <c r="F7100" s="1">
        <v>41935</v>
      </c>
      <c r="G7100">
        <v>18</v>
      </c>
      <c r="H7100" s="4">
        <f t="shared" ca="1" si="220"/>
        <v>35.863672000000001</v>
      </c>
    </row>
    <row r="7101" spans="1:8" x14ac:dyDescent="0.3">
      <c r="A7101" s="2">
        <v>296</v>
      </c>
      <c r="B7101" s="2">
        <v>55</v>
      </c>
      <c r="C7101" s="2">
        <v>10</v>
      </c>
      <c r="D7101" s="2">
        <f t="shared" ca="1" si="221"/>
        <v>2359</v>
      </c>
      <c r="E7101" s="2"/>
      <c r="F7101" s="1">
        <v>41935</v>
      </c>
      <c r="G7101">
        <v>19</v>
      </c>
      <c r="H7101" s="4">
        <f t="shared" ca="1" si="220"/>
        <v>45.080030000000001</v>
      </c>
    </row>
    <row r="7102" spans="1:8" x14ac:dyDescent="0.3">
      <c r="A7102" s="2">
        <v>296</v>
      </c>
      <c r="B7102" s="2">
        <v>58</v>
      </c>
      <c r="C7102" s="2">
        <v>10</v>
      </c>
      <c r="D7102" s="2">
        <f t="shared" ca="1" si="221"/>
        <v>1906</v>
      </c>
      <c r="E7102" s="2"/>
      <c r="F7102" s="1">
        <v>41935</v>
      </c>
      <c r="G7102">
        <v>20</v>
      </c>
      <c r="H7102" s="4">
        <f t="shared" ca="1" si="220"/>
        <v>48.141224999999999</v>
      </c>
    </row>
    <row r="7103" spans="1:8" x14ac:dyDescent="0.3">
      <c r="A7103" s="2">
        <v>296</v>
      </c>
      <c r="B7103" s="2">
        <v>61</v>
      </c>
      <c r="C7103" s="2">
        <v>10</v>
      </c>
      <c r="D7103" s="2">
        <f t="shared" ca="1" si="221"/>
        <v>3470</v>
      </c>
      <c r="E7103" s="2"/>
      <c r="F7103" s="1">
        <v>41935</v>
      </c>
      <c r="G7103">
        <v>21</v>
      </c>
      <c r="H7103" s="4">
        <f t="shared" ca="1" si="220"/>
        <v>40.045302</v>
      </c>
    </row>
    <row r="7104" spans="1:8" x14ac:dyDescent="0.3">
      <c r="A7104" s="2">
        <v>296</v>
      </c>
      <c r="B7104" s="2">
        <v>64</v>
      </c>
      <c r="C7104" s="2">
        <v>10</v>
      </c>
      <c r="D7104" s="2">
        <f t="shared" ca="1" si="221"/>
        <v>5027</v>
      </c>
      <c r="E7104" s="2"/>
      <c r="F7104" s="1">
        <v>41935</v>
      </c>
      <c r="G7104">
        <v>22</v>
      </c>
      <c r="H7104" s="4">
        <f t="shared" ca="1" si="220"/>
        <v>34.838518999999998</v>
      </c>
    </row>
    <row r="7105" spans="1:8" x14ac:dyDescent="0.3">
      <c r="A7105" s="2">
        <v>296</v>
      </c>
      <c r="B7105" s="2">
        <v>67</v>
      </c>
      <c r="C7105" s="2">
        <v>10</v>
      </c>
      <c r="D7105" s="2">
        <f t="shared" ca="1" si="221"/>
        <v>6539</v>
      </c>
      <c r="E7105" s="2"/>
      <c r="F7105" s="1">
        <v>41935</v>
      </c>
      <c r="G7105">
        <v>23</v>
      </c>
      <c r="H7105" s="4">
        <f t="shared" ca="1" si="220"/>
        <v>29.778506</v>
      </c>
    </row>
    <row r="7106" spans="1:8" x14ac:dyDescent="0.3">
      <c r="A7106" s="2">
        <v>296</v>
      </c>
      <c r="B7106" s="2">
        <v>70</v>
      </c>
      <c r="C7106" s="2">
        <v>10</v>
      </c>
      <c r="D7106" s="2">
        <f t="shared" ca="1" si="221"/>
        <v>7618</v>
      </c>
      <c r="E7106" s="2"/>
      <c r="F7106" s="1">
        <v>41935</v>
      </c>
      <c r="G7106">
        <v>24</v>
      </c>
      <c r="H7106" s="4">
        <f t="shared" ca="1" si="220"/>
        <v>26.858836</v>
      </c>
    </row>
    <row r="7107" spans="1:8" x14ac:dyDescent="0.3">
      <c r="A7107" s="2">
        <v>297</v>
      </c>
      <c r="B7107" s="2">
        <v>1</v>
      </c>
      <c r="C7107" s="2">
        <v>10</v>
      </c>
      <c r="D7107" s="2">
        <f t="shared" ca="1" si="221"/>
        <v>7608</v>
      </c>
      <c r="E7107" s="2"/>
      <c r="F7107" s="1">
        <v>41936</v>
      </c>
      <c r="G7107">
        <v>1</v>
      </c>
      <c r="H7107" s="4">
        <f t="shared" ca="1" si="220"/>
        <v>26.889434000000001</v>
      </c>
    </row>
    <row r="7108" spans="1:8" x14ac:dyDescent="0.3">
      <c r="A7108" s="2">
        <v>297</v>
      </c>
      <c r="B7108" s="2">
        <v>4</v>
      </c>
      <c r="C7108" s="2">
        <v>10</v>
      </c>
      <c r="D7108" s="2">
        <f t="shared" ca="1" si="221"/>
        <v>7505</v>
      </c>
      <c r="E7108" s="2"/>
      <c r="F7108" s="1">
        <v>41936</v>
      </c>
      <c r="G7108">
        <v>2</v>
      </c>
      <c r="H7108" s="4">
        <f t="shared" ref="H7108:H7171" ca="1" si="222">OFFSET(LMP_Start,$A7108,$B7108)</f>
        <v>27.200942999999999</v>
      </c>
    </row>
    <row r="7109" spans="1:8" x14ac:dyDescent="0.3">
      <c r="A7109" s="2">
        <v>297</v>
      </c>
      <c r="B7109" s="2">
        <v>7</v>
      </c>
      <c r="C7109" s="2">
        <v>10</v>
      </c>
      <c r="D7109" s="2">
        <f t="shared" ref="D7109:D7172" ca="1" si="223">RANK(H7109,$H$4:$H$8763,0)</f>
        <v>7542</v>
      </c>
      <c r="E7109" s="2"/>
      <c r="F7109" s="1">
        <v>41936</v>
      </c>
      <c r="G7109">
        <v>3</v>
      </c>
      <c r="H7109" s="4">
        <f t="shared" ca="1" si="222"/>
        <v>27.087175999999999</v>
      </c>
    </row>
    <row r="7110" spans="1:8" x14ac:dyDescent="0.3">
      <c r="A7110" s="2">
        <v>297</v>
      </c>
      <c r="B7110" s="2">
        <v>10</v>
      </c>
      <c r="C7110" s="2">
        <v>10</v>
      </c>
      <c r="D7110" s="2">
        <f t="shared" ca="1" si="223"/>
        <v>7694</v>
      </c>
      <c r="E7110" s="2"/>
      <c r="F7110" s="1">
        <v>41936</v>
      </c>
      <c r="G7110">
        <v>4</v>
      </c>
      <c r="H7110" s="4">
        <f t="shared" ca="1" si="222"/>
        <v>26.613351999999999</v>
      </c>
    </row>
    <row r="7111" spans="1:8" x14ac:dyDescent="0.3">
      <c r="A7111" s="2">
        <v>297</v>
      </c>
      <c r="B7111" s="2">
        <v>13</v>
      </c>
      <c r="C7111" s="2">
        <v>10</v>
      </c>
      <c r="D7111" s="2">
        <f t="shared" ca="1" si="223"/>
        <v>7466</v>
      </c>
      <c r="E7111" s="2"/>
      <c r="F7111" s="1">
        <v>41936</v>
      </c>
      <c r="G7111">
        <v>5</v>
      </c>
      <c r="H7111" s="4">
        <f t="shared" ca="1" si="222"/>
        <v>27.306577999999998</v>
      </c>
    </row>
    <row r="7112" spans="1:8" x14ac:dyDescent="0.3">
      <c r="A7112" s="2">
        <v>297</v>
      </c>
      <c r="B7112" s="2">
        <v>16</v>
      </c>
      <c r="C7112" s="2">
        <v>10</v>
      </c>
      <c r="D7112" s="2">
        <f t="shared" ca="1" si="223"/>
        <v>5718</v>
      </c>
      <c r="E7112" s="2"/>
      <c r="F7112" s="1">
        <v>41936</v>
      </c>
      <c r="G7112">
        <v>6</v>
      </c>
      <c r="H7112" s="4">
        <f t="shared" ca="1" si="222"/>
        <v>32.367108000000002</v>
      </c>
    </row>
    <row r="7113" spans="1:8" x14ac:dyDescent="0.3">
      <c r="A7113" s="2">
        <v>297</v>
      </c>
      <c r="B7113" s="2">
        <v>19</v>
      </c>
      <c r="C7113" s="2">
        <v>10</v>
      </c>
      <c r="D7113" s="2">
        <f t="shared" ca="1" si="223"/>
        <v>2222</v>
      </c>
      <c r="E7113" s="2"/>
      <c r="F7113" s="1">
        <v>41936</v>
      </c>
      <c r="G7113">
        <v>7</v>
      </c>
      <c r="H7113" s="4">
        <f t="shared" ca="1" si="222"/>
        <v>45.955260000000003</v>
      </c>
    </row>
    <row r="7114" spans="1:8" x14ac:dyDescent="0.3">
      <c r="A7114" s="2">
        <v>297</v>
      </c>
      <c r="B7114" s="2">
        <v>22</v>
      </c>
      <c r="C7114" s="2">
        <v>10</v>
      </c>
      <c r="D7114" s="2">
        <f t="shared" ca="1" si="223"/>
        <v>1388</v>
      </c>
      <c r="E7114" s="2"/>
      <c r="F7114" s="1">
        <v>41936</v>
      </c>
      <c r="G7114">
        <v>8</v>
      </c>
      <c r="H7114" s="4">
        <f t="shared" ca="1" si="222"/>
        <v>53.078239000000004</v>
      </c>
    </row>
    <row r="7115" spans="1:8" x14ac:dyDescent="0.3">
      <c r="A7115" s="2">
        <v>297</v>
      </c>
      <c r="B7115" s="2">
        <v>25</v>
      </c>
      <c r="C7115" s="2">
        <v>10</v>
      </c>
      <c r="D7115" s="2">
        <f t="shared" ca="1" si="223"/>
        <v>2826</v>
      </c>
      <c r="E7115" s="2"/>
      <c r="F7115" s="1">
        <v>41936</v>
      </c>
      <c r="G7115">
        <v>9</v>
      </c>
      <c r="H7115" s="4">
        <f t="shared" ca="1" si="222"/>
        <v>42.875211999999998</v>
      </c>
    </row>
    <row r="7116" spans="1:8" x14ac:dyDescent="0.3">
      <c r="A7116" s="2">
        <v>297</v>
      </c>
      <c r="B7116" s="2">
        <v>28</v>
      </c>
      <c r="C7116" s="2">
        <v>10</v>
      </c>
      <c r="D7116" s="2">
        <f t="shared" ca="1" si="223"/>
        <v>2606</v>
      </c>
      <c r="E7116" s="2"/>
      <c r="F7116" s="1">
        <v>41936</v>
      </c>
      <c r="G7116">
        <v>10</v>
      </c>
      <c r="H7116" s="4">
        <f t="shared" ca="1" si="222"/>
        <v>43.832144</v>
      </c>
    </row>
    <row r="7117" spans="1:8" x14ac:dyDescent="0.3">
      <c r="A7117" s="2">
        <v>297</v>
      </c>
      <c r="B7117" s="2">
        <v>31</v>
      </c>
      <c r="C7117" s="2">
        <v>10</v>
      </c>
      <c r="D7117" s="2">
        <f t="shared" ca="1" si="223"/>
        <v>2182</v>
      </c>
      <c r="E7117" s="2"/>
      <c r="F7117" s="1">
        <v>41936</v>
      </c>
      <c r="G7117">
        <v>11</v>
      </c>
      <c r="H7117" s="4">
        <f t="shared" ca="1" si="222"/>
        <v>46.202857999999999</v>
      </c>
    </row>
    <row r="7118" spans="1:8" x14ac:dyDescent="0.3">
      <c r="A7118" s="2">
        <v>297</v>
      </c>
      <c r="B7118" s="2">
        <v>34</v>
      </c>
      <c r="C7118" s="2">
        <v>10</v>
      </c>
      <c r="D7118" s="2">
        <f t="shared" ca="1" si="223"/>
        <v>2444</v>
      </c>
      <c r="E7118" s="2"/>
      <c r="F7118" s="1">
        <v>41936</v>
      </c>
      <c r="G7118">
        <v>12</v>
      </c>
      <c r="H7118" s="4">
        <f t="shared" ca="1" si="222"/>
        <v>44.592365999999998</v>
      </c>
    </row>
    <row r="7119" spans="1:8" x14ac:dyDescent="0.3">
      <c r="A7119" s="2">
        <v>297</v>
      </c>
      <c r="B7119" s="2">
        <v>37</v>
      </c>
      <c r="C7119" s="2">
        <v>10</v>
      </c>
      <c r="D7119" s="2">
        <f t="shared" ca="1" si="223"/>
        <v>2468</v>
      </c>
      <c r="E7119" s="2"/>
      <c r="F7119" s="1">
        <v>41936</v>
      </c>
      <c r="G7119">
        <v>13</v>
      </c>
      <c r="H7119" s="4">
        <f t="shared" ca="1" si="222"/>
        <v>44.463787000000004</v>
      </c>
    </row>
    <row r="7120" spans="1:8" x14ac:dyDescent="0.3">
      <c r="A7120" s="2">
        <v>297</v>
      </c>
      <c r="B7120" s="2">
        <v>40</v>
      </c>
      <c r="C7120" s="2">
        <v>10</v>
      </c>
      <c r="D7120" s="2">
        <f t="shared" ca="1" si="223"/>
        <v>3023</v>
      </c>
      <c r="E7120" s="2"/>
      <c r="F7120" s="1">
        <v>41936</v>
      </c>
      <c r="G7120">
        <v>14</v>
      </c>
      <c r="H7120" s="4">
        <f t="shared" ca="1" si="222"/>
        <v>41.969126000000003</v>
      </c>
    </row>
    <row r="7121" spans="1:8" x14ac:dyDescent="0.3">
      <c r="A7121" s="2">
        <v>297</v>
      </c>
      <c r="B7121" s="2">
        <v>43</v>
      </c>
      <c r="C7121" s="2">
        <v>10</v>
      </c>
      <c r="D7121" s="2">
        <f t="shared" ca="1" si="223"/>
        <v>3629</v>
      </c>
      <c r="E7121" s="2"/>
      <c r="F7121" s="1">
        <v>41936</v>
      </c>
      <c r="G7121">
        <v>15</v>
      </c>
      <c r="H7121" s="4">
        <f t="shared" ca="1" si="222"/>
        <v>39.494214999999997</v>
      </c>
    </row>
    <row r="7122" spans="1:8" x14ac:dyDescent="0.3">
      <c r="A7122" s="2">
        <v>297</v>
      </c>
      <c r="B7122" s="2">
        <v>46</v>
      </c>
      <c r="C7122" s="2">
        <v>10</v>
      </c>
      <c r="D7122" s="2">
        <f t="shared" ca="1" si="223"/>
        <v>4500</v>
      </c>
      <c r="E7122" s="2"/>
      <c r="F7122" s="1">
        <v>41936</v>
      </c>
      <c r="G7122">
        <v>16</v>
      </c>
      <c r="H7122" s="4">
        <f t="shared" ca="1" si="222"/>
        <v>36.591323000000003</v>
      </c>
    </row>
    <row r="7123" spans="1:8" x14ac:dyDescent="0.3">
      <c r="A7123" s="2">
        <v>297</v>
      </c>
      <c r="B7123" s="2">
        <v>49</v>
      </c>
      <c r="C7123" s="2">
        <v>10</v>
      </c>
      <c r="D7123" s="2">
        <f t="shared" ca="1" si="223"/>
        <v>4845</v>
      </c>
      <c r="E7123" s="2"/>
      <c r="F7123" s="1">
        <v>41936</v>
      </c>
      <c r="G7123">
        <v>17</v>
      </c>
      <c r="H7123" s="4">
        <f t="shared" ca="1" si="222"/>
        <v>35.467108000000003</v>
      </c>
    </row>
    <row r="7124" spans="1:8" x14ac:dyDescent="0.3">
      <c r="A7124" s="2">
        <v>297</v>
      </c>
      <c r="B7124" s="2">
        <v>52</v>
      </c>
      <c r="C7124" s="2">
        <v>10</v>
      </c>
      <c r="D7124" s="2">
        <f t="shared" ca="1" si="223"/>
        <v>4873</v>
      </c>
      <c r="E7124" s="2"/>
      <c r="F7124" s="1">
        <v>41936</v>
      </c>
      <c r="G7124">
        <v>18</v>
      </c>
      <c r="H7124" s="4">
        <f t="shared" ca="1" si="222"/>
        <v>35.355106999999997</v>
      </c>
    </row>
    <row r="7125" spans="1:8" x14ac:dyDescent="0.3">
      <c r="A7125" s="2">
        <v>297</v>
      </c>
      <c r="B7125" s="2">
        <v>55</v>
      </c>
      <c r="C7125" s="2">
        <v>10</v>
      </c>
      <c r="D7125" s="2">
        <f t="shared" ca="1" si="223"/>
        <v>3046</v>
      </c>
      <c r="E7125" s="2"/>
      <c r="F7125" s="1">
        <v>41936</v>
      </c>
      <c r="G7125">
        <v>19</v>
      </c>
      <c r="H7125" s="4">
        <f t="shared" ca="1" si="222"/>
        <v>41.858409000000002</v>
      </c>
    </row>
    <row r="7126" spans="1:8" x14ac:dyDescent="0.3">
      <c r="A7126" s="2">
        <v>297</v>
      </c>
      <c r="B7126" s="2">
        <v>58</v>
      </c>
      <c r="C7126" s="2">
        <v>10</v>
      </c>
      <c r="D7126" s="2">
        <f t="shared" ca="1" si="223"/>
        <v>3052</v>
      </c>
      <c r="E7126" s="2"/>
      <c r="F7126" s="1">
        <v>41936</v>
      </c>
      <c r="G7126">
        <v>20</v>
      </c>
      <c r="H7126" s="4">
        <f t="shared" ca="1" si="222"/>
        <v>41.834328999999997</v>
      </c>
    </row>
    <row r="7127" spans="1:8" x14ac:dyDescent="0.3">
      <c r="A7127" s="2">
        <v>297</v>
      </c>
      <c r="B7127" s="2">
        <v>61</v>
      </c>
      <c r="C7127" s="2">
        <v>10</v>
      </c>
      <c r="D7127" s="2">
        <f t="shared" ca="1" si="223"/>
        <v>4107</v>
      </c>
      <c r="E7127" s="2"/>
      <c r="F7127" s="1">
        <v>41936</v>
      </c>
      <c r="G7127">
        <v>21</v>
      </c>
      <c r="H7127" s="4">
        <f t="shared" ca="1" si="222"/>
        <v>37.903376000000002</v>
      </c>
    </row>
    <row r="7128" spans="1:8" x14ac:dyDescent="0.3">
      <c r="A7128" s="2">
        <v>297</v>
      </c>
      <c r="B7128" s="2">
        <v>64</v>
      </c>
      <c r="C7128" s="2">
        <v>10</v>
      </c>
      <c r="D7128" s="2">
        <f t="shared" ca="1" si="223"/>
        <v>5093</v>
      </c>
      <c r="E7128" s="2"/>
      <c r="F7128" s="1">
        <v>41936</v>
      </c>
      <c r="G7128">
        <v>22</v>
      </c>
      <c r="H7128" s="4">
        <f t="shared" ca="1" si="222"/>
        <v>34.595736000000002</v>
      </c>
    </row>
    <row r="7129" spans="1:8" x14ac:dyDescent="0.3">
      <c r="A7129" s="2">
        <v>297</v>
      </c>
      <c r="B7129" s="2">
        <v>67</v>
      </c>
      <c r="C7129" s="2">
        <v>10</v>
      </c>
      <c r="D7129" s="2">
        <f t="shared" ca="1" si="223"/>
        <v>6299</v>
      </c>
      <c r="E7129" s="2"/>
      <c r="F7129" s="1">
        <v>41936</v>
      </c>
      <c r="G7129">
        <v>23</v>
      </c>
      <c r="H7129" s="4">
        <f t="shared" ca="1" si="222"/>
        <v>30.442862000000002</v>
      </c>
    </row>
    <row r="7130" spans="1:8" x14ac:dyDescent="0.3">
      <c r="A7130" s="2">
        <v>297</v>
      </c>
      <c r="B7130" s="2">
        <v>70</v>
      </c>
      <c r="C7130" s="2">
        <v>10</v>
      </c>
      <c r="D7130" s="2">
        <f t="shared" ca="1" si="223"/>
        <v>7429</v>
      </c>
      <c r="E7130" s="2"/>
      <c r="F7130" s="1">
        <v>41936</v>
      </c>
      <c r="G7130">
        <v>24</v>
      </c>
      <c r="H7130" s="4">
        <f t="shared" ca="1" si="222"/>
        <v>27.387218000000001</v>
      </c>
    </row>
    <row r="7131" spans="1:8" x14ac:dyDescent="0.3">
      <c r="A7131" s="2">
        <v>298</v>
      </c>
      <c r="B7131" s="2">
        <v>1</v>
      </c>
      <c r="C7131" s="2">
        <v>10</v>
      </c>
      <c r="D7131" s="2">
        <f t="shared" ca="1" si="223"/>
        <v>7213</v>
      </c>
      <c r="E7131" s="2"/>
      <c r="F7131" s="1">
        <v>41937</v>
      </c>
      <c r="G7131">
        <v>1</v>
      </c>
      <c r="H7131" s="4">
        <f t="shared" ca="1" si="222"/>
        <v>28.002095000000001</v>
      </c>
    </row>
    <row r="7132" spans="1:8" x14ac:dyDescent="0.3">
      <c r="A7132" s="2">
        <v>298</v>
      </c>
      <c r="B7132" s="2">
        <v>4</v>
      </c>
      <c r="C7132" s="2">
        <v>10</v>
      </c>
      <c r="D7132" s="2">
        <f t="shared" ca="1" si="223"/>
        <v>7586</v>
      </c>
      <c r="E7132" s="2"/>
      <c r="F7132" s="1">
        <v>41937</v>
      </c>
      <c r="G7132">
        <v>2</v>
      </c>
      <c r="H7132" s="4">
        <f t="shared" ca="1" si="222"/>
        <v>26.986408000000001</v>
      </c>
    </row>
    <row r="7133" spans="1:8" x14ac:dyDescent="0.3">
      <c r="A7133" s="2">
        <v>298</v>
      </c>
      <c r="B7133" s="2">
        <v>7</v>
      </c>
      <c r="C7133" s="2">
        <v>10</v>
      </c>
      <c r="D7133" s="2">
        <f t="shared" ca="1" si="223"/>
        <v>7698</v>
      </c>
      <c r="E7133" s="2"/>
      <c r="F7133" s="1">
        <v>41937</v>
      </c>
      <c r="G7133">
        <v>3</v>
      </c>
      <c r="H7133" s="4">
        <f t="shared" ca="1" si="222"/>
        <v>26.597104000000002</v>
      </c>
    </row>
    <row r="7134" spans="1:8" x14ac:dyDescent="0.3">
      <c r="A7134" s="2">
        <v>298</v>
      </c>
      <c r="B7134" s="2">
        <v>10</v>
      </c>
      <c r="C7134" s="2">
        <v>10</v>
      </c>
      <c r="D7134" s="2">
        <f t="shared" ca="1" si="223"/>
        <v>7813</v>
      </c>
      <c r="E7134" s="2"/>
      <c r="F7134" s="1">
        <v>41937</v>
      </c>
      <c r="G7134">
        <v>4</v>
      </c>
      <c r="H7134" s="4">
        <f t="shared" ca="1" si="222"/>
        <v>26.171955000000001</v>
      </c>
    </row>
    <row r="7135" spans="1:8" x14ac:dyDescent="0.3">
      <c r="A7135" s="2">
        <v>298</v>
      </c>
      <c r="B7135" s="2">
        <v>13</v>
      </c>
      <c r="C7135" s="2">
        <v>10</v>
      </c>
      <c r="D7135" s="2">
        <f t="shared" ca="1" si="223"/>
        <v>7693</v>
      </c>
      <c r="E7135" s="2"/>
      <c r="F7135" s="1">
        <v>41937</v>
      </c>
      <c r="G7135">
        <v>5</v>
      </c>
      <c r="H7135" s="4">
        <f t="shared" ca="1" si="222"/>
        <v>26.614887</v>
      </c>
    </row>
    <row r="7136" spans="1:8" x14ac:dyDescent="0.3">
      <c r="A7136" s="2">
        <v>298</v>
      </c>
      <c r="B7136" s="2">
        <v>16</v>
      </c>
      <c r="C7136" s="2">
        <v>10</v>
      </c>
      <c r="D7136" s="2">
        <f t="shared" ca="1" si="223"/>
        <v>7445</v>
      </c>
      <c r="E7136" s="2"/>
      <c r="F7136" s="1">
        <v>41937</v>
      </c>
      <c r="G7136">
        <v>6</v>
      </c>
      <c r="H7136" s="4">
        <f t="shared" ca="1" si="222"/>
        <v>27.356756000000001</v>
      </c>
    </row>
    <row r="7137" spans="1:8" x14ac:dyDescent="0.3">
      <c r="A7137" s="2">
        <v>298</v>
      </c>
      <c r="B7137" s="2">
        <v>19</v>
      </c>
      <c r="C7137" s="2">
        <v>10</v>
      </c>
      <c r="D7137" s="2">
        <f t="shared" ca="1" si="223"/>
        <v>6790</v>
      </c>
      <c r="E7137" s="2"/>
      <c r="F7137" s="1">
        <v>41937</v>
      </c>
      <c r="G7137">
        <v>7</v>
      </c>
      <c r="H7137" s="4">
        <f t="shared" ca="1" si="222"/>
        <v>29.060797999999998</v>
      </c>
    </row>
    <row r="7138" spans="1:8" x14ac:dyDescent="0.3">
      <c r="A7138" s="2">
        <v>298</v>
      </c>
      <c r="B7138" s="2">
        <v>22</v>
      </c>
      <c r="C7138" s="2">
        <v>10</v>
      </c>
      <c r="D7138" s="2">
        <f t="shared" ca="1" si="223"/>
        <v>5747</v>
      </c>
      <c r="E7138" s="2"/>
      <c r="F7138" s="1">
        <v>41937</v>
      </c>
      <c r="G7138">
        <v>8</v>
      </c>
      <c r="H7138" s="4">
        <f t="shared" ca="1" si="222"/>
        <v>32.259680000000003</v>
      </c>
    </row>
    <row r="7139" spans="1:8" x14ac:dyDescent="0.3">
      <c r="A7139" s="2">
        <v>298</v>
      </c>
      <c r="B7139" s="2">
        <v>25</v>
      </c>
      <c r="C7139" s="2">
        <v>10</v>
      </c>
      <c r="D7139" s="2">
        <f t="shared" ca="1" si="223"/>
        <v>3526</v>
      </c>
      <c r="E7139" s="2"/>
      <c r="F7139" s="1">
        <v>41937</v>
      </c>
      <c r="G7139">
        <v>9</v>
      </c>
      <c r="H7139" s="4">
        <f t="shared" ca="1" si="222"/>
        <v>39.836114999999999</v>
      </c>
    </row>
    <row r="7140" spans="1:8" x14ac:dyDescent="0.3">
      <c r="A7140" s="2">
        <v>298</v>
      </c>
      <c r="B7140" s="2">
        <v>28</v>
      </c>
      <c r="C7140" s="2">
        <v>10</v>
      </c>
      <c r="D7140" s="2">
        <f t="shared" ca="1" si="223"/>
        <v>3420</v>
      </c>
      <c r="E7140" s="2"/>
      <c r="F7140" s="1">
        <v>41937</v>
      </c>
      <c r="G7140">
        <v>10</v>
      </c>
      <c r="H7140" s="4">
        <f t="shared" ca="1" si="222"/>
        <v>40.222861999999999</v>
      </c>
    </row>
    <row r="7141" spans="1:8" x14ac:dyDescent="0.3">
      <c r="A7141" s="2">
        <v>298</v>
      </c>
      <c r="B7141" s="2">
        <v>31</v>
      </c>
      <c r="C7141" s="2">
        <v>10</v>
      </c>
      <c r="D7141" s="2">
        <f t="shared" ca="1" si="223"/>
        <v>4106</v>
      </c>
      <c r="E7141" s="2"/>
      <c r="F7141" s="1">
        <v>41937</v>
      </c>
      <c r="G7141">
        <v>11</v>
      </c>
      <c r="H7141" s="4">
        <f t="shared" ca="1" si="222"/>
        <v>37.909928999999998</v>
      </c>
    </row>
    <row r="7142" spans="1:8" x14ac:dyDescent="0.3">
      <c r="A7142" s="2">
        <v>298</v>
      </c>
      <c r="B7142" s="2">
        <v>34</v>
      </c>
      <c r="C7142" s="2">
        <v>10</v>
      </c>
      <c r="D7142" s="2">
        <f t="shared" ca="1" si="223"/>
        <v>4802</v>
      </c>
      <c r="E7142" s="2"/>
      <c r="F7142" s="1">
        <v>41937</v>
      </c>
      <c r="G7142">
        <v>12</v>
      </c>
      <c r="H7142" s="4">
        <f t="shared" ca="1" si="222"/>
        <v>35.588312000000002</v>
      </c>
    </row>
    <row r="7143" spans="1:8" x14ac:dyDescent="0.3">
      <c r="A7143" s="2">
        <v>298</v>
      </c>
      <c r="B7143" s="2">
        <v>37</v>
      </c>
      <c r="C7143" s="2">
        <v>10</v>
      </c>
      <c r="D7143" s="2">
        <f t="shared" ca="1" si="223"/>
        <v>5148</v>
      </c>
      <c r="E7143" s="2"/>
      <c r="F7143" s="1">
        <v>41937</v>
      </c>
      <c r="G7143">
        <v>13</v>
      </c>
      <c r="H7143" s="4">
        <f t="shared" ca="1" si="222"/>
        <v>34.404629999999997</v>
      </c>
    </row>
    <row r="7144" spans="1:8" x14ac:dyDescent="0.3">
      <c r="A7144" s="2">
        <v>298</v>
      </c>
      <c r="B7144" s="2">
        <v>40</v>
      </c>
      <c r="C7144" s="2">
        <v>10</v>
      </c>
      <c r="D7144" s="2">
        <f t="shared" ca="1" si="223"/>
        <v>5980</v>
      </c>
      <c r="E7144" s="2"/>
      <c r="F7144" s="1">
        <v>41937</v>
      </c>
      <c r="G7144">
        <v>14</v>
      </c>
      <c r="H7144" s="4">
        <f t="shared" ca="1" si="222"/>
        <v>31.439121</v>
      </c>
    </row>
    <row r="7145" spans="1:8" x14ac:dyDescent="0.3">
      <c r="A7145" s="2">
        <v>298</v>
      </c>
      <c r="B7145" s="2">
        <v>43</v>
      </c>
      <c r="C7145" s="2">
        <v>10</v>
      </c>
      <c r="D7145" s="2">
        <f t="shared" ca="1" si="223"/>
        <v>6424</v>
      </c>
      <c r="E7145" s="2"/>
      <c r="F7145" s="1">
        <v>41937</v>
      </c>
      <c r="G7145">
        <v>15</v>
      </c>
      <c r="H7145" s="4">
        <f t="shared" ca="1" si="222"/>
        <v>30.083814</v>
      </c>
    </row>
    <row r="7146" spans="1:8" x14ac:dyDescent="0.3">
      <c r="A7146" s="2">
        <v>298</v>
      </c>
      <c r="B7146" s="2">
        <v>46</v>
      </c>
      <c r="C7146" s="2">
        <v>10</v>
      </c>
      <c r="D7146" s="2">
        <f t="shared" ca="1" si="223"/>
        <v>6654</v>
      </c>
      <c r="E7146" s="2"/>
      <c r="F7146" s="1">
        <v>41937</v>
      </c>
      <c r="G7146">
        <v>16</v>
      </c>
      <c r="H7146" s="4">
        <f t="shared" ca="1" si="222"/>
        <v>29.438551</v>
      </c>
    </row>
    <row r="7147" spans="1:8" x14ac:dyDescent="0.3">
      <c r="A7147" s="2">
        <v>298</v>
      </c>
      <c r="B7147" s="2">
        <v>49</v>
      </c>
      <c r="C7147" s="2">
        <v>10</v>
      </c>
      <c r="D7147" s="2">
        <f t="shared" ca="1" si="223"/>
        <v>6470</v>
      </c>
      <c r="E7147" s="2"/>
      <c r="F7147" s="1">
        <v>41937</v>
      </c>
      <c r="G7147">
        <v>17</v>
      </c>
      <c r="H7147" s="4">
        <f t="shared" ca="1" si="222"/>
        <v>29.931666</v>
      </c>
    </row>
    <row r="7148" spans="1:8" x14ac:dyDescent="0.3">
      <c r="A7148" s="2">
        <v>298</v>
      </c>
      <c r="B7148" s="2">
        <v>52</v>
      </c>
      <c r="C7148" s="2">
        <v>10</v>
      </c>
      <c r="D7148" s="2">
        <f t="shared" ca="1" si="223"/>
        <v>6216</v>
      </c>
      <c r="E7148" s="2"/>
      <c r="F7148" s="1">
        <v>41937</v>
      </c>
      <c r="G7148">
        <v>18</v>
      </c>
      <c r="H7148" s="4">
        <f t="shared" ca="1" si="222"/>
        <v>30.699183999999999</v>
      </c>
    </row>
    <row r="7149" spans="1:8" x14ac:dyDescent="0.3">
      <c r="A7149" s="2">
        <v>298</v>
      </c>
      <c r="B7149" s="2">
        <v>55</v>
      </c>
      <c r="C7149" s="2">
        <v>10</v>
      </c>
      <c r="D7149" s="2">
        <f t="shared" ca="1" si="223"/>
        <v>3513</v>
      </c>
      <c r="E7149" s="2"/>
      <c r="F7149" s="1">
        <v>41937</v>
      </c>
      <c r="G7149">
        <v>19</v>
      </c>
      <c r="H7149" s="4">
        <f t="shared" ca="1" si="222"/>
        <v>39.867811000000003</v>
      </c>
    </row>
    <row r="7150" spans="1:8" x14ac:dyDescent="0.3">
      <c r="A7150" s="2">
        <v>298</v>
      </c>
      <c r="B7150" s="2">
        <v>58</v>
      </c>
      <c r="C7150" s="2">
        <v>10</v>
      </c>
      <c r="D7150" s="2">
        <f t="shared" ca="1" si="223"/>
        <v>3337</v>
      </c>
      <c r="E7150" s="2"/>
      <c r="F7150" s="1">
        <v>41937</v>
      </c>
      <c r="G7150">
        <v>20</v>
      </c>
      <c r="H7150" s="4">
        <f t="shared" ca="1" si="222"/>
        <v>40.561416000000001</v>
      </c>
    </row>
    <row r="7151" spans="1:8" x14ac:dyDescent="0.3">
      <c r="A7151" s="2">
        <v>298</v>
      </c>
      <c r="B7151" s="2">
        <v>61</v>
      </c>
      <c r="C7151" s="2">
        <v>10</v>
      </c>
      <c r="D7151" s="2">
        <f t="shared" ca="1" si="223"/>
        <v>4664</v>
      </c>
      <c r="E7151" s="2"/>
      <c r="F7151" s="1">
        <v>41937</v>
      </c>
      <c r="G7151">
        <v>21</v>
      </c>
      <c r="H7151" s="4">
        <f t="shared" ca="1" si="222"/>
        <v>36.030768999999999</v>
      </c>
    </row>
    <row r="7152" spans="1:8" x14ac:dyDescent="0.3">
      <c r="A7152" s="2">
        <v>298</v>
      </c>
      <c r="B7152" s="2">
        <v>64</v>
      </c>
      <c r="C7152" s="2">
        <v>10</v>
      </c>
      <c r="D7152" s="2">
        <f t="shared" ca="1" si="223"/>
        <v>5774</v>
      </c>
      <c r="E7152" s="2"/>
      <c r="F7152" s="1">
        <v>41937</v>
      </c>
      <c r="G7152">
        <v>22</v>
      </c>
      <c r="H7152" s="4">
        <f t="shared" ca="1" si="222"/>
        <v>32.173602000000002</v>
      </c>
    </row>
    <row r="7153" spans="1:8" x14ac:dyDescent="0.3">
      <c r="A7153" s="2">
        <v>298</v>
      </c>
      <c r="B7153" s="2">
        <v>67</v>
      </c>
      <c r="C7153" s="2">
        <v>10</v>
      </c>
      <c r="D7153" s="2">
        <f t="shared" ca="1" si="223"/>
        <v>7090</v>
      </c>
      <c r="E7153" s="2"/>
      <c r="F7153" s="1">
        <v>41937</v>
      </c>
      <c r="G7153">
        <v>23</v>
      </c>
      <c r="H7153" s="4">
        <f t="shared" ca="1" si="222"/>
        <v>28.313216000000001</v>
      </c>
    </row>
    <row r="7154" spans="1:8" x14ac:dyDescent="0.3">
      <c r="A7154" s="2">
        <v>298</v>
      </c>
      <c r="B7154" s="2">
        <v>70</v>
      </c>
      <c r="C7154" s="2">
        <v>10</v>
      </c>
      <c r="D7154" s="2">
        <f t="shared" ca="1" si="223"/>
        <v>7627</v>
      </c>
      <c r="E7154" s="2"/>
      <c r="F7154" s="1">
        <v>41937</v>
      </c>
      <c r="G7154">
        <v>24</v>
      </c>
      <c r="H7154" s="4">
        <f t="shared" ca="1" si="222"/>
        <v>26.825299999999999</v>
      </c>
    </row>
    <row r="7155" spans="1:8" x14ac:dyDescent="0.3">
      <c r="A7155" s="2">
        <v>299</v>
      </c>
      <c r="B7155" s="2">
        <v>1</v>
      </c>
      <c r="C7155" s="2">
        <v>10</v>
      </c>
      <c r="D7155" s="2">
        <f t="shared" ca="1" si="223"/>
        <v>7906</v>
      </c>
      <c r="E7155" s="2"/>
      <c r="F7155" s="1">
        <v>41938</v>
      </c>
      <c r="G7155">
        <v>1</v>
      </c>
      <c r="H7155" s="4">
        <f t="shared" ca="1" si="222"/>
        <v>25.758507999999999</v>
      </c>
    </row>
    <row r="7156" spans="1:8" x14ac:dyDescent="0.3">
      <c r="A7156" s="2">
        <v>299</v>
      </c>
      <c r="B7156" s="2">
        <v>4</v>
      </c>
      <c r="C7156" s="2">
        <v>10</v>
      </c>
      <c r="D7156" s="2">
        <f t="shared" ca="1" si="223"/>
        <v>8088</v>
      </c>
      <c r="E7156" s="2"/>
      <c r="F7156" s="1">
        <v>41938</v>
      </c>
      <c r="G7156">
        <v>2</v>
      </c>
      <c r="H7156" s="4">
        <f t="shared" ca="1" si="222"/>
        <v>24.992618</v>
      </c>
    </row>
    <row r="7157" spans="1:8" x14ac:dyDescent="0.3">
      <c r="A7157" s="2">
        <v>299</v>
      </c>
      <c r="B7157" s="2">
        <v>7</v>
      </c>
      <c r="C7157" s="2">
        <v>10</v>
      </c>
      <c r="D7157" s="2">
        <f t="shared" ca="1" si="223"/>
        <v>8385</v>
      </c>
      <c r="E7157" s="2"/>
      <c r="F7157" s="1">
        <v>41938</v>
      </c>
      <c r="G7157">
        <v>3</v>
      </c>
      <c r="H7157" s="4">
        <f t="shared" ca="1" si="222"/>
        <v>23.551255000000001</v>
      </c>
    </row>
    <row r="7158" spans="1:8" x14ac:dyDescent="0.3">
      <c r="A7158" s="2">
        <v>299</v>
      </c>
      <c r="B7158" s="2">
        <v>10</v>
      </c>
      <c r="C7158" s="2">
        <v>10</v>
      </c>
      <c r="D7158" s="2">
        <f t="shared" ca="1" si="223"/>
        <v>8490</v>
      </c>
      <c r="E7158" s="2"/>
      <c r="F7158" s="1">
        <v>41938</v>
      </c>
      <c r="G7158">
        <v>4</v>
      </c>
      <c r="H7158" s="4">
        <f t="shared" ca="1" si="222"/>
        <v>22.662794999999999</v>
      </c>
    </row>
    <row r="7159" spans="1:8" x14ac:dyDescent="0.3">
      <c r="A7159" s="2">
        <v>299</v>
      </c>
      <c r="B7159" s="2">
        <v>13</v>
      </c>
      <c r="C7159" s="2">
        <v>10</v>
      </c>
      <c r="D7159" s="2">
        <f t="shared" ca="1" si="223"/>
        <v>8447</v>
      </c>
      <c r="E7159" s="2"/>
      <c r="F7159" s="1">
        <v>41938</v>
      </c>
      <c r="G7159">
        <v>5</v>
      </c>
      <c r="H7159" s="4">
        <f t="shared" ca="1" si="222"/>
        <v>22.981072999999999</v>
      </c>
    </row>
    <row r="7160" spans="1:8" x14ac:dyDescent="0.3">
      <c r="A7160" s="2">
        <v>299</v>
      </c>
      <c r="B7160" s="2">
        <v>16</v>
      </c>
      <c r="C7160" s="2">
        <v>10</v>
      </c>
      <c r="D7160" s="2">
        <f t="shared" ca="1" si="223"/>
        <v>8125</v>
      </c>
      <c r="E7160" s="2"/>
      <c r="F7160" s="1">
        <v>41938</v>
      </c>
      <c r="G7160">
        <v>6</v>
      </c>
      <c r="H7160" s="4">
        <f t="shared" ca="1" si="222"/>
        <v>24.807504000000002</v>
      </c>
    </row>
    <row r="7161" spans="1:8" x14ac:dyDescent="0.3">
      <c r="A7161" s="2">
        <v>299</v>
      </c>
      <c r="B7161" s="2">
        <v>19</v>
      </c>
      <c r="C7161" s="2">
        <v>10</v>
      </c>
      <c r="D7161" s="2">
        <f t="shared" ca="1" si="223"/>
        <v>7552</v>
      </c>
      <c r="E7161" s="2"/>
      <c r="F7161" s="1">
        <v>41938</v>
      </c>
      <c r="G7161">
        <v>7</v>
      </c>
      <c r="H7161" s="4">
        <f t="shared" ca="1" si="222"/>
        <v>27.056343999999999</v>
      </c>
    </row>
    <row r="7162" spans="1:8" x14ac:dyDescent="0.3">
      <c r="A7162" s="2">
        <v>299</v>
      </c>
      <c r="B7162" s="2">
        <v>22</v>
      </c>
      <c r="C7162" s="2">
        <v>10</v>
      </c>
      <c r="D7162" s="2">
        <f t="shared" ca="1" si="223"/>
        <v>7227</v>
      </c>
      <c r="E7162" s="2"/>
      <c r="F7162" s="1">
        <v>41938</v>
      </c>
      <c r="G7162">
        <v>8</v>
      </c>
      <c r="H7162" s="4">
        <f t="shared" ca="1" si="222"/>
        <v>27.969698999999999</v>
      </c>
    </row>
    <row r="7163" spans="1:8" x14ac:dyDescent="0.3">
      <c r="A7163" s="2">
        <v>299</v>
      </c>
      <c r="B7163" s="2">
        <v>25</v>
      </c>
      <c r="C7163" s="2">
        <v>10</v>
      </c>
      <c r="D7163" s="2">
        <f t="shared" ca="1" si="223"/>
        <v>6760</v>
      </c>
      <c r="E7163" s="2"/>
      <c r="F7163" s="1">
        <v>41938</v>
      </c>
      <c r="G7163">
        <v>9</v>
      </c>
      <c r="H7163" s="4">
        <f t="shared" ca="1" si="222"/>
        <v>29.122122000000001</v>
      </c>
    </row>
    <row r="7164" spans="1:8" x14ac:dyDescent="0.3">
      <c r="A7164" s="2">
        <v>299</v>
      </c>
      <c r="B7164" s="2">
        <v>28</v>
      </c>
      <c r="C7164" s="2">
        <v>10</v>
      </c>
      <c r="D7164" s="2">
        <f t="shared" ca="1" si="223"/>
        <v>6161</v>
      </c>
      <c r="E7164" s="2"/>
      <c r="F7164" s="1">
        <v>41938</v>
      </c>
      <c r="G7164">
        <v>10</v>
      </c>
      <c r="H7164" s="4">
        <f t="shared" ca="1" si="222"/>
        <v>30.856435000000001</v>
      </c>
    </row>
    <row r="7165" spans="1:8" x14ac:dyDescent="0.3">
      <c r="A7165" s="2">
        <v>299</v>
      </c>
      <c r="B7165" s="2">
        <v>31</v>
      </c>
      <c r="C7165" s="2">
        <v>10</v>
      </c>
      <c r="D7165" s="2">
        <f t="shared" ca="1" si="223"/>
        <v>6245</v>
      </c>
      <c r="E7165" s="2"/>
      <c r="F7165" s="1">
        <v>41938</v>
      </c>
      <c r="G7165">
        <v>11</v>
      </c>
      <c r="H7165" s="4">
        <f t="shared" ca="1" si="222"/>
        <v>30.613623</v>
      </c>
    </row>
    <row r="7166" spans="1:8" x14ac:dyDescent="0.3">
      <c r="A7166" s="2">
        <v>299</v>
      </c>
      <c r="B7166" s="2">
        <v>34</v>
      </c>
      <c r="C7166" s="2">
        <v>10</v>
      </c>
      <c r="D7166" s="2">
        <f t="shared" ca="1" si="223"/>
        <v>6277</v>
      </c>
      <c r="E7166" s="2"/>
      <c r="F7166" s="1">
        <v>41938</v>
      </c>
      <c r="G7166">
        <v>12</v>
      </c>
      <c r="H7166" s="4">
        <f t="shared" ca="1" si="222"/>
        <v>30.525997</v>
      </c>
    </row>
    <row r="7167" spans="1:8" x14ac:dyDescent="0.3">
      <c r="A7167" s="2">
        <v>299</v>
      </c>
      <c r="B7167" s="2">
        <v>37</v>
      </c>
      <c r="C7167" s="2">
        <v>10</v>
      </c>
      <c r="D7167" s="2">
        <f t="shared" ca="1" si="223"/>
        <v>6518</v>
      </c>
      <c r="E7167" s="2"/>
      <c r="F7167" s="1">
        <v>41938</v>
      </c>
      <c r="G7167">
        <v>13</v>
      </c>
      <c r="H7167" s="4">
        <f t="shared" ca="1" si="222"/>
        <v>29.832750999999998</v>
      </c>
    </row>
    <row r="7168" spans="1:8" x14ac:dyDescent="0.3">
      <c r="A7168" s="2">
        <v>299</v>
      </c>
      <c r="B7168" s="2">
        <v>40</v>
      </c>
      <c r="C7168" s="2">
        <v>10</v>
      </c>
      <c r="D7168" s="2">
        <f t="shared" ca="1" si="223"/>
        <v>6568</v>
      </c>
      <c r="E7168" s="2"/>
      <c r="F7168" s="1">
        <v>41938</v>
      </c>
      <c r="G7168">
        <v>14</v>
      </c>
      <c r="H7168" s="4">
        <f t="shared" ca="1" si="222"/>
        <v>29.699560999999999</v>
      </c>
    </row>
    <row r="7169" spans="1:8" x14ac:dyDescent="0.3">
      <c r="A7169" s="2">
        <v>299</v>
      </c>
      <c r="B7169" s="2">
        <v>43</v>
      </c>
      <c r="C7169" s="2">
        <v>10</v>
      </c>
      <c r="D7169" s="2">
        <f t="shared" ca="1" si="223"/>
        <v>6805</v>
      </c>
      <c r="E7169" s="2"/>
      <c r="F7169" s="1">
        <v>41938</v>
      </c>
      <c r="G7169">
        <v>15</v>
      </c>
      <c r="H7169" s="4">
        <f t="shared" ca="1" si="222"/>
        <v>29.022244000000001</v>
      </c>
    </row>
    <row r="7170" spans="1:8" x14ac:dyDescent="0.3">
      <c r="A7170" s="2">
        <v>299</v>
      </c>
      <c r="B7170" s="2">
        <v>46</v>
      </c>
      <c r="C7170" s="2">
        <v>10</v>
      </c>
      <c r="D7170" s="2">
        <f t="shared" ca="1" si="223"/>
        <v>6895</v>
      </c>
      <c r="E7170" s="2"/>
      <c r="F7170" s="1">
        <v>41938</v>
      </c>
      <c r="G7170">
        <v>16</v>
      </c>
      <c r="H7170" s="4">
        <f t="shared" ca="1" si="222"/>
        <v>28.787353</v>
      </c>
    </row>
    <row r="7171" spans="1:8" x14ac:dyDescent="0.3">
      <c r="A7171" s="2">
        <v>299</v>
      </c>
      <c r="B7171" s="2">
        <v>49</v>
      </c>
      <c r="C7171" s="2">
        <v>10</v>
      </c>
      <c r="D7171" s="2">
        <f t="shared" ca="1" si="223"/>
        <v>6512</v>
      </c>
      <c r="E7171" s="2"/>
      <c r="F7171" s="1">
        <v>41938</v>
      </c>
      <c r="G7171">
        <v>17</v>
      </c>
      <c r="H7171" s="4">
        <f t="shared" ca="1" si="222"/>
        <v>29.851177</v>
      </c>
    </row>
    <row r="7172" spans="1:8" x14ac:dyDescent="0.3">
      <c r="A7172" s="2">
        <v>299</v>
      </c>
      <c r="B7172" s="2">
        <v>52</v>
      </c>
      <c r="C7172" s="2">
        <v>10</v>
      </c>
      <c r="D7172" s="2">
        <f t="shared" ca="1" si="223"/>
        <v>5932</v>
      </c>
      <c r="E7172" s="2"/>
      <c r="F7172" s="1">
        <v>41938</v>
      </c>
      <c r="G7172">
        <v>18</v>
      </c>
      <c r="H7172" s="4">
        <f t="shared" ref="H7172:H7235" ca="1" si="224">OFFSET(LMP_Start,$A7172,$B7172)</f>
        <v>31.629231999999998</v>
      </c>
    </row>
    <row r="7173" spans="1:8" x14ac:dyDescent="0.3">
      <c r="A7173" s="2">
        <v>299</v>
      </c>
      <c r="B7173" s="2">
        <v>55</v>
      </c>
      <c r="C7173" s="2">
        <v>10</v>
      </c>
      <c r="D7173" s="2">
        <f t="shared" ref="D7173:D7236" ca="1" si="225">RANK(H7173,$H$4:$H$8763,0)</f>
        <v>2078</v>
      </c>
      <c r="E7173" s="2"/>
      <c r="F7173" s="1">
        <v>41938</v>
      </c>
      <c r="G7173">
        <v>19</v>
      </c>
      <c r="H7173" s="4">
        <f t="shared" ca="1" si="224"/>
        <v>46.962842999999999</v>
      </c>
    </row>
    <row r="7174" spans="1:8" x14ac:dyDescent="0.3">
      <c r="A7174" s="2">
        <v>299</v>
      </c>
      <c r="B7174" s="2">
        <v>58</v>
      </c>
      <c r="C7174" s="2">
        <v>10</v>
      </c>
      <c r="D7174" s="2">
        <f t="shared" ca="1" si="225"/>
        <v>2090</v>
      </c>
      <c r="E7174" s="2"/>
      <c r="F7174" s="1">
        <v>41938</v>
      </c>
      <c r="G7174">
        <v>20</v>
      </c>
      <c r="H7174" s="4">
        <f t="shared" ca="1" si="224"/>
        <v>46.914878000000002</v>
      </c>
    </row>
    <row r="7175" spans="1:8" x14ac:dyDescent="0.3">
      <c r="A7175" s="2">
        <v>299</v>
      </c>
      <c r="B7175" s="2">
        <v>61</v>
      </c>
      <c r="C7175" s="2">
        <v>10</v>
      </c>
      <c r="D7175" s="2">
        <f t="shared" ca="1" si="225"/>
        <v>4007</v>
      </c>
      <c r="E7175" s="2"/>
      <c r="F7175" s="1">
        <v>41938</v>
      </c>
      <c r="G7175">
        <v>21</v>
      </c>
      <c r="H7175" s="4">
        <f t="shared" ca="1" si="224"/>
        <v>38.211744000000003</v>
      </c>
    </row>
    <row r="7176" spans="1:8" x14ac:dyDescent="0.3">
      <c r="A7176" s="2">
        <v>299</v>
      </c>
      <c r="B7176" s="2">
        <v>64</v>
      </c>
      <c r="C7176" s="2">
        <v>10</v>
      </c>
      <c r="D7176" s="2">
        <f t="shared" ca="1" si="225"/>
        <v>5114</v>
      </c>
      <c r="E7176" s="2"/>
      <c r="F7176" s="1">
        <v>41938</v>
      </c>
      <c r="G7176">
        <v>22</v>
      </c>
      <c r="H7176" s="4">
        <f t="shared" ca="1" si="224"/>
        <v>34.523997000000001</v>
      </c>
    </row>
    <row r="7177" spans="1:8" x14ac:dyDescent="0.3">
      <c r="A7177" s="2">
        <v>299</v>
      </c>
      <c r="B7177" s="2">
        <v>67</v>
      </c>
      <c r="C7177" s="2">
        <v>10</v>
      </c>
      <c r="D7177" s="2">
        <f t="shared" ca="1" si="225"/>
        <v>6483</v>
      </c>
      <c r="E7177" s="2"/>
      <c r="F7177" s="1">
        <v>41938</v>
      </c>
      <c r="G7177">
        <v>23</v>
      </c>
      <c r="H7177" s="4">
        <f t="shared" ca="1" si="224"/>
        <v>29.904774</v>
      </c>
    </row>
    <row r="7178" spans="1:8" x14ac:dyDescent="0.3">
      <c r="A7178" s="2">
        <v>299</v>
      </c>
      <c r="B7178" s="2">
        <v>70</v>
      </c>
      <c r="C7178" s="2">
        <v>10</v>
      </c>
      <c r="D7178" s="2">
        <f t="shared" ca="1" si="225"/>
        <v>6852</v>
      </c>
      <c r="E7178" s="2"/>
      <c r="F7178" s="1">
        <v>41938</v>
      </c>
      <c r="G7178">
        <v>24</v>
      </c>
      <c r="H7178" s="4">
        <f t="shared" ca="1" si="224"/>
        <v>28.914159999999999</v>
      </c>
    </row>
    <row r="7179" spans="1:8" x14ac:dyDescent="0.3">
      <c r="A7179" s="2">
        <v>300</v>
      </c>
      <c r="B7179" s="2">
        <v>1</v>
      </c>
      <c r="C7179" s="2">
        <v>10</v>
      </c>
      <c r="D7179" s="2">
        <f t="shared" ca="1" si="225"/>
        <v>7677</v>
      </c>
      <c r="E7179" s="2"/>
      <c r="F7179" s="1">
        <v>41939</v>
      </c>
      <c r="G7179">
        <v>1</v>
      </c>
      <c r="H7179" s="4">
        <f t="shared" ca="1" si="224"/>
        <v>26.665497999999999</v>
      </c>
    </row>
    <row r="7180" spans="1:8" x14ac:dyDescent="0.3">
      <c r="A7180" s="2">
        <v>300</v>
      </c>
      <c r="B7180" s="2">
        <v>4</v>
      </c>
      <c r="C7180" s="2">
        <v>10</v>
      </c>
      <c r="D7180" s="2">
        <f t="shared" ca="1" si="225"/>
        <v>7755</v>
      </c>
      <c r="E7180" s="2"/>
      <c r="F7180" s="1">
        <v>41939</v>
      </c>
      <c r="G7180">
        <v>2</v>
      </c>
      <c r="H7180" s="4">
        <f t="shared" ca="1" si="224"/>
        <v>26.365463999999999</v>
      </c>
    </row>
    <row r="7181" spans="1:8" x14ac:dyDescent="0.3">
      <c r="A7181" s="2">
        <v>300</v>
      </c>
      <c r="B7181" s="2">
        <v>7</v>
      </c>
      <c r="C7181" s="2">
        <v>10</v>
      </c>
      <c r="D7181" s="2">
        <f t="shared" ca="1" si="225"/>
        <v>7851</v>
      </c>
      <c r="E7181" s="2"/>
      <c r="F7181" s="1">
        <v>41939</v>
      </c>
      <c r="G7181">
        <v>3</v>
      </c>
      <c r="H7181" s="4">
        <f t="shared" ca="1" si="224"/>
        <v>25.978580000000001</v>
      </c>
    </row>
    <row r="7182" spans="1:8" x14ac:dyDescent="0.3">
      <c r="A7182" s="2">
        <v>300</v>
      </c>
      <c r="B7182" s="2">
        <v>10</v>
      </c>
      <c r="C7182" s="2">
        <v>10</v>
      </c>
      <c r="D7182" s="2">
        <f t="shared" ca="1" si="225"/>
        <v>7875</v>
      </c>
      <c r="E7182" s="2"/>
      <c r="F7182" s="1">
        <v>41939</v>
      </c>
      <c r="G7182">
        <v>4</v>
      </c>
      <c r="H7182" s="4">
        <f t="shared" ca="1" si="224"/>
        <v>25.868145999999999</v>
      </c>
    </row>
    <row r="7183" spans="1:8" x14ac:dyDescent="0.3">
      <c r="A7183" s="2">
        <v>300</v>
      </c>
      <c r="B7183" s="2">
        <v>13</v>
      </c>
      <c r="C7183" s="2">
        <v>10</v>
      </c>
      <c r="D7183" s="2">
        <f t="shared" ca="1" si="225"/>
        <v>7655</v>
      </c>
      <c r="E7183" s="2"/>
      <c r="F7183" s="1">
        <v>41939</v>
      </c>
      <c r="G7183">
        <v>5</v>
      </c>
      <c r="H7183" s="4">
        <f t="shared" ca="1" si="224"/>
        <v>26.710992000000001</v>
      </c>
    </row>
    <row r="7184" spans="1:8" x14ac:dyDescent="0.3">
      <c r="A7184" s="2">
        <v>300</v>
      </c>
      <c r="B7184" s="2">
        <v>16</v>
      </c>
      <c r="C7184" s="2">
        <v>10</v>
      </c>
      <c r="D7184" s="2">
        <f t="shared" ca="1" si="225"/>
        <v>5823</v>
      </c>
      <c r="E7184" s="2"/>
      <c r="F7184" s="1">
        <v>41939</v>
      </c>
      <c r="G7184">
        <v>6</v>
      </c>
      <c r="H7184" s="4">
        <f t="shared" ca="1" si="224"/>
        <v>32.021048</v>
      </c>
    </row>
    <row r="7185" spans="1:8" x14ac:dyDescent="0.3">
      <c r="A7185" s="2">
        <v>300</v>
      </c>
      <c r="B7185" s="2">
        <v>19</v>
      </c>
      <c r="C7185" s="2">
        <v>10</v>
      </c>
      <c r="D7185" s="2">
        <f t="shared" ca="1" si="225"/>
        <v>2439</v>
      </c>
      <c r="E7185" s="2"/>
      <c r="F7185" s="1">
        <v>41939</v>
      </c>
      <c r="G7185">
        <v>7</v>
      </c>
      <c r="H7185" s="4">
        <f t="shared" ca="1" si="224"/>
        <v>44.614648000000003</v>
      </c>
    </row>
    <row r="7186" spans="1:8" x14ac:dyDescent="0.3">
      <c r="A7186" s="2">
        <v>300</v>
      </c>
      <c r="B7186" s="2">
        <v>22</v>
      </c>
      <c r="C7186" s="2">
        <v>10</v>
      </c>
      <c r="D7186" s="2">
        <f t="shared" ca="1" si="225"/>
        <v>1097</v>
      </c>
      <c r="E7186" s="2"/>
      <c r="F7186" s="1">
        <v>41939</v>
      </c>
      <c r="G7186">
        <v>8</v>
      </c>
      <c r="H7186" s="4">
        <f t="shared" ca="1" si="224"/>
        <v>56.837769999999999</v>
      </c>
    </row>
    <row r="7187" spans="1:8" x14ac:dyDescent="0.3">
      <c r="A7187" s="2">
        <v>300</v>
      </c>
      <c r="B7187" s="2">
        <v>25</v>
      </c>
      <c r="C7187" s="2">
        <v>10</v>
      </c>
      <c r="D7187" s="2">
        <f t="shared" ca="1" si="225"/>
        <v>2549</v>
      </c>
      <c r="E7187" s="2"/>
      <c r="F7187" s="1">
        <v>41939</v>
      </c>
      <c r="G7187">
        <v>9</v>
      </c>
      <c r="H7187" s="4">
        <f t="shared" ca="1" si="224"/>
        <v>44.096623999999998</v>
      </c>
    </row>
    <row r="7188" spans="1:8" x14ac:dyDescent="0.3">
      <c r="A7188" s="2">
        <v>300</v>
      </c>
      <c r="B7188" s="2">
        <v>28</v>
      </c>
      <c r="C7188" s="2">
        <v>10</v>
      </c>
      <c r="D7188" s="2">
        <f t="shared" ca="1" si="225"/>
        <v>2825</v>
      </c>
      <c r="E7188" s="2"/>
      <c r="F7188" s="1">
        <v>41939</v>
      </c>
      <c r="G7188">
        <v>10</v>
      </c>
      <c r="H7188" s="4">
        <f t="shared" ca="1" si="224"/>
        <v>42.876474999999999</v>
      </c>
    </row>
    <row r="7189" spans="1:8" x14ac:dyDescent="0.3">
      <c r="A7189" s="2">
        <v>300</v>
      </c>
      <c r="B7189" s="2">
        <v>31</v>
      </c>
      <c r="C7189" s="2">
        <v>10</v>
      </c>
      <c r="D7189" s="2">
        <f t="shared" ca="1" si="225"/>
        <v>2560</v>
      </c>
      <c r="E7189" s="2"/>
      <c r="F7189" s="1">
        <v>41939</v>
      </c>
      <c r="G7189">
        <v>11</v>
      </c>
      <c r="H7189" s="4">
        <f t="shared" ca="1" si="224"/>
        <v>44.040975000000003</v>
      </c>
    </row>
    <row r="7190" spans="1:8" x14ac:dyDescent="0.3">
      <c r="A7190" s="2">
        <v>300</v>
      </c>
      <c r="B7190" s="2">
        <v>34</v>
      </c>
      <c r="C7190" s="2">
        <v>10</v>
      </c>
      <c r="D7190" s="2">
        <f t="shared" ca="1" si="225"/>
        <v>2540</v>
      </c>
      <c r="E7190" s="2"/>
      <c r="F7190" s="1">
        <v>41939</v>
      </c>
      <c r="G7190">
        <v>12</v>
      </c>
      <c r="H7190" s="4">
        <f t="shared" ca="1" si="224"/>
        <v>44.129151</v>
      </c>
    </row>
    <row r="7191" spans="1:8" x14ac:dyDescent="0.3">
      <c r="A7191" s="2">
        <v>300</v>
      </c>
      <c r="B7191" s="2">
        <v>37</v>
      </c>
      <c r="C7191" s="2">
        <v>10</v>
      </c>
      <c r="D7191" s="2">
        <f t="shared" ca="1" si="225"/>
        <v>2252</v>
      </c>
      <c r="E7191" s="2"/>
      <c r="F7191" s="1">
        <v>41939</v>
      </c>
      <c r="G7191">
        <v>13</v>
      </c>
      <c r="H7191" s="4">
        <f t="shared" ca="1" si="224"/>
        <v>45.759318999999998</v>
      </c>
    </row>
    <row r="7192" spans="1:8" x14ac:dyDescent="0.3">
      <c r="A7192" s="2">
        <v>300</v>
      </c>
      <c r="B7192" s="2">
        <v>40</v>
      </c>
      <c r="C7192" s="2">
        <v>10</v>
      </c>
      <c r="D7192" s="2">
        <f t="shared" ca="1" si="225"/>
        <v>2190</v>
      </c>
      <c r="E7192" s="2"/>
      <c r="F7192" s="1">
        <v>41939</v>
      </c>
      <c r="G7192">
        <v>14</v>
      </c>
      <c r="H7192" s="4">
        <f t="shared" ca="1" si="224"/>
        <v>46.159745000000001</v>
      </c>
    </row>
    <row r="7193" spans="1:8" x14ac:dyDescent="0.3">
      <c r="A7193" s="2">
        <v>300</v>
      </c>
      <c r="B7193" s="2">
        <v>43</v>
      </c>
      <c r="C7193" s="2">
        <v>10</v>
      </c>
      <c r="D7193" s="2">
        <f t="shared" ca="1" si="225"/>
        <v>2210</v>
      </c>
      <c r="E7193" s="2"/>
      <c r="F7193" s="1">
        <v>41939</v>
      </c>
      <c r="G7193">
        <v>15</v>
      </c>
      <c r="H7193" s="4">
        <f t="shared" ca="1" si="224"/>
        <v>46.046044000000002</v>
      </c>
    </row>
    <row r="7194" spans="1:8" x14ac:dyDescent="0.3">
      <c r="A7194" s="2">
        <v>300</v>
      </c>
      <c r="B7194" s="2">
        <v>46</v>
      </c>
      <c r="C7194" s="2">
        <v>10</v>
      </c>
      <c r="D7194" s="2">
        <f t="shared" ca="1" si="225"/>
        <v>1954</v>
      </c>
      <c r="E7194" s="2"/>
      <c r="F7194" s="1">
        <v>41939</v>
      </c>
      <c r="G7194">
        <v>16</v>
      </c>
      <c r="H7194" s="4">
        <f t="shared" ca="1" si="224"/>
        <v>47.830595000000002</v>
      </c>
    </row>
    <row r="7195" spans="1:8" x14ac:dyDescent="0.3">
      <c r="A7195" s="2">
        <v>300</v>
      </c>
      <c r="B7195" s="2">
        <v>49</v>
      </c>
      <c r="C7195" s="2">
        <v>10</v>
      </c>
      <c r="D7195" s="2">
        <f t="shared" ca="1" si="225"/>
        <v>2158</v>
      </c>
      <c r="E7195" s="2"/>
      <c r="F7195" s="1">
        <v>41939</v>
      </c>
      <c r="G7195">
        <v>17</v>
      </c>
      <c r="H7195" s="4">
        <f t="shared" ca="1" si="224"/>
        <v>46.394185999999998</v>
      </c>
    </row>
    <row r="7196" spans="1:8" x14ac:dyDescent="0.3">
      <c r="A7196" s="2">
        <v>300</v>
      </c>
      <c r="B7196" s="2">
        <v>52</v>
      </c>
      <c r="C7196" s="2">
        <v>10</v>
      </c>
      <c r="D7196" s="2">
        <f t="shared" ca="1" si="225"/>
        <v>2649</v>
      </c>
      <c r="E7196" s="2"/>
      <c r="F7196" s="1">
        <v>41939</v>
      </c>
      <c r="G7196">
        <v>18</v>
      </c>
      <c r="H7196" s="4">
        <f t="shared" ca="1" si="224"/>
        <v>43.657805000000003</v>
      </c>
    </row>
    <row r="7197" spans="1:8" x14ac:dyDescent="0.3">
      <c r="A7197" s="2">
        <v>300</v>
      </c>
      <c r="B7197" s="2">
        <v>55</v>
      </c>
      <c r="C7197" s="2">
        <v>10</v>
      </c>
      <c r="D7197" s="2">
        <f t="shared" ca="1" si="225"/>
        <v>778</v>
      </c>
      <c r="E7197" s="2"/>
      <c r="F7197" s="1">
        <v>41939</v>
      </c>
      <c r="G7197">
        <v>19</v>
      </c>
      <c r="H7197" s="4">
        <f t="shared" ca="1" si="224"/>
        <v>65.142377999999994</v>
      </c>
    </row>
    <row r="7198" spans="1:8" x14ac:dyDescent="0.3">
      <c r="A7198" s="2">
        <v>300</v>
      </c>
      <c r="B7198" s="2">
        <v>58</v>
      </c>
      <c r="C7198" s="2">
        <v>10</v>
      </c>
      <c r="D7198" s="2">
        <f t="shared" ca="1" si="225"/>
        <v>801</v>
      </c>
      <c r="E7198" s="2"/>
      <c r="F7198" s="1">
        <v>41939</v>
      </c>
      <c r="G7198">
        <v>20</v>
      </c>
      <c r="H7198" s="4">
        <f t="shared" ca="1" si="224"/>
        <v>64.512743</v>
      </c>
    </row>
    <row r="7199" spans="1:8" x14ac:dyDescent="0.3">
      <c r="A7199" s="2">
        <v>300</v>
      </c>
      <c r="B7199" s="2">
        <v>61</v>
      </c>
      <c r="C7199" s="2">
        <v>10</v>
      </c>
      <c r="D7199" s="2">
        <f t="shared" ca="1" si="225"/>
        <v>2300</v>
      </c>
      <c r="E7199" s="2"/>
      <c r="F7199" s="1">
        <v>41939</v>
      </c>
      <c r="G7199">
        <v>21</v>
      </c>
      <c r="H7199" s="4">
        <f t="shared" ca="1" si="224"/>
        <v>45.434106</v>
      </c>
    </row>
    <row r="7200" spans="1:8" x14ac:dyDescent="0.3">
      <c r="A7200" s="2">
        <v>300</v>
      </c>
      <c r="B7200" s="2">
        <v>64</v>
      </c>
      <c r="C7200" s="2">
        <v>10</v>
      </c>
      <c r="D7200" s="2">
        <f t="shared" ca="1" si="225"/>
        <v>2849</v>
      </c>
      <c r="E7200" s="2"/>
      <c r="F7200" s="1">
        <v>41939</v>
      </c>
      <c r="G7200">
        <v>22</v>
      </c>
      <c r="H7200" s="4">
        <f t="shared" ca="1" si="224"/>
        <v>42.759677000000003</v>
      </c>
    </row>
    <row r="7201" spans="1:8" x14ac:dyDescent="0.3">
      <c r="A7201" s="2">
        <v>300</v>
      </c>
      <c r="B7201" s="2">
        <v>67</v>
      </c>
      <c r="C7201" s="2">
        <v>10</v>
      </c>
      <c r="D7201" s="2">
        <f t="shared" ca="1" si="225"/>
        <v>5628</v>
      </c>
      <c r="E7201" s="2"/>
      <c r="F7201" s="1">
        <v>41939</v>
      </c>
      <c r="G7201">
        <v>23</v>
      </c>
      <c r="H7201" s="4">
        <f t="shared" ca="1" si="224"/>
        <v>32.721003000000003</v>
      </c>
    </row>
    <row r="7202" spans="1:8" x14ac:dyDescent="0.3">
      <c r="A7202" s="2">
        <v>300</v>
      </c>
      <c r="B7202" s="2">
        <v>70</v>
      </c>
      <c r="C7202" s="2">
        <v>10</v>
      </c>
      <c r="D7202" s="2">
        <f t="shared" ca="1" si="225"/>
        <v>7224</v>
      </c>
      <c r="E7202" s="2"/>
      <c r="F7202" s="1">
        <v>41939</v>
      </c>
      <c r="G7202">
        <v>24</v>
      </c>
      <c r="H7202" s="4">
        <f t="shared" ca="1" si="224"/>
        <v>27.975887</v>
      </c>
    </row>
    <row r="7203" spans="1:8" x14ac:dyDescent="0.3">
      <c r="A7203" s="2">
        <v>301</v>
      </c>
      <c r="B7203" s="2">
        <v>1</v>
      </c>
      <c r="C7203" s="2">
        <v>10</v>
      </c>
      <c r="D7203" s="2">
        <f t="shared" ca="1" si="225"/>
        <v>7595</v>
      </c>
      <c r="E7203" s="2"/>
      <c r="F7203" s="1">
        <v>41940</v>
      </c>
      <c r="G7203">
        <v>1</v>
      </c>
      <c r="H7203" s="4">
        <f t="shared" ca="1" si="224"/>
        <v>26.953014</v>
      </c>
    </row>
    <row r="7204" spans="1:8" x14ac:dyDescent="0.3">
      <c r="A7204" s="2">
        <v>301</v>
      </c>
      <c r="B7204" s="2">
        <v>4</v>
      </c>
      <c r="C7204" s="2">
        <v>10</v>
      </c>
      <c r="D7204" s="2">
        <f t="shared" ca="1" si="225"/>
        <v>7742</v>
      </c>
      <c r="E7204" s="2"/>
      <c r="F7204" s="1">
        <v>41940</v>
      </c>
      <c r="G7204">
        <v>2</v>
      </c>
      <c r="H7204" s="4">
        <f t="shared" ca="1" si="224"/>
        <v>26.426988999999999</v>
      </c>
    </row>
    <row r="7205" spans="1:8" x14ac:dyDescent="0.3">
      <c r="A7205" s="2">
        <v>301</v>
      </c>
      <c r="B7205" s="2">
        <v>7</v>
      </c>
      <c r="C7205" s="2">
        <v>10</v>
      </c>
      <c r="D7205" s="2">
        <f t="shared" ca="1" si="225"/>
        <v>7904</v>
      </c>
      <c r="E7205" s="2"/>
      <c r="F7205" s="1">
        <v>41940</v>
      </c>
      <c r="G7205">
        <v>3</v>
      </c>
      <c r="H7205" s="4">
        <f t="shared" ca="1" si="224"/>
        <v>25.764928999999999</v>
      </c>
    </row>
    <row r="7206" spans="1:8" x14ac:dyDescent="0.3">
      <c r="A7206" s="2">
        <v>301</v>
      </c>
      <c r="B7206" s="2">
        <v>10</v>
      </c>
      <c r="C7206" s="2">
        <v>10</v>
      </c>
      <c r="D7206" s="2">
        <f t="shared" ca="1" si="225"/>
        <v>7933</v>
      </c>
      <c r="E7206" s="2"/>
      <c r="F7206" s="1">
        <v>41940</v>
      </c>
      <c r="G7206">
        <v>4</v>
      </c>
      <c r="H7206" s="4">
        <f t="shared" ca="1" si="224"/>
        <v>25.614249999999998</v>
      </c>
    </row>
    <row r="7207" spans="1:8" x14ac:dyDescent="0.3">
      <c r="A7207" s="2">
        <v>301</v>
      </c>
      <c r="B7207" s="2">
        <v>13</v>
      </c>
      <c r="C7207" s="2">
        <v>10</v>
      </c>
      <c r="D7207" s="2">
        <f t="shared" ca="1" si="225"/>
        <v>7715</v>
      </c>
      <c r="E7207" s="2"/>
      <c r="F7207" s="1">
        <v>41940</v>
      </c>
      <c r="G7207">
        <v>5</v>
      </c>
      <c r="H7207" s="4">
        <f t="shared" ca="1" si="224"/>
        <v>26.550782000000002</v>
      </c>
    </row>
    <row r="7208" spans="1:8" x14ac:dyDescent="0.3">
      <c r="A7208" s="2">
        <v>301</v>
      </c>
      <c r="B7208" s="2">
        <v>16</v>
      </c>
      <c r="C7208" s="2">
        <v>10</v>
      </c>
      <c r="D7208" s="2">
        <f t="shared" ca="1" si="225"/>
        <v>6210</v>
      </c>
      <c r="E7208" s="2"/>
      <c r="F7208" s="1">
        <v>41940</v>
      </c>
      <c r="G7208">
        <v>6</v>
      </c>
      <c r="H7208" s="4">
        <f t="shared" ca="1" si="224"/>
        <v>30.710355</v>
      </c>
    </row>
    <row r="7209" spans="1:8" x14ac:dyDescent="0.3">
      <c r="A7209" s="2">
        <v>301</v>
      </c>
      <c r="B7209" s="2">
        <v>19</v>
      </c>
      <c r="C7209" s="2">
        <v>10</v>
      </c>
      <c r="D7209" s="2">
        <f t="shared" ca="1" si="225"/>
        <v>2465</v>
      </c>
      <c r="E7209" s="2"/>
      <c r="F7209" s="1">
        <v>41940</v>
      </c>
      <c r="G7209">
        <v>7</v>
      </c>
      <c r="H7209" s="4">
        <f t="shared" ca="1" si="224"/>
        <v>44.48359</v>
      </c>
    </row>
    <row r="7210" spans="1:8" x14ac:dyDescent="0.3">
      <c r="A7210" s="2">
        <v>301</v>
      </c>
      <c r="B7210" s="2">
        <v>22</v>
      </c>
      <c r="C7210" s="2">
        <v>10</v>
      </c>
      <c r="D7210" s="2">
        <f t="shared" ca="1" si="225"/>
        <v>905</v>
      </c>
      <c r="E7210" s="2"/>
      <c r="F7210" s="1">
        <v>41940</v>
      </c>
      <c r="G7210">
        <v>8</v>
      </c>
      <c r="H7210" s="4">
        <f t="shared" ca="1" si="224"/>
        <v>60.930446000000003</v>
      </c>
    </row>
    <row r="7211" spans="1:8" x14ac:dyDescent="0.3">
      <c r="A7211" s="2">
        <v>301</v>
      </c>
      <c r="B7211" s="2">
        <v>25</v>
      </c>
      <c r="C7211" s="2">
        <v>10</v>
      </c>
      <c r="D7211" s="2">
        <f t="shared" ca="1" si="225"/>
        <v>1975</v>
      </c>
      <c r="E7211" s="2"/>
      <c r="F7211" s="1">
        <v>41940</v>
      </c>
      <c r="G7211">
        <v>9</v>
      </c>
      <c r="H7211" s="4">
        <f t="shared" ca="1" si="224"/>
        <v>47.612816000000002</v>
      </c>
    </row>
    <row r="7212" spans="1:8" x14ac:dyDescent="0.3">
      <c r="A7212" s="2">
        <v>301</v>
      </c>
      <c r="B7212" s="2">
        <v>28</v>
      </c>
      <c r="C7212" s="2">
        <v>10</v>
      </c>
      <c r="D7212" s="2">
        <f t="shared" ca="1" si="225"/>
        <v>1825</v>
      </c>
      <c r="E7212" s="2"/>
      <c r="F7212" s="1">
        <v>41940</v>
      </c>
      <c r="G7212">
        <v>10</v>
      </c>
      <c r="H7212" s="4">
        <f t="shared" ca="1" si="224"/>
        <v>48.663336000000001</v>
      </c>
    </row>
    <row r="7213" spans="1:8" x14ac:dyDescent="0.3">
      <c r="A7213" s="2">
        <v>301</v>
      </c>
      <c r="B7213" s="2">
        <v>31</v>
      </c>
      <c r="C7213" s="2">
        <v>10</v>
      </c>
      <c r="D7213" s="2">
        <f t="shared" ca="1" si="225"/>
        <v>1828</v>
      </c>
      <c r="E7213" s="2"/>
      <c r="F7213" s="1">
        <v>41940</v>
      </c>
      <c r="G7213">
        <v>11</v>
      </c>
      <c r="H7213" s="4">
        <f t="shared" ca="1" si="224"/>
        <v>48.62388</v>
      </c>
    </row>
    <row r="7214" spans="1:8" x14ac:dyDescent="0.3">
      <c r="A7214" s="2">
        <v>301</v>
      </c>
      <c r="B7214" s="2">
        <v>34</v>
      </c>
      <c r="C7214" s="2">
        <v>10</v>
      </c>
      <c r="D7214" s="2">
        <f t="shared" ca="1" si="225"/>
        <v>1715</v>
      </c>
      <c r="E7214" s="2"/>
      <c r="F7214" s="1">
        <v>41940</v>
      </c>
      <c r="G7214">
        <v>12</v>
      </c>
      <c r="H7214" s="4">
        <f t="shared" ca="1" si="224"/>
        <v>49.581702</v>
      </c>
    </row>
    <row r="7215" spans="1:8" x14ac:dyDescent="0.3">
      <c r="A7215" s="2">
        <v>301</v>
      </c>
      <c r="B7215" s="2">
        <v>37</v>
      </c>
      <c r="C7215" s="2">
        <v>10</v>
      </c>
      <c r="D7215" s="2">
        <f t="shared" ca="1" si="225"/>
        <v>1596</v>
      </c>
      <c r="E7215" s="2"/>
      <c r="F7215" s="1">
        <v>41940</v>
      </c>
      <c r="G7215">
        <v>13</v>
      </c>
      <c r="H7215" s="4">
        <f t="shared" ca="1" si="224"/>
        <v>50.819040000000001</v>
      </c>
    </row>
    <row r="7216" spans="1:8" x14ac:dyDescent="0.3">
      <c r="A7216" s="2">
        <v>301</v>
      </c>
      <c r="B7216" s="2">
        <v>40</v>
      </c>
      <c r="C7216" s="2">
        <v>10</v>
      </c>
      <c r="D7216" s="2">
        <f t="shared" ca="1" si="225"/>
        <v>1428</v>
      </c>
      <c r="E7216" s="2"/>
      <c r="F7216" s="1">
        <v>41940</v>
      </c>
      <c r="G7216">
        <v>14</v>
      </c>
      <c r="H7216" s="4">
        <f t="shared" ca="1" si="224"/>
        <v>52.605412000000001</v>
      </c>
    </row>
    <row r="7217" spans="1:8" x14ac:dyDescent="0.3">
      <c r="A7217" s="2">
        <v>301</v>
      </c>
      <c r="B7217" s="2">
        <v>43</v>
      </c>
      <c r="C7217" s="2">
        <v>10</v>
      </c>
      <c r="D7217" s="2">
        <f t="shared" ca="1" si="225"/>
        <v>1432</v>
      </c>
      <c r="E7217" s="2"/>
      <c r="F7217" s="1">
        <v>41940</v>
      </c>
      <c r="G7217">
        <v>15</v>
      </c>
      <c r="H7217" s="4">
        <f t="shared" ca="1" si="224"/>
        <v>52.582115000000002</v>
      </c>
    </row>
    <row r="7218" spans="1:8" x14ac:dyDescent="0.3">
      <c r="A7218" s="2">
        <v>301</v>
      </c>
      <c r="B7218" s="2">
        <v>46</v>
      </c>
      <c r="C7218" s="2">
        <v>10</v>
      </c>
      <c r="D7218" s="2">
        <f t="shared" ca="1" si="225"/>
        <v>1274</v>
      </c>
      <c r="E7218" s="2"/>
      <c r="F7218" s="1">
        <v>41940</v>
      </c>
      <c r="G7218">
        <v>16</v>
      </c>
      <c r="H7218" s="4">
        <f t="shared" ca="1" si="224"/>
        <v>54.218145999999997</v>
      </c>
    </row>
    <row r="7219" spans="1:8" x14ac:dyDescent="0.3">
      <c r="A7219" s="2">
        <v>301</v>
      </c>
      <c r="B7219" s="2">
        <v>49</v>
      </c>
      <c r="C7219" s="2">
        <v>10</v>
      </c>
      <c r="D7219" s="2">
        <f t="shared" ca="1" si="225"/>
        <v>1143</v>
      </c>
      <c r="E7219" s="2"/>
      <c r="F7219" s="1">
        <v>41940</v>
      </c>
      <c r="G7219">
        <v>17</v>
      </c>
      <c r="H7219" s="4">
        <f t="shared" ca="1" si="224"/>
        <v>56.112848</v>
      </c>
    </row>
    <row r="7220" spans="1:8" x14ac:dyDescent="0.3">
      <c r="A7220" s="2">
        <v>301</v>
      </c>
      <c r="B7220" s="2">
        <v>52</v>
      </c>
      <c r="C7220" s="2">
        <v>10</v>
      </c>
      <c r="D7220" s="2">
        <f t="shared" ca="1" si="225"/>
        <v>1937</v>
      </c>
      <c r="E7220" s="2"/>
      <c r="F7220" s="1">
        <v>41940</v>
      </c>
      <c r="G7220">
        <v>18</v>
      </c>
      <c r="H7220" s="4">
        <f t="shared" ca="1" si="224"/>
        <v>47.945583999999997</v>
      </c>
    </row>
    <row r="7221" spans="1:8" x14ac:dyDescent="0.3">
      <c r="A7221" s="2">
        <v>301</v>
      </c>
      <c r="B7221" s="2">
        <v>55</v>
      </c>
      <c r="C7221" s="2">
        <v>10</v>
      </c>
      <c r="D7221" s="2">
        <f t="shared" ca="1" si="225"/>
        <v>945</v>
      </c>
      <c r="E7221" s="2"/>
      <c r="F7221" s="1">
        <v>41940</v>
      </c>
      <c r="G7221">
        <v>19</v>
      </c>
      <c r="H7221" s="4">
        <f t="shared" ca="1" si="224"/>
        <v>59.956004999999998</v>
      </c>
    </row>
    <row r="7222" spans="1:8" x14ac:dyDescent="0.3">
      <c r="A7222" s="2">
        <v>301</v>
      </c>
      <c r="B7222" s="2">
        <v>58</v>
      </c>
      <c r="C7222" s="2">
        <v>10</v>
      </c>
      <c r="D7222" s="2">
        <f t="shared" ca="1" si="225"/>
        <v>616</v>
      </c>
      <c r="E7222" s="2"/>
      <c r="F7222" s="1">
        <v>41940</v>
      </c>
      <c r="G7222">
        <v>20</v>
      </c>
      <c r="H7222" s="4">
        <f t="shared" ca="1" si="224"/>
        <v>71.070459</v>
      </c>
    </row>
    <row r="7223" spans="1:8" x14ac:dyDescent="0.3">
      <c r="A7223" s="2">
        <v>301</v>
      </c>
      <c r="B7223" s="2">
        <v>61</v>
      </c>
      <c r="C7223" s="2">
        <v>10</v>
      </c>
      <c r="D7223" s="2">
        <f t="shared" ca="1" si="225"/>
        <v>2163</v>
      </c>
      <c r="E7223" s="2"/>
      <c r="F7223" s="1">
        <v>41940</v>
      </c>
      <c r="G7223">
        <v>21</v>
      </c>
      <c r="H7223" s="4">
        <f t="shared" ca="1" si="224"/>
        <v>46.357505000000003</v>
      </c>
    </row>
    <row r="7224" spans="1:8" x14ac:dyDescent="0.3">
      <c r="A7224" s="2">
        <v>301</v>
      </c>
      <c r="B7224" s="2">
        <v>64</v>
      </c>
      <c r="C7224" s="2">
        <v>10</v>
      </c>
      <c r="D7224" s="2">
        <f t="shared" ca="1" si="225"/>
        <v>3916</v>
      </c>
      <c r="E7224" s="2"/>
      <c r="F7224" s="1">
        <v>41940</v>
      </c>
      <c r="G7224">
        <v>22</v>
      </c>
      <c r="H7224" s="4">
        <f t="shared" ca="1" si="224"/>
        <v>38.472917000000002</v>
      </c>
    </row>
    <row r="7225" spans="1:8" x14ac:dyDescent="0.3">
      <c r="A7225" s="2">
        <v>301</v>
      </c>
      <c r="B7225" s="2">
        <v>67</v>
      </c>
      <c r="C7225" s="2">
        <v>10</v>
      </c>
      <c r="D7225" s="2">
        <f t="shared" ca="1" si="225"/>
        <v>5735</v>
      </c>
      <c r="E7225" s="2"/>
      <c r="F7225" s="1">
        <v>41940</v>
      </c>
      <c r="G7225">
        <v>23</v>
      </c>
      <c r="H7225" s="4">
        <f t="shared" ca="1" si="224"/>
        <v>32.317202999999999</v>
      </c>
    </row>
    <row r="7226" spans="1:8" x14ac:dyDescent="0.3">
      <c r="A7226" s="2">
        <v>301</v>
      </c>
      <c r="B7226" s="2">
        <v>70</v>
      </c>
      <c r="C7226" s="2">
        <v>10</v>
      </c>
      <c r="D7226" s="2">
        <f t="shared" ca="1" si="225"/>
        <v>7289</v>
      </c>
      <c r="E7226" s="2"/>
      <c r="F7226" s="1">
        <v>41940</v>
      </c>
      <c r="G7226">
        <v>24</v>
      </c>
      <c r="H7226" s="4">
        <f t="shared" ca="1" si="224"/>
        <v>27.786159000000001</v>
      </c>
    </row>
    <row r="7227" spans="1:8" x14ac:dyDescent="0.3">
      <c r="A7227" s="2">
        <v>302</v>
      </c>
      <c r="B7227" s="2">
        <v>1</v>
      </c>
      <c r="C7227" s="2">
        <v>10</v>
      </c>
      <c r="D7227" s="2">
        <f t="shared" ca="1" si="225"/>
        <v>7593</v>
      </c>
      <c r="E7227" s="2"/>
      <c r="F7227" s="1">
        <v>41941</v>
      </c>
      <c r="G7227">
        <v>1</v>
      </c>
      <c r="H7227" s="4">
        <f t="shared" ca="1" si="224"/>
        <v>26.95787</v>
      </c>
    </row>
    <row r="7228" spans="1:8" x14ac:dyDescent="0.3">
      <c r="A7228" s="2">
        <v>302</v>
      </c>
      <c r="B7228" s="2">
        <v>4</v>
      </c>
      <c r="C7228" s="2">
        <v>10</v>
      </c>
      <c r="D7228" s="2">
        <f t="shared" ca="1" si="225"/>
        <v>7695</v>
      </c>
      <c r="E7228" s="2"/>
      <c r="F7228" s="1">
        <v>41941</v>
      </c>
      <c r="G7228">
        <v>2</v>
      </c>
      <c r="H7228" s="4">
        <f t="shared" ca="1" si="224"/>
        <v>26.605069</v>
      </c>
    </row>
    <row r="7229" spans="1:8" x14ac:dyDescent="0.3">
      <c r="A7229" s="2">
        <v>302</v>
      </c>
      <c r="B7229" s="2">
        <v>7</v>
      </c>
      <c r="C7229" s="2">
        <v>10</v>
      </c>
      <c r="D7229" s="2">
        <f t="shared" ca="1" si="225"/>
        <v>7842</v>
      </c>
      <c r="E7229" s="2"/>
      <c r="F7229" s="1">
        <v>41941</v>
      </c>
      <c r="G7229">
        <v>3</v>
      </c>
      <c r="H7229" s="4">
        <f t="shared" ca="1" si="224"/>
        <v>26.019465</v>
      </c>
    </row>
    <row r="7230" spans="1:8" x14ac:dyDescent="0.3">
      <c r="A7230" s="2">
        <v>302</v>
      </c>
      <c r="B7230" s="2">
        <v>10</v>
      </c>
      <c r="C7230" s="2">
        <v>10</v>
      </c>
      <c r="D7230" s="2">
        <f t="shared" ca="1" si="225"/>
        <v>7987</v>
      </c>
      <c r="E7230" s="2"/>
      <c r="F7230" s="1">
        <v>41941</v>
      </c>
      <c r="G7230">
        <v>4</v>
      </c>
      <c r="H7230" s="4">
        <f t="shared" ca="1" si="224"/>
        <v>25.401067999999999</v>
      </c>
    </row>
    <row r="7231" spans="1:8" x14ac:dyDescent="0.3">
      <c r="A7231" s="2">
        <v>302</v>
      </c>
      <c r="B7231" s="2">
        <v>13</v>
      </c>
      <c r="C7231" s="2">
        <v>10</v>
      </c>
      <c r="D7231" s="2">
        <f t="shared" ca="1" si="225"/>
        <v>7638</v>
      </c>
      <c r="E7231" s="2"/>
      <c r="F7231" s="1">
        <v>41941</v>
      </c>
      <c r="G7231">
        <v>5</v>
      </c>
      <c r="H7231" s="4">
        <f t="shared" ca="1" si="224"/>
        <v>26.775199000000001</v>
      </c>
    </row>
    <row r="7232" spans="1:8" x14ac:dyDescent="0.3">
      <c r="A7232" s="2">
        <v>302</v>
      </c>
      <c r="B7232" s="2">
        <v>16</v>
      </c>
      <c r="C7232" s="2">
        <v>10</v>
      </c>
      <c r="D7232" s="2">
        <f t="shared" ca="1" si="225"/>
        <v>5970</v>
      </c>
      <c r="E7232" s="2"/>
      <c r="F7232" s="1">
        <v>41941</v>
      </c>
      <c r="G7232">
        <v>6</v>
      </c>
      <c r="H7232" s="4">
        <f t="shared" ca="1" si="224"/>
        <v>31.465456</v>
      </c>
    </row>
    <row r="7233" spans="1:8" x14ac:dyDescent="0.3">
      <c r="A7233" s="2">
        <v>302</v>
      </c>
      <c r="B7233" s="2">
        <v>19</v>
      </c>
      <c r="C7233" s="2">
        <v>10</v>
      </c>
      <c r="D7233" s="2">
        <f t="shared" ca="1" si="225"/>
        <v>2044</v>
      </c>
      <c r="E7233" s="2"/>
      <c r="F7233" s="1">
        <v>41941</v>
      </c>
      <c r="G7233">
        <v>7</v>
      </c>
      <c r="H7233" s="4">
        <f t="shared" ca="1" si="224"/>
        <v>47.192529</v>
      </c>
    </row>
    <row r="7234" spans="1:8" x14ac:dyDescent="0.3">
      <c r="A7234" s="2">
        <v>302</v>
      </c>
      <c r="B7234" s="2">
        <v>22</v>
      </c>
      <c r="C7234" s="2">
        <v>10</v>
      </c>
      <c r="D7234" s="2">
        <f t="shared" ca="1" si="225"/>
        <v>911</v>
      </c>
      <c r="E7234" s="2"/>
      <c r="F7234" s="1">
        <v>41941</v>
      </c>
      <c r="G7234">
        <v>8</v>
      </c>
      <c r="H7234" s="4">
        <f t="shared" ca="1" si="224"/>
        <v>60.823095000000002</v>
      </c>
    </row>
    <row r="7235" spans="1:8" x14ac:dyDescent="0.3">
      <c r="A7235" s="2">
        <v>302</v>
      </c>
      <c r="B7235" s="2">
        <v>25</v>
      </c>
      <c r="C7235" s="2">
        <v>10</v>
      </c>
      <c r="D7235" s="2">
        <f t="shared" ca="1" si="225"/>
        <v>1765</v>
      </c>
      <c r="E7235" s="2"/>
      <c r="F7235" s="1">
        <v>41941</v>
      </c>
      <c r="G7235">
        <v>9</v>
      </c>
      <c r="H7235" s="4">
        <f t="shared" ca="1" si="224"/>
        <v>49.230297</v>
      </c>
    </row>
    <row r="7236" spans="1:8" x14ac:dyDescent="0.3">
      <c r="A7236" s="2">
        <v>302</v>
      </c>
      <c r="B7236" s="2">
        <v>28</v>
      </c>
      <c r="C7236" s="2">
        <v>10</v>
      </c>
      <c r="D7236" s="2">
        <f t="shared" ca="1" si="225"/>
        <v>1647</v>
      </c>
      <c r="E7236" s="2"/>
      <c r="F7236" s="1">
        <v>41941</v>
      </c>
      <c r="G7236">
        <v>10</v>
      </c>
      <c r="H7236" s="4">
        <f t="shared" ref="H7236:H7299" ca="1" si="226">OFFSET(LMP_Start,$A7236,$B7236)</f>
        <v>50.204608</v>
      </c>
    </row>
    <row r="7237" spans="1:8" x14ac:dyDescent="0.3">
      <c r="A7237" s="2">
        <v>302</v>
      </c>
      <c r="B7237" s="2">
        <v>31</v>
      </c>
      <c r="C7237" s="2">
        <v>10</v>
      </c>
      <c r="D7237" s="2">
        <f t="shared" ref="D7237:D7300" ca="1" si="227">RANK(H7237,$H$4:$H$8763,0)</f>
        <v>1624</v>
      </c>
      <c r="E7237" s="2"/>
      <c r="F7237" s="1">
        <v>41941</v>
      </c>
      <c r="G7237">
        <v>11</v>
      </c>
      <c r="H7237" s="4">
        <f t="shared" ca="1" si="226"/>
        <v>50.531205</v>
      </c>
    </row>
    <row r="7238" spans="1:8" x14ac:dyDescent="0.3">
      <c r="A7238" s="2">
        <v>302</v>
      </c>
      <c r="B7238" s="2">
        <v>34</v>
      </c>
      <c r="C7238" s="2">
        <v>10</v>
      </c>
      <c r="D7238" s="2">
        <f t="shared" ca="1" si="227"/>
        <v>1787</v>
      </c>
      <c r="E7238" s="2"/>
      <c r="F7238" s="1">
        <v>41941</v>
      </c>
      <c r="G7238">
        <v>12</v>
      </c>
      <c r="H7238" s="4">
        <f t="shared" ca="1" si="226"/>
        <v>49.019781000000002</v>
      </c>
    </row>
    <row r="7239" spans="1:8" x14ac:dyDescent="0.3">
      <c r="A7239" s="2">
        <v>302</v>
      </c>
      <c r="B7239" s="2">
        <v>37</v>
      </c>
      <c r="C7239" s="2">
        <v>10</v>
      </c>
      <c r="D7239" s="2">
        <f t="shared" ca="1" si="227"/>
        <v>1876</v>
      </c>
      <c r="E7239" s="2"/>
      <c r="F7239" s="1">
        <v>41941</v>
      </c>
      <c r="G7239">
        <v>13</v>
      </c>
      <c r="H7239" s="4">
        <f t="shared" ca="1" si="226"/>
        <v>48.288034000000003</v>
      </c>
    </row>
    <row r="7240" spans="1:8" x14ac:dyDescent="0.3">
      <c r="A7240" s="2">
        <v>302</v>
      </c>
      <c r="B7240" s="2">
        <v>40</v>
      </c>
      <c r="C7240" s="2">
        <v>10</v>
      </c>
      <c r="D7240" s="2">
        <f t="shared" ca="1" si="227"/>
        <v>2065</v>
      </c>
      <c r="E7240" s="2"/>
      <c r="F7240" s="1">
        <v>41941</v>
      </c>
      <c r="G7240">
        <v>14</v>
      </c>
      <c r="H7240" s="4">
        <f t="shared" ca="1" si="226"/>
        <v>47.057389999999998</v>
      </c>
    </row>
    <row r="7241" spans="1:8" x14ac:dyDescent="0.3">
      <c r="A7241" s="2">
        <v>302</v>
      </c>
      <c r="B7241" s="2">
        <v>43</v>
      </c>
      <c r="C7241" s="2">
        <v>10</v>
      </c>
      <c r="D7241" s="2">
        <f t="shared" ca="1" si="227"/>
        <v>2109</v>
      </c>
      <c r="E7241" s="2"/>
      <c r="F7241" s="1">
        <v>41941</v>
      </c>
      <c r="G7241">
        <v>15</v>
      </c>
      <c r="H7241" s="4">
        <f t="shared" ca="1" si="226"/>
        <v>46.776356</v>
      </c>
    </row>
    <row r="7242" spans="1:8" x14ac:dyDescent="0.3">
      <c r="A7242" s="2">
        <v>302</v>
      </c>
      <c r="B7242" s="2">
        <v>46</v>
      </c>
      <c r="C7242" s="2">
        <v>10</v>
      </c>
      <c r="D7242" s="2">
        <f t="shared" ca="1" si="227"/>
        <v>2286</v>
      </c>
      <c r="E7242" s="2"/>
      <c r="F7242" s="1">
        <v>41941</v>
      </c>
      <c r="G7242">
        <v>16</v>
      </c>
      <c r="H7242" s="4">
        <f t="shared" ca="1" si="226"/>
        <v>45.509720999999999</v>
      </c>
    </row>
    <row r="7243" spans="1:8" x14ac:dyDescent="0.3">
      <c r="A7243" s="2">
        <v>302</v>
      </c>
      <c r="B7243" s="2">
        <v>49</v>
      </c>
      <c r="C7243" s="2">
        <v>10</v>
      </c>
      <c r="D7243" s="2">
        <f t="shared" ca="1" si="227"/>
        <v>2247</v>
      </c>
      <c r="E7243" s="2"/>
      <c r="F7243" s="1">
        <v>41941</v>
      </c>
      <c r="G7243">
        <v>17</v>
      </c>
      <c r="H7243" s="4">
        <f t="shared" ca="1" si="226"/>
        <v>45.781903999999997</v>
      </c>
    </row>
    <row r="7244" spans="1:8" x14ac:dyDescent="0.3">
      <c r="A7244" s="2">
        <v>302</v>
      </c>
      <c r="B7244" s="2">
        <v>52</v>
      </c>
      <c r="C7244" s="2">
        <v>10</v>
      </c>
      <c r="D7244" s="2">
        <f t="shared" ca="1" si="227"/>
        <v>1930</v>
      </c>
      <c r="E7244" s="2"/>
      <c r="F7244" s="1">
        <v>41941</v>
      </c>
      <c r="G7244">
        <v>18</v>
      </c>
      <c r="H7244" s="4">
        <f t="shared" ca="1" si="226"/>
        <v>47.978785000000002</v>
      </c>
    </row>
    <row r="7245" spans="1:8" x14ac:dyDescent="0.3">
      <c r="A7245" s="2">
        <v>302</v>
      </c>
      <c r="B7245" s="2">
        <v>55</v>
      </c>
      <c r="C7245" s="2">
        <v>10</v>
      </c>
      <c r="D7245" s="2">
        <f t="shared" ca="1" si="227"/>
        <v>713</v>
      </c>
      <c r="E7245" s="2"/>
      <c r="F7245" s="1">
        <v>41941</v>
      </c>
      <c r="G7245">
        <v>19</v>
      </c>
      <c r="H7245" s="4">
        <f t="shared" ca="1" si="226"/>
        <v>67.222357000000002</v>
      </c>
    </row>
    <row r="7246" spans="1:8" x14ac:dyDescent="0.3">
      <c r="A7246" s="2">
        <v>302</v>
      </c>
      <c r="B7246" s="2">
        <v>58</v>
      </c>
      <c r="C7246" s="2">
        <v>10</v>
      </c>
      <c r="D7246" s="2">
        <f t="shared" ca="1" si="227"/>
        <v>690</v>
      </c>
      <c r="E7246" s="2"/>
      <c r="F7246" s="1">
        <v>41941</v>
      </c>
      <c r="G7246">
        <v>20</v>
      </c>
      <c r="H7246" s="4">
        <f t="shared" ca="1" si="226"/>
        <v>68.023967999999996</v>
      </c>
    </row>
    <row r="7247" spans="1:8" x14ac:dyDescent="0.3">
      <c r="A7247" s="2">
        <v>302</v>
      </c>
      <c r="B7247" s="2">
        <v>61</v>
      </c>
      <c r="C7247" s="2">
        <v>10</v>
      </c>
      <c r="D7247" s="2">
        <f t="shared" ca="1" si="227"/>
        <v>1660</v>
      </c>
      <c r="E7247" s="2"/>
      <c r="F7247" s="1">
        <v>41941</v>
      </c>
      <c r="G7247">
        <v>21</v>
      </c>
      <c r="H7247" s="4">
        <f t="shared" ca="1" si="226"/>
        <v>50.119399999999999</v>
      </c>
    </row>
    <row r="7248" spans="1:8" x14ac:dyDescent="0.3">
      <c r="A7248" s="2">
        <v>302</v>
      </c>
      <c r="B7248" s="2">
        <v>64</v>
      </c>
      <c r="C7248" s="2">
        <v>10</v>
      </c>
      <c r="D7248" s="2">
        <f t="shared" ca="1" si="227"/>
        <v>2689</v>
      </c>
      <c r="E7248" s="2"/>
      <c r="F7248" s="1">
        <v>41941</v>
      </c>
      <c r="G7248">
        <v>22</v>
      </c>
      <c r="H7248" s="4">
        <f t="shared" ca="1" si="226"/>
        <v>43.452260000000003</v>
      </c>
    </row>
    <row r="7249" spans="1:8" x14ac:dyDescent="0.3">
      <c r="A7249" s="2">
        <v>302</v>
      </c>
      <c r="B7249" s="2">
        <v>67</v>
      </c>
      <c r="C7249" s="2">
        <v>10</v>
      </c>
      <c r="D7249" s="2">
        <f t="shared" ca="1" si="227"/>
        <v>4992</v>
      </c>
      <c r="E7249" s="2"/>
      <c r="F7249" s="1">
        <v>41941</v>
      </c>
      <c r="G7249">
        <v>23</v>
      </c>
      <c r="H7249" s="4">
        <f t="shared" ca="1" si="226"/>
        <v>34.971210999999997</v>
      </c>
    </row>
    <row r="7250" spans="1:8" x14ac:dyDescent="0.3">
      <c r="A7250" s="2">
        <v>302</v>
      </c>
      <c r="B7250" s="2">
        <v>70</v>
      </c>
      <c r="C7250" s="2">
        <v>10</v>
      </c>
      <c r="D7250" s="2">
        <f t="shared" ca="1" si="227"/>
        <v>6166</v>
      </c>
      <c r="E7250" s="2"/>
      <c r="F7250" s="1">
        <v>41941</v>
      </c>
      <c r="G7250">
        <v>24</v>
      </c>
      <c r="H7250" s="4">
        <f t="shared" ca="1" si="226"/>
        <v>30.843944</v>
      </c>
    </row>
    <row r="7251" spans="1:8" x14ac:dyDescent="0.3">
      <c r="A7251" s="2">
        <v>303</v>
      </c>
      <c r="B7251" s="2">
        <v>1</v>
      </c>
      <c r="C7251" s="2">
        <v>10</v>
      </c>
      <c r="D7251" s="2">
        <f t="shared" ca="1" si="227"/>
        <v>7202</v>
      </c>
      <c r="E7251" s="2"/>
      <c r="F7251" s="1">
        <v>41942</v>
      </c>
      <c r="G7251">
        <v>1</v>
      </c>
      <c r="H7251" s="4">
        <f t="shared" ca="1" si="226"/>
        <v>28.028493000000001</v>
      </c>
    </row>
    <row r="7252" spans="1:8" x14ac:dyDescent="0.3">
      <c r="A7252" s="2">
        <v>303</v>
      </c>
      <c r="B7252" s="2">
        <v>4</v>
      </c>
      <c r="C7252" s="2">
        <v>10</v>
      </c>
      <c r="D7252" s="2">
        <f t="shared" ca="1" si="227"/>
        <v>7511</v>
      </c>
      <c r="E7252" s="2"/>
      <c r="F7252" s="1">
        <v>41942</v>
      </c>
      <c r="G7252">
        <v>2</v>
      </c>
      <c r="H7252" s="4">
        <f t="shared" ca="1" si="226"/>
        <v>27.182202</v>
      </c>
    </row>
    <row r="7253" spans="1:8" x14ac:dyDescent="0.3">
      <c r="A7253" s="2">
        <v>303</v>
      </c>
      <c r="B7253" s="2">
        <v>7</v>
      </c>
      <c r="C7253" s="2">
        <v>10</v>
      </c>
      <c r="D7253" s="2">
        <f t="shared" ca="1" si="227"/>
        <v>7697</v>
      </c>
      <c r="E7253" s="2"/>
      <c r="F7253" s="1">
        <v>41942</v>
      </c>
      <c r="G7253">
        <v>3</v>
      </c>
      <c r="H7253" s="4">
        <f t="shared" ca="1" si="226"/>
        <v>26.602865999999999</v>
      </c>
    </row>
    <row r="7254" spans="1:8" x14ac:dyDescent="0.3">
      <c r="A7254" s="2">
        <v>303</v>
      </c>
      <c r="B7254" s="2">
        <v>10</v>
      </c>
      <c r="C7254" s="2">
        <v>10</v>
      </c>
      <c r="D7254" s="2">
        <f t="shared" ca="1" si="227"/>
        <v>7740</v>
      </c>
      <c r="E7254" s="2"/>
      <c r="F7254" s="1">
        <v>41942</v>
      </c>
      <c r="G7254">
        <v>4</v>
      </c>
      <c r="H7254" s="4">
        <f t="shared" ca="1" si="226"/>
        <v>26.432209</v>
      </c>
    </row>
    <row r="7255" spans="1:8" x14ac:dyDescent="0.3">
      <c r="A7255" s="2">
        <v>303</v>
      </c>
      <c r="B7255" s="2">
        <v>13</v>
      </c>
      <c r="C7255" s="2">
        <v>10</v>
      </c>
      <c r="D7255" s="2">
        <f t="shared" ca="1" si="227"/>
        <v>7340</v>
      </c>
      <c r="E7255" s="2"/>
      <c r="F7255" s="1">
        <v>41942</v>
      </c>
      <c r="G7255">
        <v>5</v>
      </c>
      <c r="H7255" s="4">
        <f t="shared" ca="1" si="226"/>
        <v>27.654620000000001</v>
      </c>
    </row>
    <row r="7256" spans="1:8" x14ac:dyDescent="0.3">
      <c r="A7256" s="2">
        <v>303</v>
      </c>
      <c r="B7256" s="2">
        <v>16</v>
      </c>
      <c r="C7256" s="2">
        <v>10</v>
      </c>
      <c r="D7256" s="2">
        <f t="shared" ca="1" si="227"/>
        <v>5220</v>
      </c>
      <c r="E7256" s="2"/>
      <c r="F7256" s="1">
        <v>41942</v>
      </c>
      <c r="G7256">
        <v>6</v>
      </c>
      <c r="H7256" s="4">
        <f t="shared" ca="1" si="226"/>
        <v>34.113298999999998</v>
      </c>
    </row>
    <row r="7257" spans="1:8" x14ac:dyDescent="0.3">
      <c r="A7257" s="2">
        <v>303</v>
      </c>
      <c r="B7257" s="2">
        <v>19</v>
      </c>
      <c r="C7257" s="2">
        <v>10</v>
      </c>
      <c r="D7257" s="2">
        <f t="shared" ca="1" si="227"/>
        <v>1152</v>
      </c>
      <c r="E7257" s="2"/>
      <c r="F7257" s="1">
        <v>41942</v>
      </c>
      <c r="G7257">
        <v>7</v>
      </c>
      <c r="H7257" s="4">
        <f t="shared" ca="1" si="226"/>
        <v>56.007964999999999</v>
      </c>
    </row>
    <row r="7258" spans="1:8" x14ac:dyDescent="0.3">
      <c r="A7258" s="2">
        <v>303</v>
      </c>
      <c r="B7258" s="2">
        <v>22</v>
      </c>
      <c r="C7258" s="2">
        <v>10</v>
      </c>
      <c r="D7258" s="2">
        <f t="shared" ca="1" si="227"/>
        <v>557</v>
      </c>
      <c r="E7258" s="2"/>
      <c r="F7258" s="1">
        <v>41942</v>
      </c>
      <c r="G7258">
        <v>8</v>
      </c>
      <c r="H7258" s="4">
        <f t="shared" ca="1" si="226"/>
        <v>74.043709000000007</v>
      </c>
    </row>
    <row r="7259" spans="1:8" x14ac:dyDescent="0.3">
      <c r="A7259" s="2">
        <v>303</v>
      </c>
      <c r="B7259" s="2">
        <v>25</v>
      </c>
      <c r="C7259" s="2">
        <v>10</v>
      </c>
      <c r="D7259" s="2">
        <f t="shared" ca="1" si="227"/>
        <v>1252</v>
      </c>
      <c r="E7259" s="2"/>
      <c r="F7259" s="1">
        <v>41942</v>
      </c>
      <c r="G7259">
        <v>9</v>
      </c>
      <c r="H7259" s="4">
        <f t="shared" ca="1" si="226"/>
        <v>54.481766999999998</v>
      </c>
    </row>
    <row r="7260" spans="1:8" x14ac:dyDescent="0.3">
      <c r="A7260" s="2">
        <v>303</v>
      </c>
      <c r="B7260" s="2">
        <v>28</v>
      </c>
      <c r="C7260" s="2">
        <v>10</v>
      </c>
      <c r="D7260" s="2">
        <f t="shared" ca="1" si="227"/>
        <v>1385</v>
      </c>
      <c r="E7260" s="2"/>
      <c r="F7260" s="1">
        <v>41942</v>
      </c>
      <c r="G7260">
        <v>10</v>
      </c>
      <c r="H7260" s="4">
        <f t="shared" ca="1" si="226"/>
        <v>53.096941999999999</v>
      </c>
    </row>
    <row r="7261" spans="1:8" x14ac:dyDescent="0.3">
      <c r="A7261" s="2">
        <v>303</v>
      </c>
      <c r="B7261" s="2">
        <v>31</v>
      </c>
      <c r="C7261" s="2">
        <v>10</v>
      </c>
      <c r="D7261" s="2">
        <f t="shared" ca="1" si="227"/>
        <v>1502</v>
      </c>
      <c r="E7261" s="2"/>
      <c r="F7261" s="1">
        <v>41942</v>
      </c>
      <c r="G7261">
        <v>11</v>
      </c>
      <c r="H7261" s="4">
        <f t="shared" ca="1" si="226"/>
        <v>51.969520000000003</v>
      </c>
    </row>
    <row r="7262" spans="1:8" x14ac:dyDescent="0.3">
      <c r="A7262" s="2">
        <v>303</v>
      </c>
      <c r="B7262" s="2">
        <v>34</v>
      </c>
      <c r="C7262" s="2">
        <v>10</v>
      </c>
      <c r="D7262" s="2">
        <f t="shared" ca="1" si="227"/>
        <v>1837</v>
      </c>
      <c r="E7262" s="2"/>
      <c r="F7262" s="1">
        <v>41942</v>
      </c>
      <c r="G7262">
        <v>12</v>
      </c>
      <c r="H7262" s="4">
        <f t="shared" ca="1" si="226"/>
        <v>48.557628000000001</v>
      </c>
    </row>
    <row r="7263" spans="1:8" x14ac:dyDescent="0.3">
      <c r="A7263" s="2">
        <v>303</v>
      </c>
      <c r="B7263" s="2">
        <v>37</v>
      </c>
      <c r="C7263" s="2">
        <v>10</v>
      </c>
      <c r="D7263" s="2">
        <f t="shared" ca="1" si="227"/>
        <v>1823</v>
      </c>
      <c r="E7263" s="2"/>
      <c r="F7263" s="1">
        <v>41942</v>
      </c>
      <c r="G7263">
        <v>13</v>
      </c>
      <c r="H7263" s="4">
        <f t="shared" ca="1" si="226"/>
        <v>48.719180000000001</v>
      </c>
    </row>
    <row r="7264" spans="1:8" x14ac:dyDescent="0.3">
      <c r="A7264" s="2">
        <v>303</v>
      </c>
      <c r="B7264" s="2">
        <v>40</v>
      </c>
      <c r="C7264" s="2">
        <v>10</v>
      </c>
      <c r="D7264" s="2">
        <f t="shared" ca="1" si="227"/>
        <v>2409</v>
      </c>
      <c r="E7264" s="2"/>
      <c r="F7264" s="1">
        <v>41942</v>
      </c>
      <c r="G7264">
        <v>14</v>
      </c>
      <c r="H7264" s="4">
        <f t="shared" ca="1" si="226"/>
        <v>44.753878</v>
      </c>
    </row>
    <row r="7265" spans="1:8" x14ac:dyDescent="0.3">
      <c r="A7265" s="2">
        <v>303</v>
      </c>
      <c r="B7265" s="2">
        <v>43</v>
      </c>
      <c r="C7265" s="2">
        <v>10</v>
      </c>
      <c r="D7265" s="2">
        <f t="shared" ca="1" si="227"/>
        <v>2520</v>
      </c>
      <c r="E7265" s="2"/>
      <c r="F7265" s="1">
        <v>41942</v>
      </c>
      <c r="G7265">
        <v>15</v>
      </c>
      <c r="H7265" s="4">
        <f t="shared" ca="1" si="226"/>
        <v>44.206460999999997</v>
      </c>
    </row>
    <row r="7266" spans="1:8" x14ac:dyDescent="0.3">
      <c r="A7266" s="2">
        <v>303</v>
      </c>
      <c r="B7266" s="2">
        <v>46</v>
      </c>
      <c r="C7266" s="2">
        <v>10</v>
      </c>
      <c r="D7266" s="2">
        <f t="shared" ca="1" si="227"/>
        <v>2947</v>
      </c>
      <c r="E7266" s="2"/>
      <c r="F7266" s="1">
        <v>41942</v>
      </c>
      <c r="G7266">
        <v>16</v>
      </c>
      <c r="H7266" s="4">
        <f t="shared" ca="1" si="226"/>
        <v>42.313785000000003</v>
      </c>
    </row>
    <row r="7267" spans="1:8" x14ac:dyDescent="0.3">
      <c r="A7267" s="2">
        <v>303</v>
      </c>
      <c r="B7267" s="2">
        <v>49</v>
      </c>
      <c r="C7267" s="2">
        <v>10</v>
      </c>
      <c r="D7267" s="2">
        <f t="shared" ca="1" si="227"/>
        <v>3004</v>
      </c>
      <c r="E7267" s="2"/>
      <c r="F7267" s="1">
        <v>41942</v>
      </c>
      <c r="G7267">
        <v>17</v>
      </c>
      <c r="H7267" s="4">
        <f t="shared" ca="1" si="226"/>
        <v>42.071803000000003</v>
      </c>
    </row>
    <row r="7268" spans="1:8" x14ac:dyDescent="0.3">
      <c r="A7268" s="2">
        <v>303</v>
      </c>
      <c r="B7268" s="2">
        <v>52</v>
      </c>
      <c r="C7268" s="2">
        <v>10</v>
      </c>
      <c r="D7268" s="2">
        <f t="shared" ca="1" si="227"/>
        <v>2693</v>
      </c>
      <c r="E7268" s="2"/>
      <c r="F7268" s="1">
        <v>41942</v>
      </c>
      <c r="G7268">
        <v>18</v>
      </c>
      <c r="H7268" s="4">
        <f t="shared" ca="1" si="226"/>
        <v>43.429409999999997</v>
      </c>
    </row>
    <row r="7269" spans="1:8" x14ac:dyDescent="0.3">
      <c r="A7269" s="2">
        <v>303</v>
      </c>
      <c r="B7269" s="2">
        <v>55</v>
      </c>
      <c r="C7269" s="2">
        <v>10</v>
      </c>
      <c r="D7269" s="2">
        <f t="shared" ca="1" si="227"/>
        <v>614</v>
      </c>
      <c r="E7269" s="2"/>
      <c r="F7269" s="1">
        <v>41942</v>
      </c>
      <c r="G7269">
        <v>19</v>
      </c>
      <c r="H7269" s="4">
        <f t="shared" ca="1" si="226"/>
        <v>71.155336000000005</v>
      </c>
    </row>
    <row r="7270" spans="1:8" x14ac:dyDescent="0.3">
      <c r="A7270" s="2">
        <v>303</v>
      </c>
      <c r="B7270" s="2">
        <v>58</v>
      </c>
      <c r="C7270" s="2">
        <v>10</v>
      </c>
      <c r="D7270" s="2">
        <f t="shared" ca="1" si="227"/>
        <v>598</v>
      </c>
      <c r="E7270" s="2"/>
      <c r="F7270" s="1">
        <v>41942</v>
      </c>
      <c r="G7270">
        <v>20</v>
      </c>
      <c r="H7270" s="4">
        <f t="shared" ca="1" si="226"/>
        <v>71.844291999999996</v>
      </c>
    </row>
    <row r="7271" spans="1:8" x14ac:dyDescent="0.3">
      <c r="A7271" s="2">
        <v>303</v>
      </c>
      <c r="B7271" s="2">
        <v>61</v>
      </c>
      <c r="C7271" s="2">
        <v>10</v>
      </c>
      <c r="D7271" s="2">
        <f t="shared" ca="1" si="227"/>
        <v>1191</v>
      </c>
      <c r="E7271" s="2"/>
      <c r="F7271" s="1">
        <v>41942</v>
      </c>
      <c r="G7271">
        <v>21</v>
      </c>
      <c r="H7271" s="4">
        <f t="shared" ca="1" si="226"/>
        <v>55.375377</v>
      </c>
    </row>
    <row r="7272" spans="1:8" x14ac:dyDescent="0.3">
      <c r="A7272" s="2">
        <v>303</v>
      </c>
      <c r="B7272" s="2">
        <v>64</v>
      </c>
      <c r="C7272" s="2">
        <v>10</v>
      </c>
      <c r="D7272" s="2">
        <f t="shared" ca="1" si="227"/>
        <v>2309</v>
      </c>
      <c r="E7272" s="2"/>
      <c r="F7272" s="1">
        <v>41942</v>
      </c>
      <c r="G7272">
        <v>22</v>
      </c>
      <c r="H7272" s="4">
        <f t="shared" ca="1" si="226"/>
        <v>45.38955</v>
      </c>
    </row>
    <row r="7273" spans="1:8" x14ac:dyDescent="0.3">
      <c r="A7273" s="2">
        <v>303</v>
      </c>
      <c r="B7273" s="2">
        <v>67</v>
      </c>
      <c r="C7273" s="2">
        <v>10</v>
      </c>
      <c r="D7273" s="2">
        <f t="shared" ca="1" si="227"/>
        <v>4505</v>
      </c>
      <c r="E7273" s="2"/>
      <c r="F7273" s="1">
        <v>41942</v>
      </c>
      <c r="G7273">
        <v>23</v>
      </c>
      <c r="H7273" s="4">
        <f t="shared" ca="1" si="226"/>
        <v>36.551540000000003</v>
      </c>
    </row>
    <row r="7274" spans="1:8" x14ac:dyDescent="0.3">
      <c r="A7274" s="2">
        <v>303</v>
      </c>
      <c r="B7274" s="2">
        <v>70</v>
      </c>
      <c r="C7274" s="2">
        <v>10</v>
      </c>
      <c r="D7274" s="2">
        <f t="shared" ca="1" si="227"/>
        <v>5762</v>
      </c>
      <c r="E7274" s="2"/>
      <c r="F7274" s="1">
        <v>41942</v>
      </c>
      <c r="G7274">
        <v>24</v>
      </c>
      <c r="H7274" s="4">
        <f t="shared" ca="1" si="226"/>
        <v>32.206589999999998</v>
      </c>
    </row>
    <row r="7275" spans="1:8" x14ac:dyDescent="0.3">
      <c r="A7275" s="2">
        <v>304</v>
      </c>
      <c r="B7275" s="2">
        <v>1</v>
      </c>
      <c r="C7275" s="2">
        <v>10</v>
      </c>
      <c r="D7275" s="2">
        <f t="shared" ca="1" si="227"/>
        <v>6103</v>
      </c>
      <c r="E7275" s="2"/>
      <c r="F7275" s="1">
        <v>41943</v>
      </c>
      <c r="G7275">
        <v>1</v>
      </c>
      <c r="H7275" s="4">
        <f t="shared" ca="1" si="226"/>
        <v>31.035464999999999</v>
      </c>
    </row>
    <row r="7276" spans="1:8" x14ac:dyDescent="0.3">
      <c r="A7276" s="2">
        <v>304</v>
      </c>
      <c r="B7276" s="2">
        <v>4</v>
      </c>
      <c r="C7276" s="2">
        <v>10</v>
      </c>
      <c r="D7276" s="2">
        <f t="shared" ca="1" si="227"/>
        <v>6783</v>
      </c>
      <c r="E7276" s="2"/>
      <c r="F7276" s="1">
        <v>41943</v>
      </c>
      <c r="G7276">
        <v>2</v>
      </c>
      <c r="H7276" s="4">
        <f t="shared" ca="1" si="226"/>
        <v>29.080029</v>
      </c>
    </row>
    <row r="7277" spans="1:8" x14ac:dyDescent="0.3">
      <c r="A7277" s="2">
        <v>304</v>
      </c>
      <c r="B7277" s="2">
        <v>7</v>
      </c>
      <c r="C7277" s="2">
        <v>10</v>
      </c>
      <c r="D7277" s="2">
        <f t="shared" ca="1" si="227"/>
        <v>7073</v>
      </c>
      <c r="E7277" s="2"/>
      <c r="F7277" s="1">
        <v>41943</v>
      </c>
      <c r="G7277">
        <v>3</v>
      </c>
      <c r="H7277" s="4">
        <f t="shared" ca="1" si="226"/>
        <v>28.348561</v>
      </c>
    </row>
    <row r="7278" spans="1:8" x14ac:dyDescent="0.3">
      <c r="A7278" s="2">
        <v>304</v>
      </c>
      <c r="B7278" s="2">
        <v>10</v>
      </c>
      <c r="C7278" s="2">
        <v>10</v>
      </c>
      <c r="D7278" s="2">
        <f t="shared" ca="1" si="227"/>
        <v>7115</v>
      </c>
      <c r="E7278" s="2"/>
      <c r="F7278" s="1">
        <v>41943</v>
      </c>
      <c r="G7278">
        <v>4</v>
      </c>
      <c r="H7278" s="4">
        <f t="shared" ca="1" si="226"/>
        <v>28.251071</v>
      </c>
    </row>
    <row r="7279" spans="1:8" x14ac:dyDescent="0.3">
      <c r="A7279" s="2">
        <v>304</v>
      </c>
      <c r="B7279" s="2">
        <v>13</v>
      </c>
      <c r="C7279" s="2">
        <v>10</v>
      </c>
      <c r="D7279" s="2">
        <f t="shared" ca="1" si="227"/>
        <v>6531</v>
      </c>
      <c r="E7279" s="2"/>
      <c r="F7279" s="1">
        <v>41943</v>
      </c>
      <c r="G7279">
        <v>5</v>
      </c>
      <c r="H7279" s="4">
        <f t="shared" ca="1" si="226"/>
        <v>29.792625000000001</v>
      </c>
    </row>
    <row r="7280" spans="1:8" x14ac:dyDescent="0.3">
      <c r="A7280" s="2">
        <v>304</v>
      </c>
      <c r="B7280" s="2">
        <v>16</v>
      </c>
      <c r="C7280" s="2">
        <v>10</v>
      </c>
      <c r="D7280" s="2">
        <f t="shared" ca="1" si="227"/>
        <v>4601</v>
      </c>
      <c r="E7280" s="2"/>
      <c r="F7280" s="1">
        <v>41943</v>
      </c>
      <c r="G7280">
        <v>6</v>
      </c>
      <c r="H7280" s="4">
        <f t="shared" ca="1" si="226"/>
        <v>36.221221</v>
      </c>
    </row>
    <row r="7281" spans="1:8" x14ac:dyDescent="0.3">
      <c r="A7281" s="2">
        <v>304</v>
      </c>
      <c r="B7281" s="2">
        <v>19</v>
      </c>
      <c r="C7281" s="2">
        <v>10</v>
      </c>
      <c r="D7281" s="2">
        <f t="shared" ca="1" si="227"/>
        <v>803</v>
      </c>
      <c r="E7281" s="2"/>
      <c r="F7281" s="1">
        <v>41943</v>
      </c>
      <c r="G7281">
        <v>7</v>
      </c>
      <c r="H7281" s="4">
        <f t="shared" ca="1" si="226"/>
        <v>64.475207999999995</v>
      </c>
    </row>
    <row r="7282" spans="1:8" x14ac:dyDescent="0.3">
      <c r="A7282" s="2">
        <v>304</v>
      </c>
      <c r="B7282" s="2">
        <v>22</v>
      </c>
      <c r="C7282" s="2">
        <v>10</v>
      </c>
      <c r="D7282" s="2">
        <f t="shared" ca="1" si="227"/>
        <v>471</v>
      </c>
      <c r="E7282" s="2"/>
      <c r="F7282" s="1">
        <v>41943</v>
      </c>
      <c r="G7282">
        <v>8</v>
      </c>
      <c r="H7282" s="4">
        <f t="shared" ca="1" si="226"/>
        <v>79.899990000000003</v>
      </c>
    </row>
    <row r="7283" spans="1:8" x14ac:dyDescent="0.3">
      <c r="A7283" s="2">
        <v>304</v>
      </c>
      <c r="B7283" s="2">
        <v>25</v>
      </c>
      <c r="C7283" s="2">
        <v>10</v>
      </c>
      <c r="D7283" s="2">
        <f t="shared" ca="1" si="227"/>
        <v>1540</v>
      </c>
      <c r="E7283" s="2"/>
      <c r="F7283" s="1">
        <v>41943</v>
      </c>
      <c r="G7283">
        <v>9</v>
      </c>
      <c r="H7283" s="4">
        <f t="shared" ca="1" si="226"/>
        <v>51.628515</v>
      </c>
    </row>
    <row r="7284" spans="1:8" x14ac:dyDescent="0.3">
      <c r="A7284" s="2">
        <v>304</v>
      </c>
      <c r="B7284" s="2">
        <v>28</v>
      </c>
      <c r="C7284" s="2">
        <v>10</v>
      </c>
      <c r="D7284" s="2">
        <f t="shared" ca="1" si="227"/>
        <v>2000</v>
      </c>
      <c r="E7284" s="2"/>
      <c r="F7284" s="1">
        <v>41943</v>
      </c>
      <c r="G7284">
        <v>10</v>
      </c>
      <c r="H7284" s="4">
        <f t="shared" ca="1" si="226"/>
        <v>47.460141999999998</v>
      </c>
    </row>
    <row r="7285" spans="1:8" x14ac:dyDescent="0.3">
      <c r="A7285" s="2">
        <v>304</v>
      </c>
      <c r="B7285" s="2">
        <v>31</v>
      </c>
      <c r="C7285" s="2">
        <v>10</v>
      </c>
      <c r="D7285" s="2">
        <f t="shared" ca="1" si="227"/>
        <v>1947</v>
      </c>
      <c r="E7285" s="2"/>
      <c r="F7285" s="1">
        <v>41943</v>
      </c>
      <c r="G7285">
        <v>11</v>
      </c>
      <c r="H7285" s="4">
        <f t="shared" ca="1" si="226"/>
        <v>47.853230000000003</v>
      </c>
    </row>
    <row r="7286" spans="1:8" x14ac:dyDescent="0.3">
      <c r="A7286" s="2">
        <v>304</v>
      </c>
      <c r="B7286" s="2">
        <v>34</v>
      </c>
      <c r="C7286" s="2">
        <v>10</v>
      </c>
      <c r="D7286" s="2">
        <f t="shared" ca="1" si="227"/>
        <v>2045</v>
      </c>
      <c r="E7286" s="2"/>
      <c r="F7286" s="1">
        <v>41943</v>
      </c>
      <c r="G7286">
        <v>12</v>
      </c>
      <c r="H7286" s="4">
        <f t="shared" ca="1" si="226"/>
        <v>47.176689000000003</v>
      </c>
    </row>
    <row r="7287" spans="1:8" x14ac:dyDescent="0.3">
      <c r="A7287" s="2">
        <v>304</v>
      </c>
      <c r="B7287" s="2">
        <v>37</v>
      </c>
      <c r="C7287" s="2">
        <v>10</v>
      </c>
      <c r="D7287" s="2">
        <f t="shared" ca="1" si="227"/>
        <v>1932</v>
      </c>
      <c r="E7287" s="2"/>
      <c r="F7287" s="1">
        <v>41943</v>
      </c>
      <c r="G7287">
        <v>13</v>
      </c>
      <c r="H7287" s="4">
        <f t="shared" ca="1" si="226"/>
        <v>47.965009999999999</v>
      </c>
    </row>
    <row r="7288" spans="1:8" x14ac:dyDescent="0.3">
      <c r="A7288" s="2">
        <v>304</v>
      </c>
      <c r="B7288" s="2">
        <v>40</v>
      </c>
      <c r="C7288" s="2">
        <v>10</v>
      </c>
      <c r="D7288" s="2">
        <f t="shared" ca="1" si="227"/>
        <v>2703</v>
      </c>
      <c r="E7288" s="2"/>
      <c r="F7288" s="1">
        <v>41943</v>
      </c>
      <c r="G7288">
        <v>14</v>
      </c>
      <c r="H7288" s="4">
        <f t="shared" ca="1" si="226"/>
        <v>43.395623000000001</v>
      </c>
    </row>
    <row r="7289" spans="1:8" x14ac:dyDescent="0.3">
      <c r="A7289" s="2">
        <v>304</v>
      </c>
      <c r="B7289" s="2">
        <v>43</v>
      </c>
      <c r="C7289" s="2">
        <v>10</v>
      </c>
      <c r="D7289" s="2">
        <f t="shared" ca="1" si="227"/>
        <v>2934</v>
      </c>
      <c r="E7289" s="2"/>
      <c r="F7289" s="1">
        <v>41943</v>
      </c>
      <c r="G7289">
        <v>15</v>
      </c>
      <c r="H7289" s="4">
        <f t="shared" ca="1" si="226"/>
        <v>42.365606999999997</v>
      </c>
    </row>
    <row r="7290" spans="1:8" x14ac:dyDescent="0.3">
      <c r="A7290" s="2">
        <v>304</v>
      </c>
      <c r="B7290" s="2">
        <v>46</v>
      </c>
      <c r="C7290" s="2">
        <v>10</v>
      </c>
      <c r="D7290" s="2">
        <f t="shared" ca="1" si="227"/>
        <v>3504</v>
      </c>
      <c r="E7290" s="2"/>
      <c r="F7290" s="1">
        <v>41943</v>
      </c>
      <c r="G7290">
        <v>16</v>
      </c>
      <c r="H7290" s="4">
        <f t="shared" ca="1" si="226"/>
        <v>39.901012999999999</v>
      </c>
    </row>
    <row r="7291" spans="1:8" x14ac:dyDescent="0.3">
      <c r="A7291" s="2">
        <v>304</v>
      </c>
      <c r="B7291" s="2">
        <v>49</v>
      </c>
      <c r="C7291" s="2">
        <v>10</v>
      </c>
      <c r="D7291" s="2">
        <f t="shared" ca="1" si="227"/>
        <v>3897</v>
      </c>
      <c r="E7291" s="2"/>
      <c r="F7291" s="1">
        <v>41943</v>
      </c>
      <c r="G7291">
        <v>17</v>
      </c>
      <c r="H7291" s="4">
        <f t="shared" ca="1" si="226"/>
        <v>38.549491000000003</v>
      </c>
    </row>
    <row r="7292" spans="1:8" x14ac:dyDescent="0.3">
      <c r="A7292" s="2">
        <v>304</v>
      </c>
      <c r="B7292" s="2">
        <v>52</v>
      </c>
      <c r="C7292" s="2">
        <v>10</v>
      </c>
      <c r="D7292" s="2">
        <f t="shared" ca="1" si="227"/>
        <v>4096</v>
      </c>
      <c r="E7292" s="2"/>
      <c r="F7292" s="1">
        <v>41943</v>
      </c>
      <c r="G7292">
        <v>18</v>
      </c>
      <c r="H7292" s="4">
        <f t="shared" ca="1" si="226"/>
        <v>37.933128000000004</v>
      </c>
    </row>
    <row r="7293" spans="1:8" x14ac:dyDescent="0.3">
      <c r="A7293" s="2">
        <v>304</v>
      </c>
      <c r="B7293" s="2">
        <v>55</v>
      </c>
      <c r="C7293" s="2">
        <v>10</v>
      </c>
      <c r="D7293" s="2">
        <f t="shared" ca="1" si="227"/>
        <v>2819</v>
      </c>
      <c r="E7293" s="2"/>
      <c r="F7293" s="1">
        <v>41943</v>
      </c>
      <c r="G7293">
        <v>19</v>
      </c>
      <c r="H7293" s="4">
        <f t="shared" ca="1" si="226"/>
        <v>42.892325999999997</v>
      </c>
    </row>
    <row r="7294" spans="1:8" x14ac:dyDescent="0.3">
      <c r="A7294" s="2">
        <v>304</v>
      </c>
      <c r="B7294" s="2">
        <v>58</v>
      </c>
      <c r="C7294" s="2">
        <v>10</v>
      </c>
      <c r="D7294" s="2">
        <f t="shared" ca="1" si="227"/>
        <v>2501</v>
      </c>
      <c r="E7294" s="2"/>
      <c r="F7294" s="1">
        <v>41943</v>
      </c>
      <c r="G7294">
        <v>20</v>
      </c>
      <c r="H7294" s="4">
        <f t="shared" ca="1" si="226"/>
        <v>44.302368999999999</v>
      </c>
    </row>
    <row r="7295" spans="1:8" x14ac:dyDescent="0.3">
      <c r="A7295" s="2">
        <v>304</v>
      </c>
      <c r="B7295" s="2">
        <v>61</v>
      </c>
      <c r="C7295" s="2">
        <v>10</v>
      </c>
      <c r="D7295" s="2">
        <f t="shared" ca="1" si="227"/>
        <v>2941</v>
      </c>
      <c r="E7295" s="2"/>
      <c r="F7295" s="1">
        <v>41943</v>
      </c>
      <c r="G7295">
        <v>21</v>
      </c>
      <c r="H7295" s="4">
        <f t="shared" ca="1" si="226"/>
        <v>42.332791999999998</v>
      </c>
    </row>
    <row r="7296" spans="1:8" x14ac:dyDescent="0.3">
      <c r="A7296" s="2">
        <v>304</v>
      </c>
      <c r="B7296" s="2">
        <v>64</v>
      </c>
      <c r="C7296" s="2">
        <v>10</v>
      </c>
      <c r="D7296" s="2">
        <f t="shared" ca="1" si="227"/>
        <v>4151</v>
      </c>
      <c r="E7296" s="2"/>
      <c r="F7296" s="1">
        <v>41943</v>
      </c>
      <c r="G7296">
        <v>22</v>
      </c>
      <c r="H7296" s="4">
        <f t="shared" ca="1" si="226"/>
        <v>37.772378000000003</v>
      </c>
    </row>
    <row r="7297" spans="1:8" x14ac:dyDescent="0.3">
      <c r="A7297" s="2">
        <v>304</v>
      </c>
      <c r="B7297" s="2">
        <v>67</v>
      </c>
      <c r="C7297" s="2">
        <v>10</v>
      </c>
      <c r="D7297" s="2">
        <f t="shared" ca="1" si="227"/>
        <v>5563</v>
      </c>
      <c r="E7297" s="2"/>
      <c r="F7297" s="1">
        <v>41943</v>
      </c>
      <c r="G7297">
        <v>23</v>
      </c>
      <c r="H7297" s="4">
        <f t="shared" ca="1" si="226"/>
        <v>32.923464000000003</v>
      </c>
    </row>
    <row r="7298" spans="1:8" x14ac:dyDescent="0.3">
      <c r="A7298" s="2">
        <v>304</v>
      </c>
      <c r="B7298" s="2">
        <v>70</v>
      </c>
      <c r="C7298" s="2">
        <v>10</v>
      </c>
      <c r="D7298" s="2">
        <f t="shared" ca="1" si="227"/>
        <v>6727</v>
      </c>
      <c r="E7298" s="2"/>
      <c r="F7298" s="1">
        <v>41943</v>
      </c>
      <c r="G7298">
        <v>24</v>
      </c>
      <c r="H7298" s="4">
        <f t="shared" ca="1" si="226"/>
        <v>29.198481999999998</v>
      </c>
    </row>
    <row r="7299" spans="1:8" x14ac:dyDescent="0.3">
      <c r="A7299" s="2">
        <v>305</v>
      </c>
      <c r="B7299" s="2">
        <v>1</v>
      </c>
      <c r="C7299" s="2">
        <v>11</v>
      </c>
      <c r="D7299" s="2">
        <f t="shared" ca="1" si="227"/>
        <v>7005</v>
      </c>
      <c r="E7299" s="2"/>
      <c r="F7299" s="1">
        <v>41944</v>
      </c>
      <c r="G7299">
        <v>1</v>
      </c>
      <c r="H7299" s="4">
        <f t="shared" ca="1" si="226"/>
        <v>28.518134</v>
      </c>
    </row>
    <row r="7300" spans="1:8" x14ac:dyDescent="0.3">
      <c r="A7300" s="2">
        <v>305</v>
      </c>
      <c r="B7300" s="2">
        <v>4</v>
      </c>
      <c r="C7300" s="2">
        <v>11</v>
      </c>
      <c r="D7300" s="2">
        <f t="shared" ca="1" si="227"/>
        <v>7156</v>
      </c>
      <c r="E7300" s="2"/>
      <c r="F7300" s="1">
        <v>41944</v>
      </c>
      <c r="G7300">
        <v>2</v>
      </c>
      <c r="H7300" s="4">
        <f t="shared" ref="H7300:H7363" ca="1" si="228">OFFSET(LMP_Start,$A7300,$B7300)</f>
        <v>28.161588999999999</v>
      </c>
    </row>
    <row r="7301" spans="1:8" x14ac:dyDescent="0.3">
      <c r="A7301" s="2">
        <v>305</v>
      </c>
      <c r="B7301" s="2">
        <v>7</v>
      </c>
      <c r="C7301" s="2">
        <v>11</v>
      </c>
      <c r="D7301" s="2">
        <f t="shared" ref="D7301:D7364" ca="1" si="229">RANK(H7301,$H$4:$H$8763,0)</f>
        <v>7343</v>
      </c>
      <c r="E7301" s="2"/>
      <c r="F7301" s="1">
        <v>41944</v>
      </c>
      <c r="G7301">
        <v>3</v>
      </c>
      <c r="H7301" s="4">
        <f t="shared" ca="1" si="228"/>
        <v>27.642848999999998</v>
      </c>
    </row>
    <row r="7302" spans="1:8" x14ac:dyDescent="0.3">
      <c r="A7302" s="2">
        <v>305</v>
      </c>
      <c r="B7302" s="2">
        <v>10</v>
      </c>
      <c r="C7302" s="2">
        <v>11</v>
      </c>
      <c r="D7302" s="2">
        <f t="shared" ca="1" si="229"/>
        <v>7381</v>
      </c>
      <c r="E7302" s="2"/>
      <c r="F7302" s="1">
        <v>41944</v>
      </c>
      <c r="G7302">
        <v>4</v>
      </c>
      <c r="H7302" s="4">
        <f t="shared" ca="1" si="228"/>
        <v>27.540755000000001</v>
      </c>
    </row>
    <row r="7303" spans="1:8" x14ac:dyDescent="0.3">
      <c r="A7303" s="2">
        <v>305</v>
      </c>
      <c r="B7303" s="2">
        <v>13</v>
      </c>
      <c r="C7303" s="2">
        <v>11</v>
      </c>
      <c r="D7303" s="2">
        <f t="shared" ca="1" si="229"/>
        <v>7395</v>
      </c>
      <c r="E7303" s="2"/>
      <c r="F7303" s="1">
        <v>41944</v>
      </c>
      <c r="G7303">
        <v>5</v>
      </c>
      <c r="H7303" s="4">
        <f t="shared" ca="1" si="228"/>
        <v>27.501718</v>
      </c>
    </row>
    <row r="7304" spans="1:8" x14ac:dyDescent="0.3">
      <c r="A7304" s="2">
        <v>305</v>
      </c>
      <c r="B7304" s="2">
        <v>16</v>
      </c>
      <c r="C7304" s="2">
        <v>11</v>
      </c>
      <c r="D7304" s="2">
        <f t="shared" ca="1" si="229"/>
        <v>7087</v>
      </c>
      <c r="E7304" s="2"/>
      <c r="F7304" s="1">
        <v>41944</v>
      </c>
      <c r="G7304">
        <v>6</v>
      </c>
      <c r="H7304" s="4">
        <f t="shared" ca="1" si="228"/>
        <v>28.322904999999999</v>
      </c>
    </row>
    <row r="7305" spans="1:8" x14ac:dyDescent="0.3">
      <c r="A7305" s="2">
        <v>305</v>
      </c>
      <c r="B7305" s="2">
        <v>19</v>
      </c>
      <c r="C7305" s="2">
        <v>11</v>
      </c>
      <c r="D7305" s="2">
        <f t="shared" ca="1" si="229"/>
        <v>6736</v>
      </c>
      <c r="E7305" s="2"/>
      <c r="F7305" s="1">
        <v>41944</v>
      </c>
      <c r="G7305">
        <v>7</v>
      </c>
      <c r="H7305" s="4">
        <f t="shared" ca="1" si="228"/>
        <v>29.171060000000001</v>
      </c>
    </row>
    <row r="7306" spans="1:8" x14ac:dyDescent="0.3">
      <c r="A7306" s="2">
        <v>305</v>
      </c>
      <c r="B7306" s="2">
        <v>22</v>
      </c>
      <c r="C7306" s="2">
        <v>11</v>
      </c>
      <c r="D7306" s="2">
        <f t="shared" ca="1" si="229"/>
        <v>4878</v>
      </c>
      <c r="E7306" s="2"/>
      <c r="F7306" s="1">
        <v>41944</v>
      </c>
      <c r="G7306">
        <v>8</v>
      </c>
      <c r="H7306" s="4">
        <f t="shared" ca="1" si="228"/>
        <v>35.347321999999998</v>
      </c>
    </row>
    <row r="7307" spans="1:8" x14ac:dyDescent="0.3">
      <c r="A7307" s="2">
        <v>305</v>
      </c>
      <c r="B7307" s="2">
        <v>25</v>
      </c>
      <c r="C7307" s="2">
        <v>11</v>
      </c>
      <c r="D7307" s="2">
        <f t="shared" ca="1" si="229"/>
        <v>2731</v>
      </c>
      <c r="E7307" s="2"/>
      <c r="F7307" s="1">
        <v>41944</v>
      </c>
      <c r="G7307">
        <v>9</v>
      </c>
      <c r="H7307" s="4">
        <f t="shared" ca="1" si="228"/>
        <v>43.255316999999998</v>
      </c>
    </row>
    <row r="7308" spans="1:8" x14ac:dyDescent="0.3">
      <c r="A7308" s="2">
        <v>305</v>
      </c>
      <c r="B7308" s="2">
        <v>28</v>
      </c>
      <c r="C7308" s="2">
        <v>11</v>
      </c>
      <c r="D7308" s="2">
        <f t="shared" ca="1" si="229"/>
        <v>2481</v>
      </c>
      <c r="E7308" s="2"/>
      <c r="F7308" s="1">
        <v>41944</v>
      </c>
      <c r="G7308">
        <v>10</v>
      </c>
      <c r="H7308" s="4">
        <f t="shared" ca="1" si="228"/>
        <v>44.404372000000002</v>
      </c>
    </row>
    <row r="7309" spans="1:8" x14ac:dyDescent="0.3">
      <c r="A7309" s="2">
        <v>305</v>
      </c>
      <c r="B7309" s="2">
        <v>31</v>
      </c>
      <c r="C7309" s="2">
        <v>11</v>
      </c>
      <c r="D7309" s="2">
        <f t="shared" ca="1" si="229"/>
        <v>2419</v>
      </c>
      <c r="E7309" s="2"/>
      <c r="F7309" s="1">
        <v>41944</v>
      </c>
      <c r="G7309">
        <v>11</v>
      </c>
      <c r="H7309" s="4">
        <f t="shared" ca="1" si="228"/>
        <v>44.700975999999997</v>
      </c>
    </row>
    <row r="7310" spans="1:8" x14ac:dyDescent="0.3">
      <c r="A7310" s="2">
        <v>305</v>
      </c>
      <c r="B7310" s="2">
        <v>34</v>
      </c>
      <c r="C7310" s="2">
        <v>11</v>
      </c>
      <c r="D7310" s="2">
        <f t="shared" ca="1" si="229"/>
        <v>2627</v>
      </c>
      <c r="E7310" s="2"/>
      <c r="F7310" s="1">
        <v>41944</v>
      </c>
      <c r="G7310">
        <v>12</v>
      </c>
      <c r="H7310" s="4">
        <f t="shared" ca="1" si="228"/>
        <v>43.750354000000002</v>
      </c>
    </row>
    <row r="7311" spans="1:8" x14ac:dyDescent="0.3">
      <c r="A7311" s="2">
        <v>305</v>
      </c>
      <c r="B7311" s="2">
        <v>37</v>
      </c>
      <c r="C7311" s="2">
        <v>11</v>
      </c>
      <c r="D7311" s="2">
        <f t="shared" ca="1" si="229"/>
        <v>4343</v>
      </c>
      <c r="E7311" s="2"/>
      <c r="F7311" s="1">
        <v>41944</v>
      </c>
      <c r="G7311">
        <v>13</v>
      </c>
      <c r="H7311" s="4">
        <f t="shared" ca="1" si="228"/>
        <v>37.139505999999997</v>
      </c>
    </row>
    <row r="7312" spans="1:8" x14ac:dyDescent="0.3">
      <c r="A7312" s="2">
        <v>305</v>
      </c>
      <c r="B7312" s="2">
        <v>40</v>
      </c>
      <c r="C7312" s="2">
        <v>11</v>
      </c>
      <c r="D7312" s="2">
        <f t="shared" ca="1" si="229"/>
        <v>5088</v>
      </c>
      <c r="E7312" s="2"/>
      <c r="F7312" s="1">
        <v>41944</v>
      </c>
      <c r="G7312">
        <v>14</v>
      </c>
      <c r="H7312" s="4">
        <f t="shared" ca="1" si="228"/>
        <v>34.610314000000002</v>
      </c>
    </row>
    <row r="7313" spans="1:8" x14ac:dyDescent="0.3">
      <c r="A7313" s="2">
        <v>305</v>
      </c>
      <c r="B7313" s="2">
        <v>43</v>
      </c>
      <c r="C7313" s="2">
        <v>11</v>
      </c>
      <c r="D7313" s="2">
        <f t="shared" ca="1" si="229"/>
        <v>5898</v>
      </c>
      <c r="E7313" s="2"/>
      <c r="F7313" s="1">
        <v>41944</v>
      </c>
      <c r="G7313">
        <v>15</v>
      </c>
      <c r="H7313" s="4">
        <f t="shared" ca="1" si="228"/>
        <v>31.786473999999998</v>
      </c>
    </row>
    <row r="7314" spans="1:8" x14ac:dyDescent="0.3">
      <c r="A7314" s="2">
        <v>305</v>
      </c>
      <c r="B7314" s="2">
        <v>46</v>
      </c>
      <c r="C7314" s="2">
        <v>11</v>
      </c>
      <c r="D7314" s="2">
        <f t="shared" ca="1" si="229"/>
        <v>6155</v>
      </c>
      <c r="E7314" s="2"/>
      <c r="F7314" s="1">
        <v>41944</v>
      </c>
      <c r="G7314">
        <v>16</v>
      </c>
      <c r="H7314" s="4">
        <f t="shared" ca="1" si="228"/>
        <v>30.874601999999999</v>
      </c>
    </row>
    <row r="7315" spans="1:8" x14ac:dyDescent="0.3">
      <c r="A7315" s="2">
        <v>305</v>
      </c>
      <c r="B7315" s="2">
        <v>49</v>
      </c>
      <c r="C7315" s="2">
        <v>11</v>
      </c>
      <c r="D7315" s="2">
        <f t="shared" ca="1" si="229"/>
        <v>6089</v>
      </c>
      <c r="E7315" s="2"/>
      <c r="F7315" s="1">
        <v>41944</v>
      </c>
      <c r="G7315">
        <v>17</v>
      </c>
      <c r="H7315" s="4">
        <f t="shared" ca="1" si="228"/>
        <v>31.094981000000001</v>
      </c>
    </row>
    <row r="7316" spans="1:8" x14ac:dyDescent="0.3">
      <c r="A7316" s="2">
        <v>305</v>
      </c>
      <c r="B7316" s="2">
        <v>52</v>
      </c>
      <c r="C7316" s="2">
        <v>11</v>
      </c>
      <c r="D7316" s="2">
        <f t="shared" ca="1" si="229"/>
        <v>4835</v>
      </c>
      <c r="E7316" s="2"/>
      <c r="F7316" s="1">
        <v>41944</v>
      </c>
      <c r="G7316">
        <v>18</v>
      </c>
      <c r="H7316" s="4">
        <f t="shared" ca="1" si="228"/>
        <v>35.488591999999997</v>
      </c>
    </row>
    <row r="7317" spans="1:8" x14ac:dyDescent="0.3">
      <c r="A7317" s="2">
        <v>305</v>
      </c>
      <c r="B7317" s="2">
        <v>55</v>
      </c>
      <c r="C7317" s="2">
        <v>11</v>
      </c>
      <c r="D7317" s="2">
        <f t="shared" ca="1" si="229"/>
        <v>2450</v>
      </c>
      <c r="E7317" s="2"/>
      <c r="F7317" s="1">
        <v>41944</v>
      </c>
      <c r="G7317">
        <v>19</v>
      </c>
      <c r="H7317" s="4">
        <f t="shared" ca="1" si="228"/>
        <v>44.565410999999997</v>
      </c>
    </row>
    <row r="7318" spans="1:8" x14ac:dyDescent="0.3">
      <c r="A7318" s="2">
        <v>305</v>
      </c>
      <c r="B7318" s="2">
        <v>58</v>
      </c>
      <c r="C7318" s="2">
        <v>11</v>
      </c>
      <c r="D7318" s="2">
        <f t="shared" ca="1" si="229"/>
        <v>2528</v>
      </c>
      <c r="E7318" s="2"/>
      <c r="F7318" s="1">
        <v>41944</v>
      </c>
      <c r="G7318">
        <v>20</v>
      </c>
      <c r="H7318" s="4">
        <f t="shared" ca="1" si="228"/>
        <v>44.174967000000002</v>
      </c>
    </row>
    <row r="7319" spans="1:8" x14ac:dyDescent="0.3">
      <c r="A7319" s="2">
        <v>305</v>
      </c>
      <c r="B7319" s="2">
        <v>61</v>
      </c>
      <c r="C7319" s="2">
        <v>11</v>
      </c>
      <c r="D7319" s="2">
        <f t="shared" ca="1" si="229"/>
        <v>3497</v>
      </c>
      <c r="E7319" s="2"/>
      <c r="F7319" s="1">
        <v>41944</v>
      </c>
      <c r="G7319">
        <v>21</v>
      </c>
      <c r="H7319" s="4">
        <f t="shared" ca="1" si="228"/>
        <v>39.940218999999999</v>
      </c>
    </row>
    <row r="7320" spans="1:8" x14ac:dyDescent="0.3">
      <c r="A7320" s="2">
        <v>305</v>
      </c>
      <c r="B7320" s="2">
        <v>64</v>
      </c>
      <c r="C7320" s="2">
        <v>11</v>
      </c>
      <c r="D7320" s="2">
        <f t="shared" ca="1" si="229"/>
        <v>4325</v>
      </c>
      <c r="E7320" s="2"/>
      <c r="F7320" s="1">
        <v>41944</v>
      </c>
      <c r="G7320">
        <v>22</v>
      </c>
      <c r="H7320" s="4">
        <f t="shared" ca="1" si="228"/>
        <v>37.192227000000003</v>
      </c>
    </row>
    <row r="7321" spans="1:8" x14ac:dyDescent="0.3">
      <c r="A7321" s="2">
        <v>305</v>
      </c>
      <c r="B7321" s="2">
        <v>67</v>
      </c>
      <c r="C7321" s="2">
        <v>11</v>
      </c>
      <c r="D7321" s="2">
        <f t="shared" ca="1" si="229"/>
        <v>5945</v>
      </c>
      <c r="E7321" s="2"/>
      <c r="F7321" s="1">
        <v>41944</v>
      </c>
      <c r="G7321">
        <v>23</v>
      </c>
      <c r="H7321" s="4">
        <f t="shared" ca="1" si="228"/>
        <v>31.570312000000001</v>
      </c>
    </row>
    <row r="7322" spans="1:8" x14ac:dyDescent="0.3">
      <c r="A7322" s="2">
        <v>305</v>
      </c>
      <c r="B7322" s="2">
        <v>70</v>
      </c>
      <c r="C7322" s="2">
        <v>11</v>
      </c>
      <c r="D7322" s="2">
        <f t="shared" ca="1" si="229"/>
        <v>7206</v>
      </c>
      <c r="E7322" s="2"/>
      <c r="F7322" s="1">
        <v>41944</v>
      </c>
      <c r="G7322">
        <v>24</v>
      </c>
      <c r="H7322" s="4">
        <f t="shared" ca="1" si="228"/>
        <v>28.012006</v>
      </c>
    </row>
    <row r="7323" spans="1:8" x14ac:dyDescent="0.3">
      <c r="A7323" s="2">
        <v>306</v>
      </c>
      <c r="B7323" s="2">
        <v>1</v>
      </c>
      <c r="C7323" s="2">
        <v>11</v>
      </c>
      <c r="D7323" s="2">
        <f t="shared" ca="1" si="229"/>
        <v>6219</v>
      </c>
      <c r="E7323" s="2"/>
      <c r="F7323" s="1">
        <v>41945</v>
      </c>
      <c r="G7323">
        <v>1</v>
      </c>
      <c r="H7323" s="4">
        <f t="shared" ca="1" si="228"/>
        <v>30.69276</v>
      </c>
    </row>
    <row r="7324" spans="1:8" x14ac:dyDescent="0.3">
      <c r="A7324" s="2">
        <v>306</v>
      </c>
      <c r="B7324" s="2">
        <v>4</v>
      </c>
      <c r="C7324" s="2">
        <v>11</v>
      </c>
      <c r="D7324" s="2">
        <f t="shared" ca="1" si="229"/>
        <v>6920</v>
      </c>
      <c r="E7324" s="2"/>
      <c r="F7324" s="1">
        <v>41945</v>
      </c>
      <c r="G7324">
        <v>2</v>
      </c>
      <c r="H7324" s="4">
        <f t="shared" ca="1" si="228"/>
        <v>28.730426000000001</v>
      </c>
    </row>
    <row r="7325" spans="1:8" x14ac:dyDescent="0.3">
      <c r="A7325" s="2">
        <v>306</v>
      </c>
      <c r="B7325" s="2">
        <f>+B7324+3</f>
        <v>7</v>
      </c>
      <c r="C7325" s="2">
        <v>11</v>
      </c>
      <c r="D7325" s="2">
        <f t="shared" ca="1" si="229"/>
        <v>6901</v>
      </c>
      <c r="E7325" s="2"/>
      <c r="F7325" s="1">
        <v>41945</v>
      </c>
      <c r="G7325">
        <v>3</v>
      </c>
      <c r="H7325" s="4">
        <f t="shared" ca="1" si="228"/>
        <v>28.770074999999999</v>
      </c>
    </row>
    <row r="7326" spans="1:8" x14ac:dyDescent="0.3">
      <c r="A7326" s="2">
        <v>306</v>
      </c>
      <c r="B7326" s="2">
        <f t="shared" ref="B7326:B7347" si="230">+B7325+3</f>
        <v>10</v>
      </c>
      <c r="C7326" s="2">
        <v>11</v>
      </c>
      <c r="D7326" s="2">
        <f t="shared" ca="1" si="229"/>
        <v>7112</v>
      </c>
      <c r="E7326" s="2"/>
      <c r="F7326" s="1">
        <v>41945</v>
      </c>
      <c r="G7326">
        <v>4</v>
      </c>
      <c r="H7326" s="4">
        <f t="shared" ca="1" si="228"/>
        <v>28.258609</v>
      </c>
    </row>
    <row r="7327" spans="1:8" x14ac:dyDescent="0.3">
      <c r="A7327" s="2">
        <v>306</v>
      </c>
      <c r="B7327" s="2">
        <f t="shared" si="230"/>
        <v>13</v>
      </c>
      <c r="C7327" s="2">
        <v>11</v>
      </c>
      <c r="D7327" s="2">
        <f t="shared" ca="1" si="229"/>
        <v>7088</v>
      </c>
      <c r="E7327" s="2"/>
      <c r="F7327" s="1">
        <v>41945</v>
      </c>
      <c r="G7327">
        <v>5</v>
      </c>
      <c r="H7327" s="4">
        <f t="shared" ca="1" si="228"/>
        <v>28.317316000000002</v>
      </c>
    </row>
    <row r="7328" spans="1:8" x14ac:dyDescent="0.3">
      <c r="A7328" s="2">
        <v>306</v>
      </c>
      <c r="B7328" s="2">
        <f t="shared" si="230"/>
        <v>16</v>
      </c>
      <c r="C7328" s="2">
        <v>11</v>
      </c>
      <c r="D7328" s="2">
        <f t="shared" ca="1" si="229"/>
        <v>6679</v>
      </c>
      <c r="E7328" s="2"/>
      <c r="F7328" s="1">
        <v>41945</v>
      </c>
      <c r="G7328">
        <v>6</v>
      </c>
      <c r="H7328" s="4">
        <f t="shared" ca="1" si="228"/>
        <v>29.354094</v>
      </c>
    </row>
    <row r="7329" spans="1:8" x14ac:dyDescent="0.3">
      <c r="A7329" s="2">
        <v>306</v>
      </c>
      <c r="B7329" s="2">
        <f t="shared" si="230"/>
        <v>19</v>
      </c>
      <c r="C7329" s="2">
        <v>11</v>
      </c>
      <c r="D7329" s="2">
        <f t="shared" ca="1" si="229"/>
        <v>6064</v>
      </c>
      <c r="E7329" s="2"/>
      <c r="F7329" s="1">
        <v>41945</v>
      </c>
      <c r="G7329">
        <v>7</v>
      </c>
      <c r="H7329" s="4">
        <f t="shared" ca="1" si="228"/>
        <v>31.153600999999998</v>
      </c>
    </row>
    <row r="7330" spans="1:8" x14ac:dyDescent="0.3">
      <c r="A7330" s="2">
        <v>306</v>
      </c>
      <c r="B7330" s="2">
        <f t="shared" si="230"/>
        <v>22</v>
      </c>
      <c r="C7330" s="2">
        <v>11</v>
      </c>
      <c r="D7330" s="2">
        <f t="shared" ca="1" si="229"/>
        <v>4866</v>
      </c>
      <c r="E7330" s="2"/>
      <c r="F7330" s="1">
        <v>41945</v>
      </c>
      <c r="G7330">
        <v>8</v>
      </c>
      <c r="H7330" s="4">
        <f t="shared" ca="1" si="228"/>
        <v>35.387118000000001</v>
      </c>
    </row>
    <row r="7331" spans="1:8" x14ac:dyDescent="0.3">
      <c r="A7331" s="2">
        <v>306</v>
      </c>
      <c r="B7331" s="2">
        <f t="shared" si="230"/>
        <v>25</v>
      </c>
      <c r="C7331" s="2">
        <v>11</v>
      </c>
      <c r="D7331" s="2">
        <f t="shared" ca="1" si="229"/>
        <v>3964</v>
      </c>
      <c r="E7331" s="2"/>
      <c r="F7331" s="1">
        <v>41945</v>
      </c>
      <c r="G7331">
        <v>9</v>
      </c>
      <c r="H7331" s="4">
        <f t="shared" ca="1" si="228"/>
        <v>38.348962</v>
      </c>
    </row>
    <row r="7332" spans="1:8" x14ac:dyDescent="0.3">
      <c r="A7332" s="2">
        <v>306</v>
      </c>
      <c r="B7332" s="2">
        <f t="shared" si="230"/>
        <v>28</v>
      </c>
      <c r="C7332" s="2">
        <v>11</v>
      </c>
      <c r="D7332" s="2">
        <f t="shared" ca="1" si="229"/>
        <v>3529</v>
      </c>
      <c r="E7332" s="2"/>
      <c r="F7332" s="1">
        <v>41945</v>
      </c>
      <c r="G7332">
        <v>10</v>
      </c>
      <c r="H7332" s="4">
        <f t="shared" ca="1" si="228"/>
        <v>39.831887000000002</v>
      </c>
    </row>
    <row r="7333" spans="1:8" x14ac:dyDescent="0.3">
      <c r="A7333" s="2">
        <v>306</v>
      </c>
      <c r="B7333" s="2">
        <f t="shared" si="230"/>
        <v>31</v>
      </c>
      <c r="C7333" s="2">
        <v>11</v>
      </c>
      <c r="D7333" s="2">
        <f t="shared" ca="1" si="229"/>
        <v>3947</v>
      </c>
      <c r="E7333" s="2"/>
      <c r="F7333" s="1">
        <v>41945</v>
      </c>
      <c r="G7333">
        <v>11</v>
      </c>
      <c r="H7333" s="4">
        <f t="shared" ca="1" si="228"/>
        <v>38.388392000000003</v>
      </c>
    </row>
    <row r="7334" spans="1:8" x14ac:dyDescent="0.3">
      <c r="A7334" s="2">
        <v>306</v>
      </c>
      <c r="B7334" s="2">
        <f t="shared" si="230"/>
        <v>34</v>
      </c>
      <c r="C7334" s="2">
        <v>11</v>
      </c>
      <c r="D7334" s="2">
        <f t="shared" ca="1" si="229"/>
        <v>5193</v>
      </c>
      <c r="E7334" s="2"/>
      <c r="F7334" s="1">
        <v>41945</v>
      </c>
      <c r="G7334">
        <v>12</v>
      </c>
      <c r="H7334" s="4">
        <f t="shared" ca="1" si="228"/>
        <v>34.226923999999997</v>
      </c>
    </row>
    <row r="7335" spans="1:8" x14ac:dyDescent="0.3">
      <c r="A7335" s="2">
        <v>306</v>
      </c>
      <c r="B7335" s="2">
        <f t="shared" si="230"/>
        <v>37</v>
      </c>
      <c r="C7335" s="2">
        <v>11</v>
      </c>
      <c r="D7335" s="2">
        <f t="shared" ca="1" si="229"/>
        <v>5810</v>
      </c>
      <c r="E7335" s="2"/>
      <c r="F7335" s="1">
        <v>41945</v>
      </c>
      <c r="G7335">
        <v>13</v>
      </c>
      <c r="H7335" s="4">
        <f t="shared" ca="1" si="228"/>
        <v>32.054667000000002</v>
      </c>
    </row>
    <row r="7336" spans="1:8" x14ac:dyDescent="0.3">
      <c r="A7336" s="2">
        <v>306</v>
      </c>
      <c r="B7336" s="2">
        <f t="shared" si="230"/>
        <v>40</v>
      </c>
      <c r="C7336" s="2">
        <v>11</v>
      </c>
      <c r="D7336" s="2">
        <f t="shared" ca="1" si="229"/>
        <v>6094</v>
      </c>
      <c r="E7336" s="2"/>
      <c r="F7336" s="1">
        <v>41945</v>
      </c>
      <c r="G7336">
        <v>14</v>
      </c>
      <c r="H7336" s="4">
        <f t="shared" ca="1" si="228"/>
        <v>31.085024000000001</v>
      </c>
    </row>
    <row r="7337" spans="1:8" x14ac:dyDescent="0.3">
      <c r="A7337" s="2">
        <v>306</v>
      </c>
      <c r="B7337" s="2">
        <f t="shared" si="230"/>
        <v>43</v>
      </c>
      <c r="C7337" s="2">
        <v>11</v>
      </c>
      <c r="D7337" s="2">
        <f t="shared" ca="1" si="229"/>
        <v>6310</v>
      </c>
      <c r="E7337" s="2"/>
      <c r="F7337" s="1">
        <v>41945</v>
      </c>
      <c r="G7337">
        <v>15</v>
      </c>
      <c r="H7337" s="4">
        <f t="shared" ca="1" si="228"/>
        <v>30.408725</v>
      </c>
    </row>
    <row r="7338" spans="1:8" x14ac:dyDescent="0.3">
      <c r="A7338" s="2">
        <v>306</v>
      </c>
      <c r="B7338" s="2">
        <f t="shared" si="230"/>
        <v>46</v>
      </c>
      <c r="C7338" s="2">
        <v>11</v>
      </c>
      <c r="D7338" s="2">
        <f t="shared" ca="1" si="229"/>
        <v>6148</v>
      </c>
      <c r="E7338" s="2"/>
      <c r="F7338" s="1">
        <v>41945</v>
      </c>
      <c r="G7338">
        <v>16</v>
      </c>
      <c r="H7338" s="4">
        <f t="shared" ca="1" si="228"/>
        <v>30.899501000000001</v>
      </c>
    </row>
    <row r="7339" spans="1:8" x14ac:dyDescent="0.3">
      <c r="A7339" s="2">
        <v>306</v>
      </c>
      <c r="B7339" s="2">
        <f t="shared" si="230"/>
        <v>49</v>
      </c>
      <c r="C7339" s="2">
        <v>11</v>
      </c>
      <c r="D7339" s="2">
        <f t="shared" ca="1" si="229"/>
        <v>5472</v>
      </c>
      <c r="E7339" s="2"/>
      <c r="F7339" s="1">
        <v>41945</v>
      </c>
      <c r="G7339">
        <v>17</v>
      </c>
      <c r="H7339" s="4">
        <f t="shared" ca="1" si="228"/>
        <v>33.223529999999997</v>
      </c>
    </row>
    <row r="7340" spans="1:8" x14ac:dyDescent="0.3">
      <c r="A7340" s="2">
        <v>306</v>
      </c>
      <c r="B7340" s="2">
        <f t="shared" si="230"/>
        <v>52</v>
      </c>
      <c r="C7340" s="2">
        <v>11</v>
      </c>
      <c r="D7340" s="2">
        <f t="shared" ca="1" si="229"/>
        <v>970</v>
      </c>
      <c r="E7340" s="2"/>
      <c r="F7340" s="1">
        <v>41945</v>
      </c>
      <c r="G7340">
        <v>18</v>
      </c>
      <c r="H7340" s="4">
        <f t="shared" ca="1" si="228"/>
        <v>59.574699000000003</v>
      </c>
    </row>
    <row r="7341" spans="1:8" x14ac:dyDescent="0.3">
      <c r="A7341" s="2">
        <v>306</v>
      </c>
      <c r="B7341" s="2">
        <f t="shared" si="230"/>
        <v>55</v>
      </c>
      <c r="C7341" s="2">
        <v>11</v>
      </c>
      <c r="D7341" s="2">
        <f t="shared" ca="1" si="229"/>
        <v>1022</v>
      </c>
      <c r="E7341" s="2"/>
      <c r="F7341" s="1">
        <v>41945</v>
      </c>
      <c r="G7341">
        <v>19</v>
      </c>
      <c r="H7341" s="4">
        <f t="shared" ca="1" si="228"/>
        <v>58.265146000000001</v>
      </c>
    </row>
    <row r="7342" spans="1:8" x14ac:dyDescent="0.3">
      <c r="A7342" s="2">
        <v>306</v>
      </c>
      <c r="B7342" s="2">
        <f t="shared" si="230"/>
        <v>58</v>
      </c>
      <c r="C7342" s="2">
        <v>11</v>
      </c>
      <c r="D7342" s="2">
        <f t="shared" ca="1" si="229"/>
        <v>1866</v>
      </c>
      <c r="E7342" s="2"/>
      <c r="F7342" s="1">
        <v>41945</v>
      </c>
      <c r="G7342">
        <v>20</v>
      </c>
      <c r="H7342" s="4">
        <f t="shared" ca="1" si="228"/>
        <v>48.379466000000001</v>
      </c>
    </row>
    <row r="7343" spans="1:8" x14ac:dyDescent="0.3">
      <c r="A7343" s="2">
        <v>306</v>
      </c>
      <c r="B7343" s="2">
        <f t="shared" si="230"/>
        <v>61</v>
      </c>
      <c r="C7343" s="2">
        <v>11</v>
      </c>
      <c r="D7343" s="2">
        <f t="shared" ca="1" si="229"/>
        <v>1958</v>
      </c>
      <c r="E7343" s="2"/>
      <c r="F7343" s="1">
        <v>41945</v>
      </c>
      <c r="G7343">
        <v>21</v>
      </c>
      <c r="H7343" s="4">
        <f t="shared" ca="1" si="228"/>
        <v>47.807288</v>
      </c>
    </row>
    <row r="7344" spans="1:8" x14ac:dyDescent="0.3">
      <c r="A7344" s="2">
        <v>306</v>
      </c>
      <c r="B7344" s="2">
        <f t="shared" si="230"/>
        <v>64</v>
      </c>
      <c r="C7344" s="2">
        <v>11</v>
      </c>
      <c r="D7344" s="2">
        <f t="shared" ca="1" si="229"/>
        <v>3149</v>
      </c>
      <c r="E7344" s="2"/>
      <c r="F7344" s="1">
        <v>41945</v>
      </c>
      <c r="G7344">
        <v>22</v>
      </c>
      <c r="H7344" s="4">
        <f t="shared" ca="1" si="228"/>
        <v>41.397354999999997</v>
      </c>
    </row>
    <row r="7345" spans="1:8" x14ac:dyDescent="0.3">
      <c r="A7345" s="2">
        <v>306</v>
      </c>
      <c r="B7345" s="2">
        <f t="shared" si="230"/>
        <v>67</v>
      </c>
      <c r="C7345" s="2">
        <v>11</v>
      </c>
      <c r="D7345" s="2">
        <f t="shared" ca="1" si="229"/>
        <v>4870</v>
      </c>
      <c r="E7345" s="2"/>
      <c r="F7345" s="1">
        <v>41945</v>
      </c>
      <c r="G7345">
        <v>23</v>
      </c>
      <c r="H7345" s="4">
        <f t="shared" ca="1" si="228"/>
        <v>35.373941000000002</v>
      </c>
    </row>
    <row r="7346" spans="1:8" x14ac:dyDescent="0.3">
      <c r="A7346" s="2">
        <v>306</v>
      </c>
      <c r="B7346" s="2">
        <f t="shared" si="230"/>
        <v>70</v>
      </c>
      <c r="C7346" s="2">
        <v>11</v>
      </c>
      <c r="D7346" s="2">
        <f t="shared" ca="1" si="229"/>
        <v>6359</v>
      </c>
      <c r="E7346" s="2"/>
      <c r="F7346" s="1">
        <v>41945</v>
      </c>
      <c r="G7346">
        <v>24</v>
      </c>
      <c r="H7346" s="4">
        <f t="shared" ca="1" si="228"/>
        <v>30.282291000000001</v>
      </c>
    </row>
    <row r="7347" spans="1:8" x14ac:dyDescent="0.3">
      <c r="A7347" s="2">
        <v>306</v>
      </c>
      <c r="B7347" s="2">
        <f t="shared" si="230"/>
        <v>73</v>
      </c>
      <c r="C7347" s="2">
        <v>11</v>
      </c>
      <c r="D7347" s="2">
        <f t="shared" ca="1" si="229"/>
        <v>7191</v>
      </c>
      <c r="E7347" s="2"/>
      <c r="F7347" s="1">
        <v>41945</v>
      </c>
      <c r="G7347">
        <v>25</v>
      </c>
      <c r="H7347" s="4">
        <f t="shared" ca="1" si="228"/>
        <v>28.072441000000001</v>
      </c>
    </row>
    <row r="7348" spans="1:8" x14ac:dyDescent="0.3">
      <c r="A7348" s="2">
        <v>307</v>
      </c>
      <c r="B7348" s="2">
        <v>1</v>
      </c>
      <c r="C7348" s="2">
        <v>11</v>
      </c>
      <c r="D7348" s="2">
        <f t="shared" ca="1" si="229"/>
        <v>5651</v>
      </c>
      <c r="E7348" s="2"/>
      <c r="F7348" s="1">
        <v>41946</v>
      </c>
      <c r="G7348">
        <v>1</v>
      </c>
      <c r="H7348" s="4">
        <f t="shared" ca="1" si="228"/>
        <v>32.641353000000002</v>
      </c>
    </row>
    <row r="7349" spans="1:8" x14ac:dyDescent="0.3">
      <c r="A7349" s="2">
        <v>307</v>
      </c>
      <c r="B7349" s="2">
        <v>4</v>
      </c>
      <c r="C7349" s="2">
        <v>11</v>
      </c>
      <c r="D7349" s="2">
        <f t="shared" ca="1" si="229"/>
        <v>6031</v>
      </c>
      <c r="E7349" s="2"/>
      <c r="F7349" s="1">
        <v>41946</v>
      </c>
      <c r="G7349">
        <v>2</v>
      </c>
      <c r="H7349" s="4">
        <f t="shared" ca="1" si="228"/>
        <v>31.249445000000001</v>
      </c>
    </row>
    <row r="7350" spans="1:8" x14ac:dyDescent="0.3">
      <c r="A7350" s="2">
        <v>307</v>
      </c>
      <c r="B7350" s="2">
        <v>7</v>
      </c>
      <c r="C7350" s="2">
        <v>11</v>
      </c>
      <c r="D7350" s="2">
        <f t="shared" ca="1" si="229"/>
        <v>6111</v>
      </c>
      <c r="E7350" s="2"/>
      <c r="F7350" s="1">
        <v>41946</v>
      </c>
      <c r="G7350">
        <v>3</v>
      </c>
      <c r="H7350" s="4">
        <f t="shared" ca="1" si="228"/>
        <v>31.010649000000001</v>
      </c>
    </row>
    <row r="7351" spans="1:8" x14ac:dyDescent="0.3">
      <c r="A7351" s="2">
        <v>307</v>
      </c>
      <c r="B7351" s="2">
        <v>10</v>
      </c>
      <c r="C7351" s="2">
        <v>11</v>
      </c>
      <c r="D7351" s="2">
        <f t="shared" ca="1" si="229"/>
        <v>6018</v>
      </c>
      <c r="E7351" s="2"/>
      <c r="F7351" s="1">
        <v>41946</v>
      </c>
      <c r="G7351">
        <v>4</v>
      </c>
      <c r="H7351" s="4">
        <f t="shared" ca="1" si="228"/>
        <v>31.314496999999999</v>
      </c>
    </row>
    <row r="7352" spans="1:8" x14ac:dyDescent="0.3">
      <c r="A7352" s="2">
        <v>307</v>
      </c>
      <c r="B7352" s="2">
        <v>13</v>
      </c>
      <c r="C7352" s="2">
        <v>11</v>
      </c>
      <c r="D7352" s="2">
        <f t="shared" ca="1" si="229"/>
        <v>5555</v>
      </c>
      <c r="E7352" s="2"/>
      <c r="F7352" s="1">
        <v>41946</v>
      </c>
      <c r="G7352">
        <v>5</v>
      </c>
      <c r="H7352" s="4">
        <f t="shared" ca="1" si="228"/>
        <v>32.955585999999997</v>
      </c>
    </row>
    <row r="7353" spans="1:8" x14ac:dyDescent="0.3">
      <c r="A7353" s="2">
        <v>307</v>
      </c>
      <c r="B7353" s="2">
        <v>16</v>
      </c>
      <c r="C7353" s="2">
        <v>11</v>
      </c>
      <c r="D7353" s="2">
        <f t="shared" ca="1" si="229"/>
        <v>3014</v>
      </c>
      <c r="E7353" s="2"/>
      <c r="F7353" s="1">
        <v>41946</v>
      </c>
      <c r="G7353">
        <v>6</v>
      </c>
      <c r="H7353" s="4">
        <f t="shared" ca="1" si="228"/>
        <v>42.028880999999998</v>
      </c>
    </row>
    <row r="7354" spans="1:8" x14ac:dyDescent="0.3">
      <c r="A7354" s="2">
        <v>307</v>
      </c>
      <c r="B7354" s="2">
        <v>19</v>
      </c>
      <c r="C7354" s="2">
        <v>11</v>
      </c>
      <c r="D7354" s="2">
        <f t="shared" ca="1" si="229"/>
        <v>457</v>
      </c>
      <c r="E7354" s="2"/>
      <c r="F7354" s="1">
        <v>41946</v>
      </c>
      <c r="G7354">
        <v>7</v>
      </c>
      <c r="H7354" s="4">
        <f t="shared" ca="1" si="228"/>
        <v>80.945321000000007</v>
      </c>
    </row>
    <row r="7355" spans="1:8" x14ac:dyDescent="0.3">
      <c r="A7355" s="2">
        <v>307</v>
      </c>
      <c r="B7355" s="2">
        <v>22</v>
      </c>
      <c r="C7355" s="2">
        <v>11</v>
      </c>
      <c r="D7355" s="2">
        <f t="shared" ca="1" si="229"/>
        <v>432</v>
      </c>
      <c r="E7355" s="2"/>
      <c r="F7355" s="1">
        <v>41946</v>
      </c>
      <c r="G7355">
        <v>8</v>
      </c>
      <c r="H7355" s="4">
        <f t="shared" ca="1" si="228"/>
        <v>83.722784000000004</v>
      </c>
    </row>
    <row r="7356" spans="1:8" x14ac:dyDescent="0.3">
      <c r="A7356" s="2">
        <v>307</v>
      </c>
      <c r="B7356" s="2">
        <v>25</v>
      </c>
      <c r="C7356" s="2">
        <v>11</v>
      </c>
      <c r="D7356" s="2">
        <f t="shared" ca="1" si="229"/>
        <v>747</v>
      </c>
      <c r="E7356" s="2"/>
      <c r="F7356" s="1">
        <v>41946</v>
      </c>
      <c r="G7356">
        <v>9</v>
      </c>
      <c r="H7356" s="4">
        <f t="shared" ca="1" si="228"/>
        <v>66.252505999999997</v>
      </c>
    </row>
    <row r="7357" spans="1:8" x14ac:dyDescent="0.3">
      <c r="A7357" s="2">
        <v>307</v>
      </c>
      <c r="B7357" s="2">
        <v>28</v>
      </c>
      <c r="C7357" s="2">
        <v>11</v>
      </c>
      <c r="D7357" s="2">
        <f t="shared" ca="1" si="229"/>
        <v>1279</v>
      </c>
      <c r="E7357" s="2"/>
      <c r="F7357" s="1">
        <v>41946</v>
      </c>
      <c r="G7357">
        <v>10</v>
      </c>
      <c r="H7357" s="4">
        <f t="shared" ca="1" si="228"/>
        <v>54.109563999999999</v>
      </c>
    </row>
    <row r="7358" spans="1:8" x14ac:dyDescent="0.3">
      <c r="A7358" s="2">
        <v>307</v>
      </c>
      <c r="B7358" s="2">
        <v>31</v>
      </c>
      <c r="C7358" s="2">
        <v>11</v>
      </c>
      <c r="D7358" s="2">
        <f t="shared" ca="1" si="229"/>
        <v>1773</v>
      </c>
      <c r="E7358" s="2"/>
      <c r="F7358" s="1">
        <v>41946</v>
      </c>
      <c r="G7358">
        <v>11</v>
      </c>
      <c r="H7358" s="4">
        <f t="shared" ca="1" si="228"/>
        <v>49.123263999999999</v>
      </c>
    </row>
    <row r="7359" spans="1:8" x14ac:dyDescent="0.3">
      <c r="A7359" s="2">
        <v>307</v>
      </c>
      <c r="B7359" s="2">
        <v>34</v>
      </c>
      <c r="C7359" s="2">
        <v>11</v>
      </c>
      <c r="D7359" s="2">
        <f t="shared" ca="1" si="229"/>
        <v>2213</v>
      </c>
      <c r="E7359" s="2"/>
      <c r="F7359" s="1">
        <v>41946</v>
      </c>
      <c r="G7359">
        <v>12</v>
      </c>
      <c r="H7359" s="4">
        <f t="shared" ca="1" si="228"/>
        <v>46.028112</v>
      </c>
    </row>
    <row r="7360" spans="1:8" x14ac:dyDescent="0.3">
      <c r="A7360" s="2">
        <v>307</v>
      </c>
      <c r="B7360" s="2">
        <v>37</v>
      </c>
      <c r="C7360" s="2">
        <v>11</v>
      </c>
      <c r="D7360" s="2">
        <f t="shared" ca="1" si="229"/>
        <v>2853</v>
      </c>
      <c r="E7360" s="2"/>
      <c r="F7360" s="1">
        <v>41946</v>
      </c>
      <c r="G7360">
        <v>13</v>
      </c>
      <c r="H7360" s="4">
        <f t="shared" ca="1" si="228"/>
        <v>42.740960000000001</v>
      </c>
    </row>
    <row r="7361" spans="1:8" x14ac:dyDescent="0.3">
      <c r="A7361" s="2">
        <v>307</v>
      </c>
      <c r="B7361" s="2">
        <v>40</v>
      </c>
      <c r="C7361" s="2">
        <v>11</v>
      </c>
      <c r="D7361" s="2">
        <f t="shared" ca="1" si="229"/>
        <v>3367</v>
      </c>
      <c r="E7361" s="2"/>
      <c r="F7361" s="1">
        <v>41946</v>
      </c>
      <c r="G7361">
        <v>14</v>
      </c>
      <c r="H7361" s="4">
        <f t="shared" ca="1" si="228"/>
        <v>40.421202999999998</v>
      </c>
    </row>
    <row r="7362" spans="1:8" x14ac:dyDescent="0.3">
      <c r="A7362" s="2">
        <v>307</v>
      </c>
      <c r="B7362" s="2">
        <v>43</v>
      </c>
      <c r="C7362" s="2">
        <v>11</v>
      </c>
      <c r="D7362" s="2">
        <f t="shared" ca="1" si="229"/>
        <v>4228</v>
      </c>
      <c r="E7362" s="2"/>
      <c r="F7362" s="1">
        <v>41946</v>
      </c>
      <c r="G7362">
        <v>15</v>
      </c>
      <c r="H7362" s="4">
        <f t="shared" ca="1" si="228"/>
        <v>37.500045999999998</v>
      </c>
    </row>
    <row r="7363" spans="1:8" x14ac:dyDescent="0.3">
      <c r="A7363" s="2">
        <v>307</v>
      </c>
      <c r="B7363" s="2">
        <v>46</v>
      </c>
      <c r="C7363" s="2">
        <v>11</v>
      </c>
      <c r="D7363" s="2">
        <f t="shared" ca="1" si="229"/>
        <v>4280</v>
      </c>
      <c r="E7363" s="2"/>
      <c r="F7363" s="1">
        <v>41946</v>
      </c>
      <c r="G7363">
        <v>16</v>
      </c>
      <c r="H7363" s="4">
        <f t="shared" ca="1" si="228"/>
        <v>37.351664999999997</v>
      </c>
    </row>
    <row r="7364" spans="1:8" x14ac:dyDescent="0.3">
      <c r="A7364" s="2">
        <v>307</v>
      </c>
      <c r="B7364" s="2">
        <v>49</v>
      </c>
      <c r="C7364" s="2">
        <v>11</v>
      </c>
      <c r="D7364" s="2">
        <f t="shared" ca="1" si="229"/>
        <v>3413</v>
      </c>
      <c r="E7364" s="2"/>
      <c r="F7364" s="1">
        <v>41946</v>
      </c>
      <c r="G7364">
        <v>17</v>
      </c>
      <c r="H7364" s="4">
        <f t="shared" ref="H7364:H7427" ca="1" si="231">OFFSET(LMP_Start,$A7364,$B7364)</f>
        <v>40.245288000000002</v>
      </c>
    </row>
    <row r="7365" spans="1:8" x14ac:dyDescent="0.3">
      <c r="A7365" s="2">
        <v>307</v>
      </c>
      <c r="B7365" s="2">
        <v>52</v>
      </c>
      <c r="C7365" s="2">
        <v>11</v>
      </c>
      <c r="D7365" s="2">
        <f t="shared" ref="D7365:D7428" ca="1" si="232">RANK(H7365,$H$4:$H$8763,0)</f>
        <v>759</v>
      </c>
      <c r="E7365" s="2"/>
      <c r="F7365" s="1">
        <v>41946</v>
      </c>
      <c r="G7365">
        <v>18</v>
      </c>
      <c r="H7365" s="4">
        <f t="shared" ca="1" si="231"/>
        <v>65.813581999999997</v>
      </c>
    </row>
    <row r="7366" spans="1:8" x14ac:dyDescent="0.3">
      <c r="A7366" s="2">
        <v>307</v>
      </c>
      <c r="B7366" s="2">
        <v>55</v>
      </c>
      <c r="C7366" s="2">
        <v>11</v>
      </c>
      <c r="D7366" s="2">
        <f t="shared" ca="1" si="232"/>
        <v>672</v>
      </c>
      <c r="E7366" s="2"/>
      <c r="F7366" s="1">
        <v>41946</v>
      </c>
      <c r="G7366">
        <v>19</v>
      </c>
      <c r="H7366" s="4">
        <f t="shared" ca="1" si="231"/>
        <v>68.565627000000006</v>
      </c>
    </row>
    <row r="7367" spans="1:8" x14ac:dyDescent="0.3">
      <c r="A7367" s="2">
        <v>307</v>
      </c>
      <c r="B7367" s="2">
        <v>58</v>
      </c>
      <c r="C7367" s="2">
        <v>11</v>
      </c>
      <c r="D7367" s="2">
        <f t="shared" ca="1" si="232"/>
        <v>2382</v>
      </c>
      <c r="E7367" s="2"/>
      <c r="F7367" s="1">
        <v>41946</v>
      </c>
      <c r="G7367">
        <v>20</v>
      </c>
      <c r="H7367" s="4">
        <f t="shared" ca="1" si="231"/>
        <v>44.918810000000001</v>
      </c>
    </row>
    <row r="7368" spans="1:8" x14ac:dyDescent="0.3">
      <c r="A7368" s="2">
        <v>307</v>
      </c>
      <c r="B7368" s="2">
        <v>61</v>
      </c>
      <c r="C7368" s="2">
        <v>11</v>
      </c>
      <c r="D7368" s="2">
        <f t="shared" ca="1" si="232"/>
        <v>2216</v>
      </c>
      <c r="E7368" s="2"/>
      <c r="F7368" s="1">
        <v>41946</v>
      </c>
      <c r="G7368">
        <v>21</v>
      </c>
      <c r="H7368" s="4">
        <f t="shared" ca="1" si="231"/>
        <v>46.001528</v>
      </c>
    </row>
    <row r="7369" spans="1:8" x14ac:dyDescent="0.3">
      <c r="A7369" s="2">
        <v>307</v>
      </c>
      <c r="B7369" s="2">
        <v>64</v>
      </c>
      <c r="C7369" s="2">
        <v>11</v>
      </c>
      <c r="D7369" s="2">
        <f t="shared" ca="1" si="232"/>
        <v>2926</v>
      </c>
      <c r="E7369" s="2"/>
      <c r="F7369" s="1">
        <v>41946</v>
      </c>
      <c r="G7369">
        <v>22</v>
      </c>
      <c r="H7369" s="4">
        <f t="shared" ca="1" si="231"/>
        <v>42.423685999999996</v>
      </c>
    </row>
    <row r="7370" spans="1:8" x14ac:dyDescent="0.3">
      <c r="A7370" s="2">
        <v>307</v>
      </c>
      <c r="B7370" s="2">
        <v>67</v>
      </c>
      <c r="C7370" s="2">
        <v>11</v>
      </c>
      <c r="D7370" s="2">
        <f t="shared" ca="1" si="232"/>
        <v>5229</v>
      </c>
      <c r="E7370" s="2"/>
      <c r="F7370" s="1">
        <v>41946</v>
      </c>
      <c r="G7370">
        <v>23</v>
      </c>
      <c r="H7370" s="4">
        <f t="shared" ca="1" si="231"/>
        <v>34.072577000000003</v>
      </c>
    </row>
    <row r="7371" spans="1:8" x14ac:dyDescent="0.3">
      <c r="A7371" s="2">
        <v>307</v>
      </c>
      <c r="B7371" s="2">
        <v>70</v>
      </c>
      <c r="C7371" s="2">
        <v>11</v>
      </c>
      <c r="D7371" s="2">
        <f t="shared" ca="1" si="232"/>
        <v>6587</v>
      </c>
      <c r="E7371" s="2"/>
      <c r="F7371" s="1">
        <v>41946</v>
      </c>
      <c r="G7371">
        <v>24</v>
      </c>
      <c r="H7371" s="4">
        <f t="shared" ca="1" si="231"/>
        <v>29.633911000000001</v>
      </c>
    </row>
    <row r="7372" spans="1:8" x14ac:dyDescent="0.3">
      <c r="A7372" s="2">
        <v>308</v>
      </c>
      <c r="B7372" s="2">
        <v>1</v>
      </c>
      <c r="C7372" s="2">
        <v>11</v>
      </c>
      <c r="D7372" s="2">
        <f t="shared" ca="1" si="232"/>
        <v>7480</v>
      </c>
      <c r="E7372" s="2"/>
      <c r="F7372" s="1">
        <v>41947</v>
      </c>
      <c r="G7372">
        <v>1</v>
      </c>
      <c r="H7372" s="4">
        <f t="shared" ca="1" si="231"/>
        <v>27.280740999999999</v>
      </c>
    </row>
    <row r="7373" spans="1:8" x14ac:dyDescent="0.3">
      <c r="A7373" s="2">
        <v>308</v>
      </c>
      <c r="B7373" s="2">
        <v>4</v>
      </c>
      <c r="C7373" s="2">
        <v>11</v>
      </c>
      <c r="D7373" s="2">
        <f t="shared" ca="1" si="232"/>
        <v>7779</v>
      </c>
      <c r="E7373" s="2"/>
      <c r="F7373" s="1">
        <v>41947</v>
      </c>
      <c r="G7373">
        <v>2</v>
      </c>
      <c r="H7373" s="4">
        <f t="shared" ca="1" si="231"/>
        <v>26.282823</v>
      </c>
    </row>
    <row r="7374" spans="1:8" x14ac:dyDescent="0.3">
      <c r="A7374" s="2">
        <v>308</v>
      </c>
      <c r="B7374" s="2">
        <v>7</v>
      </c>
      <c r="C7374" s="2">
        <v>11</v>
      </c>
      <c r="D7374" s="2">
        <f t="shared" ca="1" si="232"/>
        <v>7876</v>
      </c>
      <c r="E7374" s="2"/>
      <c r="F7374" s="1">
        <v>41947</v>
      </c>
      <c r="G7374">
        <v>3</v>
      </c>
      <c r="H7374" s="4">
        <f t="shared" ca="1" si="231"/>
        <v>25.863039000000001</v>
      </c>
    </row>
    <row r="7375" spans="1:8" x14ac:dyDescent="0.3">
      <c r="A7375" s="2">
        <v>308</v>
      </c>
      <c r="B7375" s="2">
        <v>10</v>
      </c>
      <c r="C7375" s="2">
        <v>11</v>
      </c>
      <c r="D7375" s="2">
        <f t="shared" ca="1" si="232"/>
        <v>7778</v>
      </c>
      <c r="E7375" s="2"/>
      <c r="F7375" s="1">
        <v>41947</v>
      </c>
      <c r="G7375">
        <v>4</v>
      </c>
      <c r="H7375" s="4">
        <f t="shared" ca="1" si="231"/>
        <v>26.286978999999999</v>
      </c>
    </row>
    <row r="7376" spans="1:8" x14ac:dyDescent="0.3">
      <c r="A7376" s="2">
        <v>308</v>
      </c>
      <c r="B7376" s="2">
        <v>13</v>
      </c>
      <c r="C7376" s="2">
        <v>11</v>
      </c>
      <c r="D7376" s="2">
        <f t="shared" ca="1" si="232"/>
        <v>7495</v>
      </c>
      <c r="E7376" s="2"/>
      <c r="F7376" s="1">
        <v>41947</v>
      </c>
      <c r="G7376">
        <v>5</v>
      </c>
      <c r="H7376" s="4">
        <f t="shared" ca="1" si="231"/>
        <v>27.235773999999999</v>
      </c>
    </row>
    <row r="7377" spans="1:8" x14ac:dyDescent="0.3">
      <c r="A7377" s="2">
        <v>308</v>
      </c>
      <c r="B7377" s="2">
        <v>16</v>
      </c>
      <c r="C7377" s="2">
        <v>11</v>
      </c>
      <c r="D7377" s="2">
        <f t="shared" ca="1" si="232"/>
        <v>5893</v>
      </c>
      <c r="E7377" s="2"/>
      <c r="F7377" s="1">
        <v>41947</v>
      </c>
      <c r="G7377">
        <v>6</v>
      </c>
      <c r="H7377" s="4">
        <f t="shared" ca="1" si="231"/>
        <v>31.801219</v>
      </c>
    </row>
    <row r="7378" spans="1:8" x14ac:dyDescent="0.3">
      <c r="A7378" s="2">
        <v>308</v>
      </c>
      <c r="B7378" s="2">
        <v>19</v>
      </c>
      <c r="C7378" s="2">
        <v>11</v>
      </c>
      <c r="D7378" s="2">
        <f t="shared" ca="1" si="232"/>
        <v>2002</v>
      </c>
      <c r="E7378" s="2"/>
      <c r="F7378" s="1">
        <v>41947</v>
      </c>
      <c r="G7378">
        <v>7</v>
      </c>
      <c r="H7378" s="4">
        <f t="shared" ca="1" si="231"/>
        <v>47.441890999999998</v>
      </c>
    </row>
    <row r="7379" spans="1:8" x14ac:dyDescent="0.3">
      <c r="A7379" s="2">
        <v>308</v>
      </c>
      <c r="B7379" s="2">
        <v>22</v>
      </c>
      <c r="C7379" s="2">
        <v>11</v>
      </c>
      <c r="D7379" s="2">
        <f t="shared" ca="1" si="232"/>
        <v>2035</v>
      </c>
      <c r="E7379" s="2"/>
      <c r="F7379" s="1">
        <v>41947</v>
      </c>
      <c r="G7379">
        <v>8</v>
      </c>
      <c r="H7379" s="4">
        <f t="shared" ca="1" si="231"/>
        <v>47.244253</v>
      </c>
    </row>
    <row r="7380" spans="1:8" x14ac:dyDescent="0.3">
      <c r="A7380" s="2">
        <v>308</v>
      </c>
      <c r="B7380" s="2">
        <v>25</v>
      </c>
      <c r="C7380" s="2">
        <v>11</v>
      </c>
      <c r="D7380" s="2">
        <f t="shared" ca="1" si="232"/>
        <v>3082</v>
      </c>
      <c r="E7380" s="2"/>
      <c r="F7380" s="1">
        <v>41947</v>
      </c>
      <c r="G7380">
        <v>9</v>
      </c>
      <c r="H7380" s="4">
        <f t="shared" ca="1" si="231"/>
        <v>41.702412000000002</v>
      </c>
    </row>
    <row r="7381" spans="1:8" x14ac:dyDescent="0.3">
      <c r="A7381" s="2">
        <v>308</v>
      </c>
      <c r="B7381" s="2">
        <v>28</v>
      </c>
      <c r="C7381" s="2">
        <v>11</v>
      </c>
      <c r="D7381" s="2">
        <f t="shared" ca="1" si="232"/>
        <v>3289</v>
      </c>
      <c r="E7381" s="2"/>
      <c r="F7381" s="1">
        <v>41947</v>
      </c>
      <c r="G7381">
        <v>10</v>
      </c>
      <c r="H7381" s="4">
        <f t="shared" ca="1" si="231"/>
        <v>40.799945000000001</v>
      </c>
    </row>
    <row r="7382" spans="1:8" x14ac:dyDescent="0.3">
      <c r="A7382" s="2">
        <v>308</v>
      </c>
      <c r="B7382" s="2">
        <v>31</v>
      </c>
      <c r="C7382" s="2">
        <v>11</v>
      </c>
      <c r="D7382" s="2">
        <f t="shared" ca="1" si="232"/>
        <v>3686</v>
      </c>
      <c r="E7382" s="2"/>
      <c r="F7382" s="1">
        <v>41947</v>
      </c>
      <c r="G7382">
        <v>11</v>
      </c>
      <c r="H7382" s="4">
        <f t="shared" ca="1" si="231"/>
        <v>39.299816</v>
      </c>
    </row>
    <row r="7383" spans="1:8" x14ac:dyDescent="0.3">
      <c r="A7383" s="2">
        <v>308</v>
      </c>
      <c r="B7383" s="2">
        <v>34</v>
      </c>
      <c r="C7383" s="2">
        <v>11</v>
      </c>
      <c r="D7383" s="2">
        <f t="shared" ca="1" si="232"/>
        <v>3980</v>
      </c>
      <c r="E7383" s="2"/>
      <c r="F7383" s="1">
        <v>41947</v>
      </c>
      <c r="G7383">
        <v>12</v>
      </c>
      <c r="H7383" s="4">
        <f t="shared" ca="1" si="231"/>
        <v>38.285110000000003</v>
      </c>
    </row>
    <row r="7384" spans="1:8" x14ac:dyDescent="0.3">
      <c r="A7384" s="2">
        <v>308</v>
      </c>
      <c r="B7384" s="2">
        <v>37</v>
      </c>
      <c r="C7384" s="2">
        <v>11</v>
      </c>
      <c r="D7384" s="2">
        <f t="shared" ca="1" si="232"/>
        <v>4263</v>
      </c>
      <c r="E7384" s="2"/>
      <c r="F7384" s="1">
        <v>41947</v>
      </c>
      <c r="G7384">
        <v>13</v>
      </c>
      <c r="H7384" s="4">
        <f t="shared" ca="1" si="231"/>
        <v>37.395147999999999</v>
      </c>
    </row>
    <row r="7385" spans="1:8" x14ac:dyDescent="0.3">
      <c r="A7385" s="2">
        <v>308</v>
      </c>
      <c r="B7385" s="2">
        <v>40</v>
      </c>
      <c r="C7385" s="2">
        <v>11</v>
      </c>
      <c r="D7385" s="2">
        <f t="shared" ca="1" si="232"/>
        <v>4528</v>
      </c>
      <c r="E7385" s="2"/>
      <c r="F7385" s="1">
        <v>41947</v>
      </c>
      <c r="G7385">
        <v>14</v>
      </c>
      <c r="H7385" s="4">
        <f t="shared" ca="1" si="231"/>
        <v>36.457976000000002</v>
      </c>
    </row>
    <row r="7386" spans="1:8" x14ac:dyDescent="0.3">
      <c r="A7386" s="2">
        <v>308</v>
      </c>
      <c r="B7386" s="2">
        <v>43</v>
      </c>
      <c r="C7386" s="2">
        <v>11</v>
      </c>
      <c r="D7386" s="2">
        <f t="shared" ca="1" si="232"/>
        <v>5004</v>
      </c>
      <c r="E7386" s="2"/>
      <c r="F7386" s="1">
        <v>41947</v>
      </c>
      <c r="G7386">
        <v>15</v>
      </c>
      <c r="H7386" s="4">
        <f t="shared" ca="1" si="231"/>
        <v>34.915314000000002</v>
      </c>
    </row>
    <row r="7387" spans="1:8" x14ac:dyDescent="0.3">
      <c r="A7387" s="2">
        <v>308</v>
      </c>
      <c r="B7387" s="2">
        <v>46</v>
      </c>
      <c r="C7387" s="2">
        <v>11</v>
      </c>
      <c r="D7387" s="2">
        <f t="shared" ca="1" si="232"/>
        <v>5345</v>
      </c>
      <c r="E7387" s="2"/>
      <c r="F7387" s="1">
        <v>41947</v>
      </c>
      <c r="G7387">
        <v>16</v>
      </c>
      <c r="H7387" s="4">
        <f t="shared" ca="1" si="231"/>
        <v>33.702646999999999</v>
      </c>
    </row>
    <row r="7388" spans="1:8" x14ac:dyDescent="0.3">
      <c r="A7388" s="2">
        <v>308</v>
      </c>
      <c r="B7388" s="2">
        <v>49</v>
      </c>
      <c r="C7388" s="2">
        <v>11</v>
      </c>
      <c r="D7388" s="2">
        <f t="shared" ca="1" si="232"/>
        <v>4506</v>
      </c>
      <c r="E7388" s="2"/>
      <c r="F7388" s="1">
        <v>41947</v>
      </c>
      <c r="G7388">
        <v>17</v>
      </c>
      <c r="H7388" s="4">
        <f t="shared" ca="1" si="231"/>
        <v>36.542282999999998</v>
      </c>
    </row>
    <row r="7389" spans="1:8" x14ac:dyDescent="0.3">
      <c r="A7389" s="2">
        <v>308</v>
      </c>
      <c r="B7389" s="2">
        <v>52</v>
      </c>
      <c r="C7389" s="2">
        <v>11</v>
      </c>
      <c r="D7389" s="2">
        <f t="shared" ca="1" si="232"/>
        <v>1504</v>
      </c>
      <c r="E7389" s="2"/>
      <c r="F7389" s="1">
        <v>41947</v>
      </c>
      <c r="G7389">
        <v>18</v>
      </c>
      <c r="H7389" s="4">
        <f t="shared" ca="1" si="231"/>
        <v>51.967807999999998</v>
      </c>
    </row>
    <row r="7390" spans="1:8" x14ac:dyDescent="0.3">
      <c r="A7390" s="2">
        <v>308</v>
      </c>
      <c r="B7390" s="2">
        <v>55</v>
      </c>
      <c r="C7390" s="2">
        <v>11</v>
      </c>
      <c r="D7390" s="2">
        <f t="shared" ca="1" si="232"/>
        <v>1233</v>
      </c>
      <c r="E7390" s="2"/>
      <c r="F7390" s="1">
        <v>41947</v>
      </c>
      <c r="G7390">
        <v>19</v>
      </c>
      <c r="H7390" s="4">
        <f t="shared" ca="1" si="231"/>
        <v>54.712764999999997</v>
      </c>
    </row>
    <row r="7391" spans="1:8" x14ac:dyDescent="0.3">
      <c r="A7391" s="2">
        <v>308</v>
      </c>
      <c r="B7391" s="2">
        <v>58</v>
      </c>
      <c r="C7391" s="2">
        <v>11</v>
      </c>
      <c r="D7391" s="2">
        <f t="shared" ca="1" si="232"/>
        <v>3175</v>
      </c>
      <c r="E7391" s="2"/>
      <c r="F7391" s="1">
        <v>41947</v>
      </c>
      <c r="G7391">
        <v>20</v>
      </c>
      <c r="H7391" s="4">
        <f t="shared" ca="1" si="231"/>
        <v>41.284629000000002</v>
      </c>
    </row>
    <row r="7392" spans="1:8" x14ac:dyDescent="0.3">
      <c r="A7392" s="2">
        <v>308</v>
      </c>
      <c r="B7392" s="2">
        <v>61</v>
      </c>
      <c r="C7392" s="2">
        <v>11</v>
      </c>
      <c r="D7392" s="2">
        <f t="shared" ca="1" si="232"/>
        <v>3396</v>
      </c>
      <c r="E7392" s="2"/>
      <c r="F7392" s="1">
        <v>41947</v>
      </c>
      <c r="G7392">
        <v>21</v>
      </c>
      <c r="H7392" s="4">
        <f t="shared" ca="1" si="231"/>
        <v>40.317467000000001</v>
      </c>
    </row>
    <row r="7393" spans="1:8" x14ac:dyDescent="0.3">
      <c r="A7393" s="2">
        <v>308</v>
      </c>
      <c r="B7393" s="2">
        <v>64</v>
      </c>
      <c r="C7393" s="2">
        <v>11</v>
      </c>
      <c r="D7393" s="2">
        <f t="shared" ca="1" si="232"/>
        <v>4634</v>
      </c>
      <c r="E7393" s="2"/>
      <c r="F7393" s="1">
        <v>41947</v>
      </c>
      <c r="G7393">
        <v>22</v>
      </c>
      <c r="H7393" s="4">
        <f t="shared" ca="1" si="231"/>
        <v>36.120564999999999</v>
      </c>
    </row>
    <row r="7394" spans="1:8" x14ac:dyDescent="0.3">
      <c r="A7394" s="2">
        <v>308</v>
      </c>
      <c r="B7394" s="2">
        <v>67</v>
      </c>
      <c r="C7394" s="2">
        <v>11</v>
      </c>
      <c r="D7394" s="2">
        <f t="shared" ca="1" si="232"/>
        <v>6434</v>
      </c>
      <c r="E7394" s="2"/>
      <c r="F7394" s="1">
        <v>41947</v>
      </c>
      <c r="G7394">
        <v>23</v>
      </c>
      <c r="H7394" s="4">
        <f t="shared" ca="1" si="231"/>
        <v>30.032471999999999</v>
      </c>
    </row>
    <row r="7395" spans="1:8" x14ac:dyDescent="0.3">
      <c r="A7395" s="2">
        <v>308</v>
      </c>
      <c r="B7395" s="2">
        <v>70</v>
      </c>
      <c r="C7395" s="2">
        <v>11</v>
      </c>
      <c r="D7395" s="2">
        <f t="shared" ca="1" si="232"/>
        <v>7312</v>
      </c>
      <c r="E7395" s="2"/>
      <c r="F7395" s="1">
        <v>41947</v>
      </c>
      <c r="G7395">
        <v>24</v>
      </c>
      <c r="H7395" s="4">
        <f t="shared" ca="1" si="231"/>
        <v>27.729068000000002</v>
      </c>
    </row>
    <row r="7396" spans="1:8" x14ac:dyDescent="0.3">
      <c r="A7396" s="2">
        <v>309</v>
      </c>
      <c r="B7396" s="2">
        <v>1</v>
      </c>
      <c r="C7396" s="2">
        <v>11</v>
      </c>
      <c r="D7396" s="2">
        <f t="shared" ca="1" si="232"/>
        <v>7406</v>
      </c>
      <c r="E7396" s="2"/>
      <c r="F7396" s="1">
        <v>41948</v>
      </c>
      <c r="G7396">
        <v>1</v>
      </c>
      <c r="H7396" s="4">
        <f t="shared" ca="1" si="231"/>
        <v>27.465374000000001</v>
      </c>
    </row>
    <row r="7397" spans="1:8" x14ac:dyDescent="0.3">
      <c r="A7397" s="2">
        <v>309</v>
      </c>
      <c r="B7397" s="2">
        <v>4</v>
      </c>
      <c r="C7397" s="2">
        <v>11</v>
      </c>
      <c r="D7397" s="2">
        <f t="shared" ca="1" si="232"/>
        <v>7721</v>
      </c>
      <c r="E7397" s="2"/>
      <c r="F7397" s="1">
        <v>41948</v>
      </c>
      <c r="G7397">
        <v>2</v>
      </c>
      <c r="H7397" s="4">
        <f t="shared" ca="1" si="231"/>
        <v>26.531169999999999</v>
      </c>
    </row>
    <row r="7398" spans="1:8" x14ac:dyDescent="0.3">
      <c r="A7398" s="2">
        <v>309</v>
      </c>
      <c r="B7398" s="2">
        <v>7</v>
      </c>
      <c r="C7398" s="2">
        <v>11</v>
      </c>
      <c r="D7398" s="2">
        <f t="shared" ca="1" si="232"/>
        <v>7816</v>
      </c>
      <c r="E7398" s="2"/>
      <c r="F7398" s="1">
        <v>41948</v>
      </c>
      <c r="G7398">
        <v>3</v>
      </c>
      <c r="H7398" s="4">
        <f t="shared" ca="1" si="231"/>
        <v>26.156889</v>
      </c>
    </row>
    <row r="7399" spans="1:8" x14ac:dyDescent="0.3">
      <c r="A7399" s="2">
        <v>309</v>
      </c>
      <c r="B7399" s="2">
        <v>10</v>
      </c>
      <c r="C7399" s="2">
        <v>11</v>
      </c>
      <c r="D7399" s="2">
        <f t="shared" ca="1" si="232"/>
        <v>7823</v>
      </c>
      <c r="E7399" s="2"/>
      <c r="F7399" s="1">
        <v>41948</v>
      </c>
      <c r="G7399">
        <v>4</v>
      </c>
      <c r="H7399" s="4">
        <f t="shared" ca="1" si="231"/>
        <v>26.104564</v>
      </c>
    </row>
    <row r="7400" spans="1:8" x14ac:dyDescent="0.3">
      <c r="A7400" s="2">
        <v>309</v>
      </c>
      <c r="B7400" s="2">
        <v>13</v>
      </c>
      <c r="C7400" s="2">
        <v>11</v>
      </c>
      <c r="D7400" s="2">
        <f t="shared" ca="1" si="232"/>
        <v>7506</v>
      </c>
      <c r="E7400" s="2"/>
      <c r="F7400" s="1">
        <v>41948</v>
      </c>
      <c r="G7400">
        <v>5</v>
      </c>
      <c r="H7400" s="4">
        <f t="shared" ca="1" si="231"/>
        <v>27.192975000000001</v>
      </c>
    </row>
    <row r="7401" spans="1:8" x14ac:dyDescent="0.3">
      <c r="A7401" s="2">
        <v>309</v>
      </c>
      <c r="B7401" s="2">
        <v>16</v>
      </c>
      <c r="C7401" s="2">
        <v>11</v>
      </c>
      <c r="D7401" s="2">
        <f t="shared" ca="1" si="232"/>
        <v>6187</v>
      </c>
      <c r="E7401" s="2"/>
      <c r="F7401" s="1">
        <v>41948</v>
      </c>
      <c r="G7401">
        <v>6</v>
      </c>
      <c r="H7401" s="4">
        <f t="shared" ca="1" si="231"/>
        <v>30.775245000000002</v>
      </c>
    </row>
    <row r="7402" spans="1:8" x14ac:dyDescent="0.3">
      <c r="A7402" s="2">
        <v>309</v>
      </c>
      <c r="B7402" s="2">
        <v>19</v>
      </c>
      <c r="C7402" s="2">
        <v>11</v>
      </c>
      <c r="D7402" s="2">
        <f t="shared" ca="1" si="232"/>
        <v>3157</v>
      </c>
      <c r="E7402" s="2"/>
      <c r="F7402" s="1">
        <v>41948</v>
      </c>
      <c r="G7402">
        <v>7</v>
      </c>
      <c r="H7402" s="4">
        <f t="shared" ca="1" si="231"/>
        <v>41.353045000000002</v>
      </c>
    </row>
    <row r="7403" spans="1:8" x14ac:dyDescent="0.3">
      <c r="A7403" s="2">
        <v>309</v>
      </c>
      <c r="B7403" s="2">
        <v>22</v>
      </c>
      <c r="C7403" s="2">
        <v>11</v>
      </c>
      <c r="D7403" s="2">
        <f t="shared" ca="1" si="232"/>
        <v>2692</v>
      </c>
      <c r="E7403" s="2"/>
      <c r="F7403" s="1">
        <v>41948</v>
      </c>
      <c r="G7403">
        <v>8</v>
      </c>
      <c r="H7403" s="4">
        <f t="shared" ca="1" si="231"/>
        <v>43.432727999999997</v>
      </c>
    </row>
    <row r="7404" spans="1:8" x14ac:dyDescent="0.3">
      <c r="A7404" s="2">
        <v>309</v>
      </c>
      <c r="B7404" s="2">
        <v>25</v>
      </c>
      <c r="C7404" s="2">
        <v>11</v>
      </c>
      <c r="D7404" s="2">
        <f t="shared" ca="1" si="232"/>
        <v>3465</v>
      </c>
      <c r="E7404" s="2"/>
      <c r="F7404" s="1">
        <v>41948</v>
      </c>
      <c r="G7404">
        <v>9</v>
      </c>
      <c r="H7404" s="4">
        <f t="shared" ca="1" si="231"/>
        <v>40.077036</v>
      </c>
    </row>
    <row r="7405" spans="1:8" x14ac:dyDescent="0.3">
      <c r="A7405" s="2">
        <v>309</v>
      </c>
      <c r="B7405" s="2">
        <v>28</v>
      </c>
      <c r="C7405" s="2">
        <v>11</v>
      </c>
      <c r="D7405" s="2">
        <f t="shared" ca="1" si="232"/>
        <v>3386</v>
      </c>
      <c r="E7405" s="2"/>
      <c r="F7405" s="1">
        <v>41948</v>
      </c>
      <c r="G7405">
        <v>10</v>
      </c>
      <c r="H7405" s="4">
        <f t="shared" ca="1" si="231"/>
        <v>40.357917</v>
      </c>
    </row>
    <row r="7406" spans="1:8" x14ac:dyDescent="0.3">
      <c r="A7406" s="2">
        <v>309</v>
      </c>
      <c r="B7406" s="2">
        <v>31</v>
      </c>
      <c r="C7406" s="2">
        <v>11</v>
      </c>
      <c r="D7406" s="2">
        <f t="shared" ca="1" si="232"/>
        <v>3205</v>
      </c>
      <c r="E7406" s="2"/>
      <c r="F7406" s="1">
        <v>41948</v>
      </c>
      <c r="G7406">
        <v>11</v>
      </c>
      <c r="H7406" s="4">
        <f t="shared" ca="1" si="231"/>
        <v>41.177019000000001</v>
      </c>
    </row>
    <row r="7407" spans="1:8" x14ac:dyDescent="0.3">
      <c r="A7407" s="2">
        <v>309</v>
      </c>
      <c r="B7407" s="2">
        <v>34</v>
      </c>
      <c r="C7407" s="2">
        <v>11</v>
      </c>
      <c r="D7407" s="2">
        <f t="shared" ca="1" si="232"/>
        <v>3114</v>
      </c>
      <c r="E7407" s="2"/>
      <c r="F7407" s="1">
        <v>41948</v>
      </c>
      <c r="G7407">
        <v>12</v>
      </c>
      <c r="H7407" s="4">
        <f t="shared" ca="1" si="231"/>
        <v>41.550570999999998</v>
      </c>
    </row>
    <row r="7408" spans="1:8" x14ac:dyDescent="0.3">
      <c r="A7408" s="2">
        <v>309</v>
      </c>
      <c r="B7408" s="2">
        <v>37</v>
      </c>
      <c r="C7408" s="2">
        <v>11</v>
      </c>
      <c r="D7408" s="2">
        <f t="shared" ca="1" si="232"/>
        <v>3307</v>
      </c>
      <c r="E7408" s="2"/>
      <c r="F7408" s="1">
        <v>41948</v>
      </c>
      <c r="G7408">
        <v>13</v>
      </c>
      <c r="H7408" s="4">
        <f t="shared" ca="1" si="231"/>
        <v>40.712822000000003</v>
      </c>
    </row>
    <row r="7409" spans="1:8" x14ac:dyDescent="0.3">
      <c r="A7409" s="2">
        <v>309</v>
      </c>
      <c r="B7409" s="2">
        <v>40</v>
      </c>
      <c r="C7409" s="2">
        <v>11</v>
      </c>
      <c r="D7409" s="2">
        <f t="shared" ca="1" si="232"/>
        <v>3566</v>
      </c>
      <c r="E7409" s="2"/>
      <c r="F7409" s="1">
        <v>41948</v>
      </c>
      <c r="G7409">
        <v>14</v>
      </c>
      <c r="H7409" s="4">
        <f t="shared" ca="1" si="231"/>
        <v>39.685906000000003</v>
      </c>
    </row>
    <row r="7410" spans="1:8" x14ac:dyDescent="0.3">
      <c r="A7410" s="2">
        <v>309</v>
      </c>
      <c r="B7410" s="2">
        <v>43</v>
      </c>
      <c r="C7410" s="2">
        <v>11</v>
      </c>
      <c r="D7410" s="2">
        <f t="shared" ca="1" si="232"/>
        <v>3854</v>
      </c>
      <c r="E7410" s="2"/>
      <c r="F7410" s="1">
        <v>41948</v>
      </c>
      <c r="G7410">
        <v>15</v>
      </c>
      <c r="H7410" s="4">
        <f t="shared" ca="1" si="231"/>
        <v>38.684806999999999</v>
      </c>
    </row>
    <row r="7411" spans="1:8" x14ac:dyDescent="0.3">
      <c r="A7411" s="2">
        <v>309</v>
      </c>
      <c r="B7411" s="2">
        <v>46</v>
      </c>
      <c r="C7411" s="2">
        <v>11</v>
      </c>
      <c r="D7411" s="2">
        <f t="shared" ca="1" si="232"/>
        <v>4092</v>
      </c>
      <c r="E7411" s="2"/>
      <c r="F7411" s="1">
        <v>41948</v>
      </c>
      <c r="G7411">
        <v>16</v>
      </c>
      <c r="H7411" s="4">
        <f t="shared" ca="1" si="231"/>
        <v>37.954036000000002</v>
      </c>
    </row>
    <row r="7412" spans="1:8" x14ac:dyDescent="0.3">
      <c r="A7412" s="2">
        <v>309</v>
      </c>
      <c r="B7412" s="2">
        <v>49</v>
      </c>
      <c r="C7412" s="2">
        <v>11</v>
      </c>
      <c r="D7412" s="2">
        <f t="shared" ca="1" si="232"/>
        <v>3399</v>
      </c>
      <c r="E7412" s="2"/>
      <c r="F7412" s="1">
        <v>41948</v>
      </c>
      <c r="G7412">
        <v>17</v>
      </c>
      <c r="H7412" s="4">
        <f t="shared" ca="1" si="231"/>
        <v>40.306099000000003</v>
      </c>
    </row>
    <row r="7413" spans="1:8" x14ac:dyDescent="0.3">
      <c r="A7413" s="2">
        <v>309</v>
      </c>
      <c r="B7413" s="2">
        <v>52</v>
      </c>
      <c r="C7413" s="2">
        <v>11</v>
      </c>
      <c r="D7413" s="2">
        <f t="shared" ca="1" si="232"/>
        <v>872</v>
      </c>
      <c r="E7413" s="2"/>
      <c r="F7413" s="1">
        <v>41948</v>
      </c>
      <c r="G7413">
        <v>18</v>
      </c>
      <c r="H7413" s="4">
        <f t="shared" ca="1" si="231"/>
        <v>61.876632999999998</v>
      </c>
    </row>
    <row r="7414" spans="1:8" x14ac:dyDescent="0.3">
      <c r="A7414" s="2">
        <v>309</v>
      </c>
      <c r="B7414" s="2">
        <v>55</v>
      </c>
      <c r="C7414" s="2">
        <v>11</v>
      </c>
      <c r="D7414" s="2">
        <f t="shared" ca="1" si="232"/>
        <v>867</v>
      </c>
      <c r="E7414" s="2"/>
      <c r="F7414" s="1">
        <v>41948</v>
      </c>
      <c r="G7414">
        <v>19</v>
      </c>
      <c r="H7414" s="4">
        <f t="shared" ca="1" si="231"/>
        <v>62.018289000000003</v>
      </c>
    </row>
    <row r="7415" spans="1:8" x14ac:dyDescent="0.3">
      <c r="A7415" s="2">
        <v>309</v>
      </c>
      <c r="B7415" s="2">
        <v>58</v>
      </c>
      <c r="C7415" s="2">
        <v>11</v>
      </c>
      <c r="D7415" s="2">
        <f t="shared" ca="1" si="232"/>
        <v>2295</v>
      </c>
      <c r="E7415" s="2"/>
      <c r="F7415" s="1">
        <v>41948</v>
      </c>
      <c r="G7415">
        <v>20</v>
      </c>
      <c r="H7415" s="4">
        <f t="shared" ca="1" si="231"/>
        <v>45.446753999999999</v>
      </c>
    </row>
    <row r="7416" spans="1:8" x14ac:dyDescent="0.3">
      <c r="A7416" s="2">
        <v>309</v>
      </c>
      <c r="B7416" s="2">
        <v>61</v>
      </c>
      <c r="C7416" s="2">
        <v>11</v>
      </c>
      <c r="D7416" s="2">
        <f t="shared" ca="1" si="232"/>
        <v>2519</v>
      </c>
      <c r="E7416" s="2"/>
      <c r="F7416" s="1">
        <v>41948</v>
      </c>
      <c r="G7416">
        <v>21</v>
      </c>
      <c r="H7416" s="4">
        <f t="shared" ca="1" si="231"/>
        <v>44.207627000000002</v>
      </c>
    </row>
    <row r="7417" spans="1:8" x14ac:dyDescent="0.3">
      <c r="A7417" s="2">
        <v>309</v>
      </c>
      <c r="B7417" s="2">
        <v>64</v>
      </c>
      <c r="C7417" s="2">
        <v>11</v>
      </c>
      <c r="D7417" s="2">
        <f t="shared" ca="1" si="232"/>
        <v>3913</v>
      </c>
      <c r="E7417" s="2"/>
      <c r="F7417" s="1">
        <v>41948</v>
      </c>
      <c r="G7417">
        <v>22</v>
      </c>
      <c r="H7417" s="4">
        <f t="shared" ca="1" si="231"/>
        <v>38.479053999999998</v>
      </c>
    </row>
    <row r="7418" spans="1:8" x14ac:dyDescent="0.3">
      <c r="A7418" s="2">
        <v>309</v>
      </c>
      <c r="B7418" s="2">
        <v>67</v>
      </c>
      <c r="C7418" s="2">
        <v>11</v>
      </c>
      <c r="D7418" s="2">
        <f t="shared" ca="1" si="232"/>
        <v>6163</v>
      </c>
      <c r="E7418" s="2"/>
      <c r="F7418" s="1">
        <v>41948</v>
      </c>
      <c r="G7418">
        <v>23</v>
      </c>
      <c r="H7418" s="4">
        <f t="shared" ca="1" si="231"/>
        <v>30.852495999999999</v>
      </c>
    </row>
    <row r="7419" spans="1:8" x14ac:dyDescent="0.3">
      <c r="A7419" s="2">
        <v>309</v>
      </c>
      <c r="B7419" s="2">
        <v>70</v>
      </c>
      <c r="C7419" s="2">
        <v>11</v>
      </c>
      <c r="D7419" s="2">
        <f t="shared" ca="1" si="232"/>
        <v>6823</v>
      </c>
      <c r="E7419" s="2"/>
      <c r="F7419" s="1">
        <v>41948</v>
      </c>
      <c r="G7419">
        <v>24</v>
      </c>
      <c r="H7419" s="4">
        <f t="shared" ca="1" si="231"/>
        <v>28.988099999999999</v>
      </c>
    </row>
    <row r="7420" spans="1:8" x14ac:dyDescent="0.3">
      <c r="A7420" s="2">
        <v>310</v>
      </c>
      <c r="B7420" s="2">
        <v>1</v>
      </c>
      <c r="C7420" s="2">
        <v>11</v>
      </c>
      <c r="D7420" s="2">
        <f t="shared" ca="1" si="232"/>
        <v>6627</v>
      </c>
      <c r="E7420" s="2"/>
      <c r="F7420" s="1">
        <v>41949</v>
      </c>
      <c r="G7420">
        <v>1</v>
      </c>
      <c r="H7420" s="4">
        <f t="shared" ca="1" si="231"/>
        <v>29.507234</v>
      </c>
    </row>
    <row r="7421" spans="1:8" x14ac:dyDescent="0.3">
      <c r="A7421" s="2">
        <v>310</v>
      </c>
      <c r="B7421" s="2">
        <v>4</v>
      </c>
      <c r="C7421" s="2">
        <v>11</v>
      </c>
      <c r="D7421" s="2">
        <f t="shared" ca="1" si="232"/>
        <v>7246</v>
      </c>
      <c r="E7421" s="2"/>
      <c r="F7421" s="1">
        <v>41949</v>
      </c>
      <c r="G7421">
        <v>2</v>
      </c>
      <c r="H7421" s="4">
        <f t="shared" ca="1" si="231"/>
        <v>27.921078000000001</v>
      </c>
    </row>
    <row r="7422" spans="1:8" x14ac:dyDescent="0.3">
      <c r="A7422" s="2">
        <v>310</v>
      </c>
      <c r="B7422" s="2">
        <v>7</v>
      </c>
      <c r="C7422" s="2">
        <v>11</v>
      </c>
      <c r="D7422" s="2">
        <f t="shared" ca="1" si="232"/>
        <v>7493</v>
      </c>
      <c r="E7422" s="2"/>
      <c r="F7422" s="1">
        <v>41949</v>
      </c>
      <c r="G7422">
        <v>3</v>
      </c>
      <c r="H7422" s="4">
        <f t="shared" ca="1" si="231"/>
        <v>27.255109000000001</v>
      </c>
    </row>
    <row r="7423" spans="1:8" x14ac:dyDescent="0.3">
      <c r="A7423" s="2">
        <v>310</v>
      </c>
      <c r="B7423" s="2">
        <v>10</v>
      </c>
      <c r="C7423" s="2">
        <v>11</v>
      </c>
      <c r="D7423" s="2">
        <f t="shared" ca="1" si="232"/>
        <v>7508</v>
      </c>
      <c r="E7423" s="2"/>
      <c r="F7423" s="1">
        <v>41949</v>
      </c>
      <c r="G7423">
        <v>4</v>
      </c>
      <c r="H7423" s="4">
        <f t="shared" ca="1" si="231"/>
        <v>27.185725000000001</v>
      </c>
    </row>
    <row r="7424" spans="1:8" x14ac:dyDescent="0.3">
      <c r="A7424" s="2">
        <v>310</v>
      </c>
      <c r="B7424" s="2">
        <v>13</v>
      </c>
      <c r="C7424" s="2">
        <v>11</v>
      </c>
      <c r="D7424" s="2">
        <f t="shared" ca="1" si="232"/>
        <v>6949</v>
      </c>
      <c r="E7424" s="2"/>
      <c r="F7424" s="1">
        <v>41949</v>
      </c>
      <c r="G7424">
        <v>5</v>
      </c>
      <c r="H7424" s="4">
        <f t="shared" ca="1" si="231"/>
        <v>28.655873</v>
      </c>
    </row>
    <row r="7425" spans="1:8" x14ac:dyDescent="0.3">
      <c r="A7425" s="2">
        <v>310</v>
      </c>
      <c r="B7425" s="2">
        <v>16</v>
      </c>
      <c r="C7425" s="2">
        <v>11</v>
      </c>
      <c r="D7425" s="2">
        <f t="shared" ca="1" si="232"/>
        <v>5713</v>
      </c>
      <c r="E7425" s="2"/>
      <c r="F7425" s="1">
        <v>41949</v>
      </c>
      <c r="G7425">
        <v>6</v>
      </c>
      <c r="H7425" s="4">
        <f t="shared" ca="1" si="231"/>
        <v>32.374744</v>
      </c>
    </row>
    <row r="7426" spans="1:8" x14ac:dyDescent="0.3">
      <c r="A7426" s="2">
        <v>310</v>
      </c>
      <c r="B7426" s="2">
        <v>19</v>
      </c>
      <c r="C7426" s="2">
        <v>11</v>
      </c>
      <c r="D7426" s="2">
        <f t="shared" ca="1" si="232"/>
        <v>1721</v>
      </c>
      <c r="E7426" s="2"/>
      <c r="F7426" s="1">
        <v>41949</v>
      </c>
      <c r="G7426">
        <v>7</v>
      </c>
      <c r="H7426" s="4">
        <f t="shared" ca="1" si="231"/>
        <v>49.499234999999999</v>
      </c>
    </row>
    <row r="7427" spans="1:8" x14ac:dyDescent="0.3">
      <c r="A7427" s="2">
        <v>310</v>
      </c>
      <c r="B7427" s="2">
        <v>22</v>
      </c>
      <c r="C7427" s="2">
        <v>11</v>
      </c>
      <c r="D7427" s="2">
        <f t="shared" ca="1" si="232"/>
        <v>2532</v>
      </c>
      <c r="E7427" s="2"/>
      <c r="F7427" s="1">
        <v>41949</v>
      </c>
      <c r="G7427">
        <v>8</v>
      </c>
      <c r="H7427" s="4">
        <f t="shared" ca="1" si="231"/>
        <v>44.160893999999999</v>
      </c>
    </row>
    <row r="7428" spans="1:8" x14ac:dyDescent="0.3">
      <c r="A7428" s="2">
        <v>310</v>
      </c>
      <c r="B7428" s="2">
        <v>25</v>
      </c>
      <c r="C7428" s="2">
        <v>11</v>
      </c>
      <c r="D7428" s="2">
        <f t="shared" ca="1" si="232"/>
        <v>3034</v>
      </c>
      <c r="E7428" s="2"/>
      <c r="F7428" s="1">
        <v>41949</v>
      </c>
      <c r="G7428">
        <v>9</v>
      </c>
      <c r="H7428" s="4">
        <f t="shared" ref="H7428:H7491" ca="1" si="233">OFFSET(LMP_Start,$A7428,$B7428)</f>
        <v>41.909604000000002</v>
      </c>
    </row>
    <row r="7429" spans="1:8" x14ac:dyDescent="0.3">
      <c r="A7429" s="2">
        <v>310</v>
      </c>
      <c r="B7429" s="2">
        <v>28</v>
      </c>
      <c r="C7429" s="2">
        <v>11</v>
      </c>
      <c r="D7429" s="2">
        <f t="shared" ref="D7429:D7492" ca="1" si="234">RANK(H7429,$H$4:$H$8763,0)</f>
        <v>2547</v>
      </c>
      <c r="E7429" s="2"/>
      <c r="F7429" s="1">
        <v>41949</v>
      </c>
      <c r="G7429">
        <v>10</v>
      </c>
      <c r="H7429" s="4">
        <f t="shared" ca="1" si="233"/>
        <v>44.109703000000003</v>
      </c>
    </row>
    <row r="7430" spans="1:8" x14ac:dyDescent="0.3">
      <c r="A7430" s="2">
        <v>310</v>
      </c>
      <c r="B7430" s="2">
        <v>31</v>
      </c>
      <c r="C7430" s="2">
        <v>11</v>
      </c>
      <c r="D7430" s="2">
        <f t="shared" ca="1" si="234"/>
        <v>2104</v>
      </c>
      <c r="E7430" s="2"/>
      <c r="F7430" s="1">
        <v>41949</v>
      </c>
      <c r="G7430">
        <v>11</v>
      </c>
      <c r="H7430" s="4">
        <f t="shared" ca="1" si="233"/>
        <v>46.801099000000001</v>
      </c>
    </row>
    <row r="7431" spans="1:8" x14ac:dyDescent="0.3">
      <c r="A7431" s="2">
        <v>310</v>
      </c>
      <c r="B7431" s="2">
        <v>34</v>
      </c>
      <c r="C7431" s="2">
        <v>11</v>
      </c>
      <c r="D7431" s="2">
        <f t="shared" ca="1" si="234"/>
        <v>2499</v>
      </c>
      <c r="E7431" s="2"/>
      <c r="F7431" s="1">
        <v>41949</v>
      </c>
      <c r="G7431">
        <v>12</v>
      </c>
      <c r="H7431" s="4">
        <f t="shared" ca="1" si="233"/>
        <v>44.313915000000001</v>
      </c>
    </row>
    <row r="7432" spans="1:8" x14ac:dyDescent="0.3">
      <c r="A7432" s="2">
        <v>310</v>
      </c>
      <c r="B7432" s="2">
        <v>37</v>
      </c>
      <c r="C7432" s="2">
        <v>11</v>
      </c>
      <c r="D7432" s="2">
        <f t="shared" ca="1" si="234"/>
        <v>2441</v>
      </c>
      <c r="E7432" s="2"/>
      <c r="F7432" s="1">
        <v>41949</v>
      </c>
      <c r="G7432">
        <v>13</v>
      </c>
      <c r="H7432" s="4">
        <f t="shared" ca="1" si="233"/>
        <v>44.611944999999999</v>
      </c>
    </row>
    <row r="7433" spans="1:8" x14ac:dyDescent="0.3">
      <c r="A7433" s="2">
        <v>310</v>
      </c>
      <c r="B7433" s="2">
        <v>40</v>
      </c>
      <c r="C7433" s="2">
        <v>11</v>
      </c>
      <c r="D7433" s="2">
        <f t="shared" ca="1" si="234"/>
        <v>2642</v>
      </c>
      <c r="E7433" s="2"/>
      <c r="F7433" s="1">
        <v>41949</v>
      </c>
      <c r="G7433">
        <v>14</v>
      </c>
      <c r="H7433" s="4">
        <f t="shared" ca="1" si="233"/>
        <v>43.691597000000002</v>
      </c>
    </row>
    <row r="7434" spans="1:8" x14ac:dyDescent="0.3">
      <c r="A7434" s="2">
        <v>310</v>
      </c>
      <c r="B7434" s="2">
        <v>43</v>
      </c>
      <c r="C7434" s="2">
        <v>11</v>
      </c>
      <c r="D7434" s="2">
        <f t="shared" ca="1" si="234"/>
        <v>3152</v>
      </c>
      <c r="E7434" s="2"/>
      <c r="F7434" s="1">
        <v>41949</v>
      </c>
      <c r="G7434">
        <v>15</v>
      </c>
      <c r="H7434" s="4">
        <f t="shared" ca="1" si="233"/>
        <v>41.386285999999998</v>
      </c>
    </row>
    <row r="7435" spans="1:8" x14ac:dyDescent="0.3">
      <c r="A7435" s="2">
        <v>310</v>
      </c>
      <c r="B7435" s="2">
        <v>46</v>
      </c>
      <c r="C7435" s="2">
        <v>11</v>
      </c>
      <c r="D7435" s="2">
        <f t="shared" ca="1" si="234"/>
        <v>3134</v>
      </c>
      <c r="E7435" s="2"/>
      <c r="F7435" s="1">
        <v>41949</v>
      </c>
      <c r="G7435">
        <v>16</v>
      </c>
      <c r="H7435" s="4">
        <f t="shared" ca="1" si="233"/>
        <v>41.459288000000001</v>
      </c>
    </row>
    <row r="7436" spans="1:8" x14ac:dyDescent="0.3">
      <c r="A7436" s="2">
        <v>310</v>
      </c>
      <c r="B7436" s="2">
        <v>49</v>
      </c>
      <c r="C7436" s="2">
        <v>11</v>
      </c>
      <c r="D7436" s="2">
        <f t="shared" ca="1" si="234"/>
        <v>2417</v>
      </c>
      <c r="E7436" s="2"/>
      <c r="F7436" s="1">
        <v>41949</v>
      </c>
      <c r="G7436">
        <v>17</v>
      </c>
      <c r="H7436" s="4">
        <f t="shared" ca="1" si="233"/>
        <v>44.706525999999997</v>
      </c>
    </row>
    <row r="7437" spans="1:8" x14ac:dyDescent="0.3">
      <c r="A7437" s="2">
        <v>310</v>
      </c>
      <c r="B7437" s="2">
        <v>52</v>
      </c>
      <c r="C7437" s="2">
        <v>11</v>
      </c>
      <c r="D7437" s="2">
        <f t="shared" ca="1" si="234"/>
        <v>608</v>
      </c>
      <c r="E7437" s="2"/>
      <c r="F7437" s="1">
        <v>41949</v>
      </c>
      <c r="G7437">
        <v>18</v>
      </c>
      <c r="H7437" s="4">
        <f t="shared" ca="1" si="233"/>
        <v>71.449721999999994</v>
      </c>
    </row>
    <row r="7438" spans="1:8" x14ac:dyDescent="0.3">
      <c r="A7438" s="2">
        <v>310</v>
      </c>
      <c r="B7438" s="2">
        <v>55</v>
      </c>
      <c r="C7438" s="2">
        <v>11</v>
      </c>
      <c r="D7438" s="2">
        <f t="shared" ca="1" si="234"/>
        <v>818</v>
      </c>
      <c r="E7438" s="2"/>
      <c r="F7438" s="1">
        <v>41949</v>
      </c>
      <c r="G7438">
        <v>19</v>
      </c>
      <c r="H7438" s="4">
        <f t="shared" ca="1" si="233"/>
        <v>63.695804000000003</v>
      </c>
    </row>
    <row r="7439" spans="1:8" x14ac:dyDescent="0.3">
      <c r="A7439" s="2">
        <v>310</v>
      </c>
      <c r="B7439" s="2">
        <v>58</v>
      </c>
      <c r="C7439" s="2">
        <v>11</v>
      </c>
      <c r="D7439" s="2">
        <f t="shared" ca="1" si="234"/>
        <v>2159</v>
      </c>
      <c r="E7439" s="2"/>
      <c r="F7439" s="1">
        <v>41949</v>
      </c>
      <c r="G7439">
        <v>20</v>
      </c>
      <c r="H7439" s="4">
        <f t="shared" ca="1" si="233"/>
        <v>46.384335999999998</v>
      </c>
    </row>
    <row r="7440" spans="1:8" x14ac:dyDescent="0.3">
      <c r="A7440" s="2">
        <v>310</v>
      </c>
      <c r="B7440" s="2">
        <v>61</v>
      </c>
      <c r="C7440" s="2">
        <v>11</v>
      </c>
      <c r="D7440" s="2">
        <f t="shared" ca="1" si="234"/>
        <v>2251</v>
      </c>
      <c r="E7440" s="2"/>
      <c r="F7440" s="1">
        <v>41949</v>
      </c>
      <c r="G7440">
        <v>21</v>
      </c>
      <c r="H7440" s="4">
        <f t="shared" ca="1" si="233"/>
        <v>45.762095000000002</v>
      </c>
    </row>
    <row r="7441" spans="1:8" x14ac:dyDescent="0.3">
      <c r="A7441" s="2">
        <v>310</v>
      </c>
      <c r="B7441" s="2">
        <v>64</v>
      </c>
      <c r="C7441" s="2">
        <v>11</v>
      </c>
      <c r="D7441" s="2">
        <f t="shared" ca="1" si="234"/>
        <v>3425</v>
      </c>
      <c r="E7441" s="2"/>
      <c r="F7441" s="1">
        <v>41949</v>
      </c>
      <c r="G7441">
        <v>22</v>
      </c>
      <c r="H7441" s="4">
        <f t="shared" ca="1" si="233"/>
        <v>40.213909000000001</v>
      </c>
    </row>
    <row r="7442" spans="1:8" x14ac:dyDescent="0.3">
      <c r="A7442" s="2">
        <v>310</v>
      </c>
      <c r="B7442" s="2">
        <v>67</v>
      </c>
      <c r="C7442" s="2">
        <v>11</v>
      </c>
      <c r="D7442" s="2">
        <f t="shared" ca="1" si="234"/>
        <v>5658</v>
      </c>
      <c r="E7442" s="2"/>
      <c r="F7442" s="1">
        <v>41949</v>
      </c>
      <c r="G7442">
        <v>23</v>
      </c>
      <c r="H7442" s="4">
        <f t="shared" ca="1" si="233"/>
        <v>32.602516999999999</v>
      </c>
    </row>
    <row r="7443" spans="1:8" x14ac:dyDescent="0.3">
      <c r="A7443" s="2">
        <v>310</v>
      </c>
      <c r="B7443" s="2">
        <v>70</v>
      </c>
      <c r="C7443" s="2">
        <v>11</v>
      </c>
      <c r="D7443" s="2">
        <f t="shared" ca="1" si="234"/>
        <v>6573</v>
      </c>
      <c r="E7443" s="2"/>
      <c r="F7443" s="1">
        <v>41949</v>
      </c>
      <c r="G7443">
        <v>24</v>
      </c>
      <c r="H7443" s="4">
        <f t="shared" ca="1" si="233"/>
        <v>29.689409999999999</v>
      </c>
    </row>
    <row r="7444" spans="1:8" x14ac:dyDescent="0.3">
      <c r="A7444" s="2">
        <v>311</v>
      </c>
      <c r="B7444" s="2">
        <v>1</v>
      </c>
      <c r="C7444" s="2">
        <v>11</v>
      </c>
      <c r="D7444" s="2">
        <f t="shared" ca="1" si="234"/>
        <v>6534</v>
      </c>
      <c r="E7444" s="2"/>
      <c r="F7444" s="1">
        <v>41950</v>
      </c>
      <c r="G7444">
        <v>1</v>
      </c>
      <c r="H7444" s="4">
        <f t="shared" ca="1" si="233"/>
        <v>29.782512000000001</v>
      </c>
    </row>
    <row r="7445" spans="1:8" x14ac:dyDescent="0.3">
      <c r="A7445" s="2">
        <v>311</v>
      </c>
      <c r="B7445" s="2">
        <v>4</v>
      </c>
      <c r="C7445" s="2">
        <v>11</v>
      </c>
      <c r="D7445" s="2">
        <f t="shared" ca="1" si="234"/>
        <v>6788</v>
      </c>
      <c r="E7445" s="2"/>
      <c r="F7445" s="1">
        <v>41950</v>
      </c>
      <c r="G7445">
        <v>2</v>
      </c>
      <c r="H7445" s="4">
        <f t="shared" ca="1" si="233"/>
        <v>29.068217000000001</v>
      </c>
    </row>
    <row r="7446" spans="1:8" x14ac:dyDescent="0.3">
      <c r="A7446" s="2">
        <v>311</v>
      </c>
      <c r="B7446" s="2">
        <v>7</v>
      </c>
      <c r="C7446" s="2">
        <v>11</v>
      </c>
      <c r="D7446" s="2">
        <f t="shared" ca="1" si="234"/>
        <v>7061</v>
      </c>
      <c r="E7446" s="2"/>
      <c r="F7446" s="1">
        <v>41950</v>
      </c>
      <c r="G7446">
        <v>3</v>
      </c>
      <c r="H7446" s="4">
        <f t="shared" ca="1" si="233"/>
        <v>28.372793999999999</v>
      </c>
    </row>
    <row r="7447" spans="1:8" x14ac:dyDescent="0.3">
      <c r="A7447" s="2">
        <v>311</v>
      </c>
      <c r="B7447" s="2">
        <v>10</v>
      </c>
      <c r="C7447" s="2">
        <v>11</v>
      </c>
      <c r="D7447" s="2">
        <f t="shared" ca="1" si="234"/>
        <v>7139</v>
      </c>
      <c r="E7447" s="2"/>
      <c r="F7447" s="1">
        <v>41950</v>
      </c>
      <c r="G7447">
        <v>4</v>
      </c>
      <c r="H7447" s="4">
        <f t="shared" ca="1" si="233"/>
        <v>28.198920000000001</v>
      </c>
    </row>
    <row r="7448" spans="1:8" x14ac:dyDescent="0.3">
      <c r="A7448" s="2">
        <v>311</v>
      </c>
      <c r="B7448" s="2">
        <v>13</v>
      </c>
      <c r="C7448" s="2">
        <v>11</v>
      </c>
      <c r="D7448" s="2">
        <f t="shared" ca="1" si="234"/>
        <v>6706</v>
      </c>
      <c r="E7448" s="2"/>
      <c r="F7448" s="1">
        <v>41950</v>
      </c>
      <c r="G7448">
        <v>5</v>
      </c>
      <c r="H7448" s="4">
        <f t="shared" ca="1" si="233"/>
        <v>29.251099</v>
      </c>
    </row>
    <row r="7449" spans="1:8" x14ac:dyDescent="0.3">
      <c r="A7449" s="2">
        <v>311</v>
      </c>
      <c r="B7449" s="2">
        <v>16</v>
      </c>
      <c r="C7449" s="2">
        <v>11</v>
      </c>
      <c r="D7449" s="2">
        <f t="shared" ca="1" si="234"/>
        <v>4585</v>
      </c>
      <c r="E7449" s="2"/>
      <c r="F7449" s="1">
        <v>41950</v>
      </c>
      <c r="G7449">
        <v>6</v>
      </c>
      <c r="H7449" s="4">
        <f t="shared" ca="1" si="233"/>
        <v>36.277850999999998</v>
      </c>
    </row>
    <row r="7450" spans="1:8" x14ac:dyDescent="0.3">
      <c r="A7450" s="2">
        <v>311</v>
      </c>
      <c r="B7450" s="2">
        <v>19</v>
      </c>
      <c r="C7450" s="2">
        <v>11</v>
      </c>
      <c r="D7450" s="2">
        <f t="shared" ca="1" si="234"/>
        <v>1448</v>
      </c>
      <c r="E7450" s="2"/>
      <c r="F7450" s="1">
        <v>41950</v>
      </c>
      <c r="G7450">
        <v>7</v>
      </c>
      <c r="H7450" s="4">
        <f t="shared" ca="1" si="233"/>
        <v>52.399081000000002</v>
      </c>
    </row>
    <row r="7451" spans="1:8" x14ac:dyDescent="0.3">
      <c r="A7451" s="2">
        <v>311</v>
      </c>
      <c r="B7451" s="2">
        <v>22</v>
      </c>
      <c r="C7451" s="2">
        <v>11</v>
      </c>
      <c r="D7451" s="2">
        <f t="shared" ca="1" si="234"/>
        <v>1635</v>
      </c>
      <c r="E7451" s="2"/>
      <c r="F7451" s="1">
        <v>41950</v>
      </c>
      <c r="G7451">
        <v>8</v>
      </c>
      <c r="H7451" s="4">
        <f t="shared" ca="1" si="233"/>
        <v>50.375639</v>
      </c>
    </row>
    <row r="7452" spans="1:8" x14ac:dyDescent="0.3">
      <c r="A7452" s="2">
        <v>311</v>
      </c>
      <c r="B7452" s="2">
        <v>25</v>
      </c>
      <c r="C7452" s="2">
        <v>11</v>
      </c>
      <c r="D7452" s="2">
        <f t="shared" ca="1" si="234"/>
        <v>2224</v>
      </c>
      <c r="E7452" s="2"/>
      <c r="F7452" s="1">
        <v>41950</v>
      </c>
      <c r="G7452">
        <v>9</v>
      </c>
      <c r="H7452" s="4">
        <f t="shared" ca="1" si="233"/>
        <v>45.930612000000004</v>
      </c>
    </row>
    <row r="7453" spans="1:8" x14ac:dyDescent="0.3">
      <c r="A7453" s="2">
        <v>311</v>
      </c>
      <c r="B7453" s="2">
        <v>28</v>
      </c>
      <c r="C7453" s="2">
        <v>11</v>
      </c>
      <c r="D7453" s="2">
        <f t="shared" ca="1" si="234"/>
        <v>2127</v>
      </c>
      <c r="E7453" s="2"/>
      <c r="F7453" s="1">
        <v>41950</v>
      </c>
      <c r="G7453">
        <v>10</v>
      </c>
      <c r="H7453" s="4">
        <f t="shared" ca="1" si="233"/>
        <v>46.637441000000003</v>
      </c>
    </row>
    <row r="7454" spans="1:8" x14ac:dyDescent="0.3">
      <c r="A7454" s="2">
        <v>311</v>
      </c>
      <c r="B7454" s="2">
        <v>31</v>
      </c>
      <c r="C7454" s="2">
        <v>11</v>
      </c>
      <c r="D7454" s="2">
        <f t="shared" ca="1" si="234"/>
        <v>2018</v>
      </c>
      <c r="E7454" s="2"/>
      <c r="F7454" s="1">
        <v>41950</v>
      </c>
      <c r="G7454">
        <v>11</v>
      </c>
      <c r="H7454" s="4">
        <f t="shared" ca="1" si="233"/>
        <v>47.324207000000001</v>
      </c>
    </row>
    <row r="7455" spans="1:8" x14ac:dyDescent="0.3">
      <c r="A7455" s="2">
        <v>311</v>
      </c>
      <c r="B7455" s="2">
        <v>34</v>
      </c>
      <c r="C7455" s="2">
        <v>11</v>
      </c>
      <c r="D7455" s="2">
        <f t="shared" ca="1" si="234"/>
        <v>2147</v>
      </c>
      <c r="E7455" s="2"/>
      <c r="F7455" s="1">
        <v>41950</v>
      </c>
      <c r="G7455">
        <v>12</v>
      </c>
      <c r="H7455" s="4">
        <f t="shared" ca="1" si="233"/>
        <v>46.482472000000001</v>
      </c>
    </row>
    <row r="7456" spans="1:8" x14ac:dyDescent="0.3">
      <c r="A7456" s="2">
        <v>311</v>
      </c>
      <c r="B7456" s="2">
        <v>37</v>
      </c>
      <c r="C7456" s="2">
        <v>11</v>
      </c>
      <c r="D7456" s="2">
        <f t="shared" ca="1" si="234"/>
        <v>2378</v>
      </c>
      <c r="E7456" s="2"/>
      <c r="F7456" s="1">
        <v>41950</v>
      </c>
      <c r="G7456">
        <v>13</v>
      </c>
      <c r="H7456" s="4">
        <f t="shared" ca="1" si="233"/>
        <v>44.945051999999997</v>
      </c>
    </row>
    <row r="7457" spans="1:8" x14ac:dyDescent="0.3">
      <c r="A7457" s="2">
        <v>311</v>
      </c>
      <c r="B7457" s="2">
        <v>40</v>
      </c>
      <c r="C7457" s="2">
        <v>11</v>
      </c>
      <c r="D7457" s="2">
        <f t="shared" ca="1" si="234"/>
        <v>2954</v>
      </c>
      <c r="E7457" s="2"/>
      <c r="F7457" s="1">
        <v>41950</v>
      </c>
      <c r="G7457">
        <v>14</v>
      </c>
      <c r="H7457" s="4">
        <f t="shared" ca="1" si="233"/>
        <v>42.296726999999997</v>
      </c>
    </row>
    <row r="7458" spans="1:8" x14ac:dyDescent="0.3">
      <c r="A7458" s="2">
        <v>311</v>
      </c>
      <c r="B7458" s="2">
        <v>43</v>
      </c>
      <c r="C7458" s="2">
        <v>11</v>
      </c>
      <c r="D7458" s="2">
        <f t="shared" ca="1" si="234"/>
        <v>3113</v>
      </c>
      <c r="E7458" s="2"/>
      <c r="F7458" s="1">
        <v>41950</v>
      </c>
      <c r="G7458">
        <v>15</v>
      </c>
      <c r="H7458" s="4">
        <f t="shared" ca="1" si="233"/>
        <v>41.555579999999999</v>
      </c>
    </row>
    <row r="7459" spans="1:8" x14ac:dyDescent="0.3">
      <c r="A7459" s="2">
        <v>311</v>
      </c>
      <c r="B7459" s="2">
        <v>46</v>
      </c>
      <c r="C7459" s="2">
        <v>11</v>
      </c>
      <c r="D7459" s="2">
        <f t="shared" ca="1" si="234"/>
        <v>3144</v>
      </c>
      <c r="E7459" s="2"/>
      <c r="F7459" s="1">
        <v>41950</v>
      </c>
      <c r="G7459">
        <v>16</v>
      </c>
      <c r="H7459" s="4">
        <f t="shared" ca="1" si="233"/>
        <v>41.409157999999998</v>
      </c>
    </row>
    <row r="7460" spans="1:8" x14ac:dyDescent="0.3">
      <c r="A7460" s="2">
        <v>311</v>
      </c>
      <c r="B7460" s="2">
        <v>49</v>
      </c>
      <c r="C7460" s="2">
        <v>11</v>
      </c>
      <c r="D7460" s="2">
        <f t="shared" ca="1" si="234"/>
        <v>2369</v>
      </c>
      <c r="E7460" s="2"/>
      <c r="F7460" s="1">
        <v>41950</v>
      </c>
      <c r="G7460">
        <v>17</v>
      </c>
      <c r="H7460" s="4">
        <f t="shared" ca="1" si="233"/>
        <v>45.007790999999997</v>
      </c>
    </row>
    <row r="7461" spans="1:8" x14ac:dyDescent="0.3">
      <c r="A7461" s="2">
        <v>311</v>
      </c>
      <c r="B7461" s="2">
        <v>52</v>
      </c>
      <c r="C7461" s="2">
        <v>11</v>
      </c>
      <c r="D7461" s="2">
        <f t="shared" ca="1" si="234"/>
        <v>556</v>
      </c>
      <c r="E7461" s="2"/>
      <c r="F7461" s="1">
        <v>41950</v>
      </c>
      <c r="G7461">
        <v>18</v>
      </c>
      <c r="H7461" s="4">
        <f t="shared" ca="1" si="233"/>
        <v>74.062664999999996</v>
      </c>
    </row>
    <row r="7462" spans="1:8" x14ac:dyDescent="0.3">
      <c r="A7462" s="2">
        <v>311</v>
      </c>
      <c r="B7462" s="2">
        <v>55</v>
      </c>
      <c r="C7462" s="2">
        <v>11</v>
      </c>
      <c r="D7462" s="2">
        <f t="shared" ca="1" si="234"/>
        <v>968</v>
      </c>
      <c r="E7462" s="2"/>
      <c r="F7462" s="1">
        <v>41950</v>
      </c>
      <c r="G7462">
        <v>19</v>
      </c>
      <c r="H7462" s="4">
        <f t="shared" ca="1" si="233"/>
        <v>59.605682000000002</v>
      </c>
    </row>
    <row r="7463" spans="1:8" x14ac:dyDescent="0.3">
      <c r="A7463" s="2">
        <v>311</v>
      </c>
      <c r="B7463" s="2">
        <v>58</v>
      </c>
      <c r="C7463" s="2">
        <v>11</v>
      </c>
      <c r="D7463" s="2">
        <f t="shared" ca="1" si="234"/>
        <v>1616</v>
      </c>
      <c r="E7463" s="2"/>
      <c r="F7463" s="1">
        <v>41950</v>
      </c>
      <c r="G7463">
        <v>20</v>
      </c>
      <c r="H7463" s="4">
        <f t="shared" ca="1" si="233"/>
        <v>50.609341999999998</v>
      </c>
    </row>
    <row r="7464" spans="1:8" x14ac:dyDescent="0.3">
      <c r="A7464" s="2">
        <v>311</v>
      </c>
      <c r="B7464" s="2">
        <v>61</v>
      </c>
      <c r="C7464" s="2">
        <v>11</v>
      </c>
      <c r="D7464" s="2">
        <f t="shared" ca="1" si="234"/>
        <v>1663</v>
      </c>
      <c r="E7464" s="2"/>
      <c r="F7464" s="1">
        <v>41950</v>
      </c>
      <c r="G7464">
        <v>21</v>
      </c>
      <c r="H7464" s="4">
        <f t="shared" ca="1" si="233"/>
        <v>50.102865999999999</v>
      </c>
    </row>
    <row r="7465" spans="1:8" x14ac:dyDescent="0.3">
      <c r="A7465" s="2">
        <v>311</v>
      </c>
      <c r="B7465" s="2">
        <v>64</v>
      </c>
      <c r="C7465" s="2">
        <v>11</v>
      </c>
      <c r="D7465" s="2">
        <f t="shared" ca="1" si="234"/>
        <v>2264</v>
      </c>
      <c r="E7465" s="2"/>
      <c r="F7465" s="1">
        <v>41950</v>
      </c>
      <c r="G7465">
        <v>22</v>
      </c>
      <c r="H7465" s="4">
        <f t="shared" ca="1" si="233"/>
        <v>45.698031999999998</v>
      </c>
    </row>
    <row r="7466" spans="1:8" x14ac:dyDescent="0.3">
      <c r="A7466" s="2">
        <v>311</v>
      </c>
      <c r="B7466" s="2">
        <v>67</v>
      </c>
      <c r="C7466" s="2">
        <v>11</v>
      </c>
      <c r="D7466" s="2">
        <f t="shared" ca="1" si="234"/>
        <v>4381</v>
      </c>
      <c r="E7466" s="2"/>
      <c r="F7466" s="1">
        <v>41950</v>
      </c>
      <c r="G7466">
        <v>23</v>
      </c>
      <c r="H7466" s="4">
        <f t="shared" ca="1" si="233"/>
        <v>36.978219000000003</v>
      </c>
    </row>
    <row r="7467" spans="1:8" x14ac:dyDescent="0.3">
      <c r="A7467" s="2">
        <v>311</v>
      </c>
      <c r="B7467" s="2">
        <v>70</v>
      </c>
      <c r="C7467" s="2">
        <v>11</v>
      </c>
      <c r="D7467" s="2">
        <f t="shared" ca="1" si="234"/>
        <v>4602</v>
      </c>
      <c r="E7467" s="2"/>
      <c r="F7467" s="1">
        <v>41950</v>
      </c>
      <c r="G7467">
        <v>24</v>
      </c>
      <c r="H7467" s="4">
        <f t="shared" ca="1" si="233"/>
        <v>36.220342000000002</v>
      </c>
    </row>
    <row r="7468" spans="1:8" x14ac:dyDescent="0.3">
      <c r="A7468" s="2">
        <v>312</v>
      </c>
      <c r="B7468" s="2">
        <v>1</v>
      </c>
      <c r="C7468" s="2">
        <v>11</v>
      </c>
      <c r="D7468" s="2">
        <f t="shared" ca="1" si="234"/>
        <v>5102</v>
      </c>
      <c r="E7468" s="2"/>
      <c r="F7468" s="1">
        <v>41951</v>
      </c>
      <c r="G7468">
        <v>1</v>
      </c>
      <c r="H7468" s="4">
        <f t="shared" ca="1" si="233"/>
        <v>34.574477999999999</v>
      </c>
    </row>
    <row r="7469" spans="1:8" x14ac:dyDescent="0.3">
      <c r="A7469" s="2">
        <v>312</v>
      </c>
      <c r="B7469" s="2">
        <v>4</v>
      </c>
      <c r="C7469" s="2">
        <v>11</v>
      </c>
      <c r="D7469" s="2">
        <f t="shared" ca="1" si="234"/>
        <v>5235</v>
      </c>
      <c r="E7469" s="2"/>
      <c r="F7469" s="1">
        <v>41951</v>
      </c>
      <c r="G7469">
        <v>2</v>
      </c>
      <c r="H7469" s="4">
        <f t="shared" ca="1" si="233"/>
        <v>34.057315000000003</v>
      </c>
    </row>
    <row r="7470" spans="1:8" x14ac:dyDescent="0.3">
      <c r="A7470" s="2">
        <v>312</v>
      </c>
      <c r="B7470" s="2">
        <v>7</v>
      </c>
      <c r="C7470" s="2">
        <v>11</v>
      </c>
      <c r="D7470" s="2">
        <f t="shared" ca="1" si="234"/>
        <v>5601</v>
      </c>
      <c r="E7470" s="2"/>
      <c r="F7470" s="1">
        <v>41951</v>
      </c>
      <c r="G7470">
        <v>3</v>
      </c>
      <c r="H7470" s="4">
        <f t="shared" ca="1" si="233"/>
        <v>32.802574</v>
      </c>
    </row>
    <row r="7471" spans="1:8" x14ac:dyDescent="0.3">
      <c r="A7471" s="2">
        <v>312</v>
      </c>
      <c r="B7471" s="2">
        <v>10</v>
      </c>
      <c r="C7471" s="2">
        <v>11</v>
      </c>
      <c r="D7471" s="2">
        <f t="shared" ca="1" si="234"/>
        <v>5669</v>
      </c>
      <c r="E7471" s="2"/>
      <c r="F7471" s="1">
        <v>41951</v>
      </c>
      <c r="G7471">
        <v>4</v>
      </c>
      <c r="H7471" s="4">
        <f t="shared" ca="1" si="233"/>
        <v>32.543373000000003</v>
      </c>
    </row>
    <row r="7472" spans="1:8" x14ac:dyDescent="0.3">
      <c r="A7472" s="2">
        <v>312</v>
      </c>
      <c r="B7472" s="2">
        <v>13</v>
      </c>
      <c r="C7472" s="2">
        <v>11</v>
      </c>
      <c r="D7472" s="2">
        <f t="shared" ca="1" si="234"/>
        <v>5716</v>
      </c>
      <c r="E7472" s="2"/>
      <c r="F7472" s="1">
        <v>41951</v>
      </c>
      <c r="G7472">
        <v>5</v>
      </c>
      <c r="H7472" s="4">
        <f t="shared" ca="1" si="233"/>
        <v>32.371738000000001</v>
      </c>
    </row>
    <row r="7473" spans="1:8" x14ac:dyDescent="0.3">
      <c r="A7473" s="2">
        <v>312</v>
      </c>
      <c r="B7473" s="2">
        <v>16</v>
      </c>
      <c r="C7473" s="2">
        <v>11</v>
      </c>
      <c r="D7473" s="2">
        <f t="shared" ca="1" si="234"/>
        <v>5359</v>
      </c>
      <c r="E7473" s="2"/>
      <c r="F7473" s="1">
        <v>41951</v>
      </c>
      <c r="G7473">
        <v>6</v>
      </c>
      <c r="H7473" s="4">
        <f t="shared" ca="1" si="233"/>
        <v>33.634551999999999</v>
      </c>
    </row>
    <row r="7474" spans="1:8" x14ac:dyDescent="0.3">
      <c r="A7474" s="2">
        <v>312</v>
      </c>
      <c r="B7474" s="2">
        <v>19</v>
      </c>
      <c r="C7474" s="2">
        <v>11</v>
      </c>
      <c r="D7474" s="2">
        <f t="shared" ca="1" si="234"/>
        <v>3615</v>
      </c>
      <c r="E7474" s="2"/>
      <c r="F7474" s="1">
        <v>41951</v>
      </c>
      <c r="G7474">
        <v>7</v>
      </c>
      <c r="H7474" s="4">
        <f t="shared" ca="1" si="233"/>
        <v>39.523702</v>
      </c>
    </row>
    <row r="7475" spans="1:8" x14ac:dyDescent="0.3">
      <c r="A7475" s="2">
        <v>312</v>
      </c>
      <c r="B7475" s="2">
        <v>22</v>
      </c>
      <c r="C7475" s="2">
        <v>11</v>
      </c>
      <c r="D7475" s="2">
        <f t="shared" ca="1" si="234"/>
        <v>1557</v>
      </c>
      <c r="E7475" s="2"/>
      <c r="F7475" s="1">
        <v>41951</v>
      </c>
      <c r="G7475">
        <v>8</v>
      </c>
      <c r="H7475" s="4">
        <f t="shared" ca="1" si="233"/>
        <v>51.378354000000002</v>
      </c>
    </row>
    <row r="7476" spans="1:8" x14ac:dyDescent="0.3">
      <c r="A7476" s="2">
        <v>312</v>
      </c>
      <c r="B7476" s="2">
        <v>25</v>
      </c>
      <c r="C7476" s="2">
        <v>11</v>
      </c>
      <c r="D7476" s="2">
        <f t="shared" ca="1" si="234"/>
        <v>1236</v>
      </c>
      <c r="E7476" s="2"/>
      <c r="F7476" s="1">
        <v>41951</v>
      </c>
      <c r="G7476">
        <v>9</v>
      </c>
      <c r="H7476" s="4">
        <f t="shared" ca="1" si="233"/>
        <v>54.689449000000003</v>
      </c>
    </row>
    <row r="7477" spans="1:8" x14ac:dyDescent="0.3">
      <c r="A7477" s="2">
        <v>312</v>
      </c>
      <c r="B7477" s="2">
        <v>28</v>
      </c>
      <c r="C7477" s="2">
        <v>11</v>
      </c>
      <c r="D7477" s="2">
        <f t="shared" ca="1" si="234"/>
        <v>1644</v>
      </c>
      <c r="E7477" s="2"/>
      <c r="F7477" s="1">
        <v>41951</v>
      </c>
      <c r="G7477">
        <v>10</v>
      </c>
      <c r="H7477" s="4">
        <f t="shared" ca="1" si="233"/>
        <v>50.234844000000002</v>
      </c>
    </row>
    <row r="7478" spans="1:8" x14ac:dyDescent="0.3">
      <c r="A7478" s="2">
        <v>312</v>
      </c>
      <c r="B7478" s="2">
        <v>31</v>
      </c>
      <c r="C7478" s="2">
        <v>11</v>
      </c>
      <c r="D7478" s="2">
        <f t="shared" ca="1" si="234"/>
        <v>2381</v>
      </c>
      <c r="E7478" s="2"/>
      <c r="F7478" s="1">
        <v>41951</v>
      </c>
      <c r="G7478">
        <v>11</v>
      </c>
      <c r="H7478" s="4">
        <f t="shared" ca="1" si="233"/>
        <v>44.932623999999997</v>
      </c>
    </row>
    <row r="7479" spans="1:8" x14ac:dyDescent="0.3">
      <c r="A7479" s="2">
        <v>312</v>
      </c>
      <c r="B7479" s="2">
        <v>34</v>
      </c>
      <c r="C7479" s="2">
        <v>11</v>
      </c>
      <c r="D7479" s="2">
        <f t="shared" ca="1" si="234"/>
        <v>3630</v>
      </c>
      <c r="E7479" s="2"/>
      <c r="F7479" s="1">
        <v>41951</v>
      </c>
      <c r="G7479">
        <v>12</v>
      </c>
      <c r="H7479" s="4">
        <f t="shared" ca="1" si="233"/>
        <v>39.492195000000002</v>
      </c>
    </row>
    <row r="7480" spans="1:8" x14ac:dyDescent="0.3">
      <c r="A7480" s="2">
        <v>312</v>
      </c>
      <c r="B7480" s="2">
        <v>37</v>
      </c>
      <c r="C7480" s="2">
        <v>11</v>
      </c>
      <c r="D7480" s="2">
        <f t="shared" ca="1" si="234"/>
        <v>5127</v>
      </c>
      <c r="E7480" s="2"/>
      <c r="F7480" s="1">
        <v>41951</v>
      </c>
      <c r="G7480">
        <v>13</v>
      </c>
      <c r="H7480" s="4">
        <f t="shared" ca="1" si="233"/>
        <v>34.465378999999999</v>
      </c>
    </row>
    <row r="7481" spans="1:8" x14ac:dyDescent="0.3">
      <c r="A7481" s="2">
        <v>312</v>
      </c>
      <c r="B7481" s="2">
        <v>40</v>
      </c>
      <c r="C7481" s="2">
        <v>11</v>
      </c>
      <c r="D7481" s="2">
        <f t="shared" ca="1" si="234"/>
        <v>5459</v>
      </c>
      <c r="E7481" s="2"/>
      <c r="F7481" s="1">
        <v>41951</v>
      </c>
      <c r="G7481">
        <v>14</v>
      </c>
      <c r="H7481" s="4">
        <f t="shared" ca="1" si="233"/>
        <v>33.277138999999998</v>
      </c>
    </row>
    <row r="7482" spans="1:8" x14ac:dyDescent="0.3">
      <c r="A7482" s="2">
        <v>312</v>
      </c>
      <c r="B7482" s="2">
        <v>43</v>
      </c>
      <c r="C7482" s="2">
        <v>11</v>
      </c>
      <c r="D7482" s="2">
        <f t="shared" ca="1" si="234"/>
        <v>5984</v>
      </c>
      <c r="E7482" s="2"/>
      <c r="F7482" s="1">
        <v>41951</v>
      </c>
      <c r="G7482">
        <v>15</v>
      </c>
      <c r="H7482" s="4">
        <f t="shared" ca="1" si="233"/>
        <v>31.431412999999999</v>
      </c>
    </row>
    <row r="7483" spans="1:8" x14ac:dyDescent="0.3">
      <c r="A7483" s="2">
        <v>312</v>
      </c>
      <c r="B7483" s="2">
        <v>46</v>
      </c>
      <c r="C7483" s="2">
        <v>11</v>
      </c>
      <c r="D7483" s="2">
        <f t="shared" ca="1" si="234"/>
        <v>6108</v>
      </c>
      <c r="E7483" s="2"/>
      <c r="F7483" s="1">
        <v>41951</v>
      </c>
      <c r="G7483">
        <v>16</v>
      </c>
      <c r="H7483" s="4">
        <f t="shared" ca="1" si="233"/>
        <v>31.019969</v>
      </c>
    </row>
    <row r="7484" spans="1:8" x14ac:dyDescent="0.3">
      <c r="A7484" s="2">
        <v>312</v>
      </c>
      <c r="B7484" s="2">
        <v>49</v>
      </c>
      <c r="C7484" s="2">
        <v>11</v>
      </c>
      <c r="D7484" s="2">
        <f t="shared" ca="1" si="234"/>
        <v>5324</v>
      </c>
      <c r="E7484" s="2"/>
      <c r="F7484" s="1">
        <v>41951</v>
      </c>
      <c r="G7484">
        <v>17</v>
      </c>
      <c r="H7484" s="4">
        <f t="shared" ca="1" si="233"/>
        <v>33.759824999999999</v>
      </c>
    </row>
    <row r="7485" spans="1:8" x14ac:dyDescent="0.3">
      <c r="A7485" s="2">
        <v>312</v>
      </c>
      <c r="B7485" s="2">
        <v>52</v>
      </c>
      <c r="C7485" s="2">
        <v>11</v>
      </c>
      <c r="D7485" s="2">
        <f t="shared" ca="1" si="234"/>
        <v>1694</v>
      </c>
      <c r="E7485" s="2"/>
      <c r="F7485" s="1">
        <v>41951</v>
      </c>
      <c r="G7485">
        <v>18</v>
      </c>
      <c r="H7485" s="4">
        <f t="shared" ca="1" si="233"/>
        <v>49.728166999999999</v>
      </c>
    </row>
    <row r="7486" spans="1:8" x14ac:dyDescent="0.3">
      <c r="A7486" s="2">
        <v>312</v>
      </c>
      <c r="B7486" s="2">
        <v>55</v>
      </c>
      <c r="C7486" s="2">
        <v>11</v>
      </c>
      <c r="D7486" s="2">
        <f t="shared" ca="1" si="234"/>
        <v>2557</v>
      </c>
      <c r="E7486" s="2"/>
      <c r="F7486" s="1">
        <v>41951</v>
      </c>
      <c r="G7486">
        <v>19</v>
      </c>
      <c r="H7486" s="4">
        <f t="shared" ca="1" si="233"/>
        <v>44.053489999999996</v>
      </c>
    </row>
    <row r="7487" spans="1:8" x14ac:dyDescent="0.3">
      <c r="A7487" s="2">
        <v>312</v>
      </c>
      <c r="B7487" s="2">
        <v>58</v>
      </c>
      <c r="C7487" s="2">
        <v>11</v>
      </c>
      <c r="D7487" s="2">
        <f t="shared" ca="1" si="234"/>
        <v>3300</v>
      </c>
      <c r="E7487" s="2"/>
      <c r="F7487" s="1">
        <v>41951</v>
      </c>
      <c r="G7487">
        <v>20</v>
      </c>
      <c r="H7487" s="4">
        <f t="shared" ca="1" si="233"/>
        <v>40.739907000000002</v>
      </c>
    </row>
    <row r="7488" spans="1:8" x14ac:dyDescent="0.3">
      <c r="A7488" s="2">
        <v>312</v>
      </c>
      <c r="B7488" s="2">
        <v>61</v>
      </c>
      <c r="C7488" s="2">
        <v>11</v>
      </c>
      <c r="D7488" s="2">
        <f t="shared" ca="1" si="234"/>
        <v>3319</v>
      </c>
      <c r="E7488" s="2"/>
      <c r="F7488" s="1">
        <v>41951</v>
      </c>
      <c r="G7488">
        <v>21</v>
      </c>
      <c r="H7488" s="4">
        <f t="shared" ca="1" si="233"/>
        <v>40.644559000000001</v>
      </c>
    </row>
    <row r="7489" spans="1:8" x14ac:dyDescent="0.3">
      <c r="A7489" s="2">
        <v>312</v>
      </c>
      <c r="B7489" s="2">
        <v>64</v>
      </c>
      <c r="C7489" s="2">
        <v>11</v>
      </c>
      <c r="D7489" s="2">
        <f t="shared" ca="1" si="234"/>
        <v>3965</v>
      </c>
      <c r="E7489" s="2"/>
      <c r="F7489" s="1">
        <v>41951</v>
      </c>
      <c r="G7489">
        <v>22</v>
      </c>
      <c r="H7489" s="4">
        <f t="shared" ca="1" si="233"/>
        <v>38.34149</v>
      </c>
    </row>
    <row r="7490" spans="1:8" x14ac:dyDescent="0.3">
      <c r="A7490" s="2">
        <v>312</v>
      </c>
      <c r="B7490" s="2">
        <v>67</v>
      </c>
      <c r="C7490" s="2">
        <v>11</v>
      </c>
      <c r="D7490" s="2">
        <f t="shared" ca="1" si="234"/>
        <v>5372</v>
      </c>
      <c r="E7490" s="2"/>
      <c r="F7490" s="1">
        <v>41951</v>
      </c>
      <c r="G7490">
        <v>23</v>
      </c>
      <c r="H7490" s="4">
        <f t="shared" ca="1" si="233"/>
        <v>33.596331999999997</v>
      </c>
    </row>
    <row r="7491" spans="1:8" x14ac:dyDescent="0.3">
      <c r="A7491" s="2">
        <v>312</v>
      </c>
      <c r="B7491" s="2">
        <v>70</v>
      </c>
      <c r="C7491" s="2">
        <v>11</v>
      </c>
      <c r="D7491" s="2">
        <f t="shared" ca="1" si="234"/>
        <v>6198</v>
      </c>
      <c r="E7491" s="2"/>
      <c r="F7491" s="1">
        <v>41951</v>
      </c>
      <c r="G7491">
        <v>24</v>
      </c>
      <c r="H7491" s="4">
        <f t="shared" ca="1" si="233"/>
        <v>30.733485999999999</v>
      </c>
    </row>
    <row r="7492" spans="1:8" x14ac:dyDescent="0.3">
      <c r="A7492" s="2">
        <v>313</v>
      </c>
      <c r="B7492" s="2">
        <v>1</v>
      </c>
      <c r="C7492" s="2">
        <v>11</v>
      </c>
      <c r="D7492" s="2">
        <f t="shared" ca="1" si="234"/>
        <v>6356</v>
      </c>
      <c r="E7492" s="2"/>
      <c r="F7492" s="1">
        <v>41952</v>
      </c>
      <c r="G7492">
        <v>1</v>
      </c>
      <c r="H7492" s="4">
        <f t="shared" ref="H7492:H7555" ca="1" si="235">OFFSET(LMP_Start,$A7492,$B7492)</f>
        <v>30.288786000000002</v>
      </c>
    </row>
    <row r="7493" spans="1:8" x14ac:dyDescent="0.3">
      <c r="A7493" s="2">
        <v>313</v>
      </c>
      <c r="B7493" s="2">
        <v>4</v>
      </c>
      <c r="C7493" s="2">
        <v>11</v>
      </c>
      <c r="D7493" s="2">
        <f t="shared" ref="D7493:D7556" ca="1" si="236">RANK(H7493,$H$4:$H$8763,0)</f>
        <v>6563</v>
      </c>
      <c r="E7493" s="2"/>
      <c r="F7493" s="1">
        <v>41952</v>
      </c>
      <c r="G7493">
        <v>2</v>
      </c>
      <c r="H7493" s="4">
        <f t="shared" ca="1" si="235"/>
        <v>29.707281999999999</v>
      </c>
    </row>
    <row r="7494" spans="1:8" x14ac:dyDescent="0.3">
      <c r="A7494" s="2">
        <v>313</v>
      </c>
      <c r="B7494" s="2">
        <v>7</v>
      </c>
      <c r="C7494" s="2">
        <v>11</v>
      </c>
      <c r="D7494" s="2">
        <f t="shared" ca="1" si="236"/>
        <v>6889</v>
      </c>
      <c r="E7494" s="2"/>
      <c r="F7494" s="1">
        <v>41952</v>
      </c>
      <c r="G7494">
        <v>3</v>
      </c>
      <c r="H7494" s="4">
        <f t="shared" ca="1" si="235"/>
        <v>28.811547000000001</v>
      </c>
    </row>
    <row r="7495" spans="1:8" x14ac:dyDescent="0.3">
      <c r="A7495" s="2">
        <v>313</v>
      </c>
      <c r="B7495" s="2">
        <v>10</v>
      </c>
      <c r="C7495" s="2">
        <v>11</v>
      </c>
      <c r="D7495" s="2">
        <f t="shared" ca="1" si="236"/>
        <v>6994</v>
      </c>
      <c r="E7495" s="2"/>
      <c r="F7495" s="1">
        <v>41952</v>
      </c>
      <c r="G7495">
        <v>4</v>
      </c>
      <c r="H7495" s="4">
        <f t="shared" ca="1" si="235"/>
        <v>28.545417</v>
      </c>
    </row>
    <row r="7496" spans="1:8" x14ac:dyDescent="0.3">
      <c r="A7496" s="2">
        <v>313</v>
      </c>
      <c r="B7496" s="2">
        <v>13</v>
      </c>
      <c r="C7496" s="2">
        <v>11</v>
      </c>
      <c r="D7496" s="2">
        <f t="shared" ca="1" si="236"/>
        <v>6942</v>
      </c>
      <c r="E7496" s="2"/>
      <c r="F7496" s="1">
        <v>41952</v>
      </c>
      <c r="G7496">
        <v>5</v>
      </c>
      <c r="H7496" s="4">
        <f t="shared" ca="1" si="235"/>
        <v>28.671792</v>
      </c>
    </row>
    <row r="7497" spans="1:8" x14ac:dyDescent="0.3">
      <c r="A7497" s="2">
        <v>313</v>
      </c>
      <c r="B7497" s="2">
        <v>16</v>
      </c>
      <c r="C7497" s="2">
        <v>11</v>
      </c>
      <c r="D7497" s="2">
        <f t="shared" ca="1" si="236"/>
        <v>6448</v>
      </c>
      <c r="E7497" s="2"/>
      <c r="F7497" s="1">
        <v>41952</v>
      </c>
      <c r="G7497">
        <v>6</v>
      </c>
      <c r="H7497" s="4">
        <f t="shared" ca="1" si="235"/>
        <v>29.988927</v>
      </c>
    </row>
    <row r="7498" spans="1:8" x14ac:dyDescent="0.3">
      <c r="A7498" s="2">
        <v>313</v>
      </c>
      <c r="B7498" s="2">
        <v>19</v>
      </c>
      <c r="C7498" s="2">
        <v>11</v>
      </c>
      <c r="D7498" s="2">
        <f t="shared" ca="1" si="236"/>
        <v>5885</v>
      </c>
      <c r="E7498" s="2"/>
      <c r="F7498" s="1">
        <v>41952</v>
      </c>
      <c r="G7498">
        <v>7</v>
      </c>
      <c r="H7498" s="4">
        <f t="shared" ca="1" si="235"/>
        <v>31.827843999999999</v>
      </c>
    </row>
    <row r="7499" spans="1:8" x14ac:dyDescent="0.3">
      <c r="A7499" s="2">
        <v>313</v>
      </c>
      <c r="B7499" s="2">
        <v>22</v>
      </c>
      <c r="C7499" s="2">
        <v>11</v>
      </c>
      <c r="D7499" s="2">
        <f t="shared" ca="1" si="236"/>
        <v>5196</v>
      </c>
      <c r="E7499" s="2"/>
      <c r="F7499" s="1">
        <v>41952</v>
      </c>
      <c r="G7499">
        <v>8</v>
      </c>
      <c r="H7499" s="4">
        <f t="shared" ca="1" si="235"/>
        <v>34.216779000000002</v>
      </c>
    </row>
    <row r="7500" spans="1:8" x14ac:dyDescent="0.3">
      <c r="A7500" s="2">
        <v>313</v>
      </c>
      <c r="B7500" s="2">
        <v>25</v>
      </c>
      <c r="C7500" s="2">
        <v>11</v>
      </c>
      <c r="D7500" s="2">
        <f t="shared" ca="1" si="236"/>
        <v>4501</v>
      </c>
      <c r="E7500" s="2"/>
      <c r="F7500" s="1">
        <v>41952</v>
      </c>
      <c r="G7500">
        <v>9</v>
      </c>
      <c r="H7500" s="4">
        <f t="shared" ca="1" si="235"/>
        <v>36.587423999999999</v>
      </c>
    </row>
    <row r="7501" spans="1:8" x14ac:dyDescent="0.3">
      <c r="A7501" s="2">
        <v>313</v>
      </c>
      <c r="B7501" s="2">
        <v>28</v>
      </c>
      <c r="C7501" s="2">
        <v>11</v>
      </c>
      <c r="D7501" s="2">
        <f t="shared" ca="1" si="236"/>
        <v>4091</v>
      </c>
      <c r="E7501" s="2"/>
      <c r="F7501" s="1">
        <v>41952</v>
      </c>
      <c r="G7501">
        <v>10</v>
      </c>
      <c r="H7501" s="4">
        <f t="shared" ca="1" si="235"/>
        <v>37.963073999999999</v>
      </c>
    </row>
    <row r="7502" spans="1:8" x14ac:dyDescent="0.3">
      <c r="A7502" s="2">
        <v>313</v>
      </c>
      <c r="B7502" s="2">
        <v>31</v>
      </c>
      <c r="C7502" s="2">
        <v>11</v>
      </c>
      <c r="D7502" s="2">
        <f t="shared" ca="1" si="236"/>
        <v>4584</v>
      </c>
      <c r="E7502" s="2"/>
      <c r="F7502" s="1">
        <v>41952</v>
      </c>
      <c r="G7502">
        <v>11</v>
      </c>
      <c r="H7502" s="4">
        <f t="shared" ca="1" si="235"/>
        <v>36.283408000000001</v>
      </c>
    </row>
    <row r="7503" spans="1:8" x14ac:dyDescent="0.3">
      <c r="A7503" s="2">
        <v>313</v>
      </c>
      <c r="B7503" s="2">
        <v>34</v>
      </c>
      <c r="C7503" s="2">
        <v>11</v>
      </c>
      <c r="D7503" s="2">
        <f t="shared" ca="1" si="236"/>
        <v>5303</v>
      </c>
      <c r="E7503" s="2"/>
      <c r="F7503" s="1">
        <v>41952</v>
      </c>
      <c r="G7503">
        <v>12</v>
      </c>
      <c r="H7503" s="4">
        <f t="shared" ca="1" si="235"/>
        <v>33.839308000000003</v>
      </c>
    </row>
    <row r="7504" spans="1:8" x14ac:dyDescent="0.3">
      <c r="A7504" s="2">
        <v>313</v>
      </c>
      <c r="B7504" s="2">
        <v>37</v>
      </c>
      <c r="C7504" s="2">
        <v>11</v>
      </c>
      <c r="D7504" s="2">
        <f t="shared" ca="1" si="236"/>
        <v>5755</v>
      </c>
      <c r="E7504" s="2"/>
      <c r="F7504" s="1">
        <v>41952</v>
      </c>
      <c r="G7504">
        <v>13</v>
      </c>
      <c r="H7504" s="4">
        <f t="shared" ca="1" si="235"/>
        <v>32.226126999999998</v>
      </c>
    </row>
    <row r="7505" spans="1:8" x14ac:dyDescent="0.3">
      <c r="A7505" s="2">
        <v>313</v>
      </c>
      <c r="B7505" s="2">
        <v>40</v>
      </c>
      <c r="C7505" s="2">
        <v>11</v>
      </c>
      <c r="D7505" s="2">
        <f t="shared" ca="1" si="236"/>
        <v>5991</v>
      </c>
      <c r="E7505" s="2"/>
      <c r="F7505" s="1">
        <v>41952</v>
      </c>
      <c r="G7505">
        <v>14</v>
      </c>
      <c r="H7505" s="4">
        <f t="shared" ca="1" si="235"/>
        <v>31.404467</v>
      </c>
    </row>
    <row r="7506" spans="1:8" x14ac:dyDescent="0.3">
      <c r="A7506" s="2">
        <v>313</v>
      </c>
      <c r="B7506" s="2">
        <v>43</v>
      </c>
      <c r="C7506" s="2">
        <v>11</v>
      </c>
      <c r="D7506" s="2">
        <f t="shared" ca="1" si="236"/>
        <v>6286</v>
      </c>
      <c r="E7506" s="2"/>
      <c r="F7506" s="1">
        <v>41952</v>
      </c>
      <c r="G7506">
        <v>15</v>
      </c>
      <c r="H7506" s="4">
        <f t="shared" ca="1" si="235"/>
        <v>30.482659999999999</v>
      </c>
    </row>
    <row r="7507" spans="1:8" x14ac:dyDescent="0.3">
      <c r="A7507" s="2">
        <v>313</v>
      </c>
      <c r="B7507" s="2">
        <v>46</v>
      </c>
      <c r="C7507" s="2">
        <v>11</v>
      </c>
      <c r="D7507" s="2">
        <f t="shared" ca="1" si="236"/>
        <v>6303</v>
      </c>
      <c r="E7507" s="2"/>
      <c r="F7507" s="1">
        <v>41952</v>
      </c>
      <c r="G7507">
        <v>16</v>
      </c>
      <c r="H7507" s="4">
        <f t="shared" ca="1" si="235"/>
        <v>30.431916000000001</v>
      </c>
    </row>
    <row r="7508" spans="1:8" x14ac:dyDescent="0.3">
      <c r="A7508" s="2">
        <v>313</v>
      </c>
      <c r="B7508" s="2">
        <v>49</v>
      </c>
      <c r="C7508" s="2">
        <v>11</v>
      </c>
      <c r="D7508" s="2">
        <f t="shared" ca="1" si="236"/>
        <v>5323</v>
      </c>
      <c r="E7508" s="2"/>
      <c r="F7508" s="1">
        <v>41952</v>
      </c>
      <c r="G7508">
        <v>17</v>
      </c>
      <c r="H7508" s="4">
        <f t="shared" ca="1" si="235"/>
        <v>33.763283999999999</v>
      </c>
    </row>
    <row r="7509" spans="1:8" x14ac:dyDescent="0.3">
      <c r="A7509" s="2">
        <v>313</v>
      </c>
      <c r="B7509" s="2">
        <v>52</v>
      </c>
      <c r="C7509" s="2">
        <v>11</v>
      </c>
      <c r="D7509" s="2">
        <f t="shared" ca="1" si="236"/>
        <v>1339</v>
      </c>
      <c r="E7509" s="2"/>
      <c r="F7509" s="1">
        <v>41952</v>
      </c>
      <c r="G7509">
        <v>18</v>
      </c>
      <c r="H7509" s="4">
        <f t="shared" ca="1" si="235"/>
        <v>53.542743000000002</v>
      </c>
    </row>
    <row r="7510" spans="1:8" x14ac:dyDescent="0.3">
      <c r="A7510" s="2">
        <v>313</v>
      </c>
      <c r="B7510" s="2">
        <v>55</v>
      </c>
      <c r="C7510" s="2">
        <v>11</v>
      </c>
      <c r="D7510" s="2">
        <f t="shared" ca="1" si="236"/>
        <v>2073</v>
      </c>
      <c r="E7510" s="2"/>
      <c r="F7510" s="1">
        <v>41952</v>
      </c>
      <c r="G7510">
        <v>19</v>
      </c>
      <c r="H7510" s="4">
        <f t="shared" ca="1" si="235"/>
        <v>46.989705999999998</v>
      </c>
    </row>
    <row r="7511" spans="1:8" x14ac:dyDescent="0.3">
      <c r="A7511" s="2">
        <v>313</v>
      </c>
      <c r="B7511" s="2">
        <v>58</v>
      </c>
      <c r="C7511" s="2">
        <v>11</v>
      </c>
      <c r="D7511" s="2">
        <f t="shared" ca="1" si="236"/>
        <v>2527</v>
      </c>
      <c r="E7511" s="2"/>
      <c r="F7511" s="1">
        <v>41952</v>
      </c>
      <c r="G7511">
        <v>20</v>
      </c>
      <c r="H7511" s="4">
        <f t="shared" ca="1" si="235"/>
        <v>44.177047000000002</v>
      </c>
    </row>
    <row r="7512" spans="1:8" x14ac:dyDescent="0.3">
      <c r="A7512" s="2">
        <v>313</v>
      </c>
      <c r="B7512" s="2">
        <v>61</v>
      </c>
      <c r="C7512" s="2">
        <v>11</v>
      </c>
      <c r="D7512" s="2">
        <f t="shared" ca="1" si="236"/>
        <v>2844</v>
      </c>
      <c r="E7512" s="2"/>
      <c r="F7512" s="1">
        <v>41952</v>
      </c>
      <c r="G7512">
        <v>21</v>
      </c>
      <c r="H7512" s="4">
        <f t="shared" ca="1" si="235"/>
        <v>42.780653999999998</v>
      </c>
    </row>
    <row r="7513" spans="1:8" x14ac:dyDescent="0.3">
      <c r="A7513" s="2">
        <v>313</v>
      </c>
      <c r="B7513" s="2">
        <v>64</v>
      </c>
      <c r="C7513" s="2">
        <v>11</v>
      </c>
      <c r="D7513" s="2">
        <f t="shared" ca="1" si="236"/>
        <v>4032</v>
      </c>
      <c r="E7513" s="2"/>
      <c r="F7513" s="1">
        <v>41952</v>
      </c>
      <c r="G7513">
        <v>22</v>
      </c>
      <c r="H7513" s="4">
        <f t="shared" ca="1" si="235"/>
        <v>38.146518999999998</v>
      </c>
    </row>
    <row r="7514" spans="1:8" x14ac:dyDescent="0.3">
      <c r="A7514" s="2">
        <v>313</v>
      </c>
      <c r="B7514" s="2">
        <v>67</v>
      </c>
      <c r="C7514" s="2">
        <v>11</v>
      </c>
      <c r="D7514" s="2">
        <f t="shared" ca="1" si="236"/>
        <v>5464</v>
      </c>
      <c r="E7514" s="2"/>
      <c r="F7514" s="1">
        <v>41952</v>
      </c>
      <c r="G7514">
        <v>23</v>
      </c>
      <c r="H7514" s="4">
        <f t="shared" ca="1" si="235"/>
        <v>33.250404000000003</v>
      </c>
    </row>
    <row r="7515" spans="1:8" x14ac:dyDescent="0.3">
      <c r="A7515" s="2">
        <v>313</v>
      </c>
      <c r="B7515" s="2">
        <v>70</v>
      </c>
      <c r="C7515" s="2">
        <v>11</v>
      </c>
      <c r="D7515" s="2">
        <f t="shared" ca="1" si="236"/>
        <v>6516</v>
      </c>
      <c r="E7515" s="2"/>
      <c r="F7515" s="1">
        <v>41952</v>
      </c>
      <c r="G7515">
        <v>24</v>
      </c>
      <c r="H7515" s="4">
        <f t="shared" ca="1" si="235"/>
        <v>29.834827000000001</v>
      </c>
    </row>
    <row r="7516" spans="1:8" x14ac:dyDescent="0.3">
      <c r="A7516" s="2">
        <v>314</v>
      </c>
      <c r="B7516" s="2">
        <v>1</v>
      </c>
      <c r="C7516" s="2">
        <v>11</v>
      </c>
      <c r="D7516" s="2">
        <f t="shared" ca="1" si="236"/>
        <v>7368</v>
      </c>
      <c r="E7516" s="2"/>
      <c r="F7516" s="1">
        <v>41953</v>
      </c>
      <c r="G7516">
        <v>1</v>
      </c>
      <c r="H7516" s="4">
        <f t="shared" ca="1" si="235"/>
        <v>27.574805000000001</v>
      </c>
    </row>
    <row r="7517" spans="1:8" x14ac:dyDescent="0.3">
      <c r="A7517" s="2">
        <v>314</v>
      </c>
      <c r="B7517" s="2">
        <v>4</v>
      </c>
      <c r="C7517" s="2">
        <v>11</v>
      </c>
      <c r="D7517" s="2">
        <f t="shared" ca="1" si="236"/>
        <v>7538</v>
      </c>
      <c r="E7517" s="2"/>
      <c r="F7517" s="1">
        <v>41953</v>
      </c>
      <c r="G7517">
        <v>2</v>
      </c>
      <c r="H7517" s="4">
        <f t="shared" ca="1" si="235"/>
        <v>27.096926</v>
      </c>
    </row>
    <row r="7518" spans="1:8" x14ac:dyDescent="0.3">
      <c r="A7518" s="2">
        <v>314</v>
      </c>
      <c r="B7518" s="2">
        <v>7</v>
      </c>
      <c r="C7518" s="2">
        <v>11</v>
      </c>
      <c r="D7518" s="2">
        <f t="shared" ca="1" si="236"/>
        <v>7534</v>
      </c>
      <c r="E7518" s="2"/>
      <c r="F7518" s="1">
        <v>41953</v>
      </c>
      <c r="G7518">
        <v>3</v>
      </c>
      <c r="H7518" s="4">
        <f t="shared" ca="1" si="235"/>
        <v>27.103621</v>
      </c>
    </row>
    <row r="7519" spans="1:8" x14ac:dyDescent="0.3">
      <c r="A7519" s="2">
        <v>314</v>
      </c>
      <c r="B7519" s="2">
        <v>10</v>
      </c>
      <c r="C7519" s="2">
        <v>11</v>
      </c>
      <c r="D7519" s="2">
        <f t="shared" ca="1" si="236"/>
        <v>7481</v>
      </c>
      <c r="E7519" s="2"/>
      <c r="F7519" s="1">
        <v>41953</v>
      </c>
      <c r="G7519">
        <v>4</v>
      </c>
      <c r="H7519" s="4">
        <f t="shared" ca="1" si="235"/>
        <v>27.280616999999999</v>
      </c>
    </row>
    <row r="7520" spans="1:8" x14ac:dyDescent="0.3">
      <c r="A7520" s="2">
        <v>314</v>
      </c>
      <c r="B7520" s="2">
        <v>13</v>
      </c>
      <c r="C7520" s="2">
        <v>11</v>
      </c>
      <c r="D7520" s="2">
        <f t="shared" ca="1" si="236"/>
        <v>6957</v>
      </c>
      <c r="E7520" s="2"/>
      <c r="F7520" s="1">
        <v>41953</v>
      </c>
      <c r="G7520">
        <v>5</v>
      </c>
      <c r="H7520" s="4">
        <f t="shared" ca="1" si="235"/>
        <v>28.630452999999999</v>
      </c>
    </row>
    <row r="7521" spans="1:8" x14ac:dyDescent="0.3">
      <c r="A7521" s="2">
        <v>314</v>
      </c>
      <c r="B7521" s="2">
        <v>16</v>
      </c>
      <c r="C7521" s="2">
        <v>11</v>
      </c>
      <c r="D7521" s="2">
        <f t="shared" ca="1" si="236"/>
        <v>5197</v>
      </c>
      <c r="E7521" s="2"/>
      <c r="F7521" s="1">
        <v>41953</v>
      </c>
      <c r="G7521">
        <v>6</v>
      </c>
      <c r="H7521" s="4">
        <f t="shared" ca="1" si="235"/>
        <v>34.212207999999997</v>
      </c>
    </row>
    <row r="7522" spans="1:8" x14ac:dyDescent="0.3">
      <c r="A7522" s="2">
        <v>314</v>
      </c>
      <c r="B7522" s="2">
        <v>19</v>
      </c>
      <c r="C7522" s="2">
        <v>11</v>
      </c>
      <c r="D7522" s="2">
        <f t="shared" ca="1" si="236"/>
        <v>1133</v>
      </c>
      <c r="E7522" s="2"/>
      <c r="F7522" s="1">
        <v>41953</v>
      </c>
      <c r="G7522">
        <v>7</v>
      </c>
      <c r="H7522" s="4">
        <f t="shared" ca="1" si="235"/>
        <v>56.301485999999997</v>
      </c>
    </row>
    <row r="7523" spans="1:8" x14ac:dyDescent="0.3">
      <c r="A7523" s="2">
        <v>314</v>
      </c>
      <c r="B7523" s="2">
        <v>22</v>
      </c>
      <c r="C7523" s="2">
        <v>11</v>
      </c>
      <c r="D7523" s="2">
        <f t="shared" ca="1" si="236"/>
        <v>990</v>
      </c>
      <c r="E7523" s="2"/>
      <c r="F7523" s="1">
        <v>41953</v>
      </c>
      <c r="G7523">
        <v>8</v>
      </c>
      <c r="H7523" s="4">
        <f t="shared" ca="1" si="235"/>
        <v>59.182583000000001</v>
      </c>
    </row>
    <row r="7524" spans="1:8" x14ac:dyDescent="0.3">
      <c r="A7524" s="2">
        <v>314</v>
      </c>
      <c r="B7524" s="2">
        <v>25</v>
      </c>
      <c r="C7524" s="2">
        <v>11</v>
      </c>
      <c r="D7524" s="2">
        <f t="shared" ca="1" si="236"/>
        <v>1634</v>
      </c>
      <c r="E7524" s="2"/>
      <c r="F7524" s="1">
        <v>41953</v>
      </c>
      <c r="G7524">
        <v>9</v>
      </c>
      <c r="H7524" s="4">
        <f t="shared" ca="1" si="235"/>
        <v>50.403716000000003</v>
      </c>
    </row>
    <row r="7525" spans="1:8" x14ac:dyDescent="0.3">
      <c r="A7525" s="2">
        <v>314</v>
      </c>
      <c r="B7525" s="2">
        <v>28</v>
      </c>
      <c r="C7525" s="2">
        <v>11</v>
      </c>
      <c r="D7525" s="2">
        <f t="shared" ca="1" si="236"/>
        <v>2307</v>
      </c>
      <c r="E7525" s="2"/>
      <c r="F7525" s="1">
        <v>41953</v>
      </c>
      <c r="G7525">
        <v>10</v>
      </c>
      <c r="H7525" s="4">
        <f t="shared" ca="1" si="235"/>
        <v>45.392763000000002</v>
      </c>
    </row>
    <row r="7526" spans="1:8" x14ac:dyDescent="0.3">
      <c r="A7526" s="2">
        <v>314</v>
      </c>
      <c r="B7526" s="2">
        <v>31</v>
      </c>
      <c r="C7526" s="2">
        <v>11</v>
      </c>
      <c r="D7526" s="2">
        <f t="shared" ca="1" si="236"/>
        <v>2578</v>
      </c>
      <c r="E7526" s="2"/>
      <c r="F7526" s="1">
        <v>41953</v>
      </c>
      <c r="G7526">
        <v>11</v>
      </c>
      <c r="H7526" s="4">
        <f t="shared" ca="1" si="235"/>
        <v>43.945858999999999</v>
      </c>
    </row>
    <row r="7527" spans="1:8" x14ac:dyDescent="0.3">
      <c r="A7527" s="2">
        <v>314</v>
      </c>
      <c r="B7527" s="2">
        <v>34</v>
      </c>
      <c r="C7527" s="2">
        <v>11</v>
      </c>
      <c r="D7527" s="2">
        <f t="shared" ca="1" si="236"/>
        <v>2874</v>
      </c>
      <c r="E7527" s="2"/>
      <c r="F7527" s="1">
        <v>41953</v>
      </c>
      <c r="G7527">
        <v>12</v>
      </c>
      <c r="H7527" s="4">
        <f t="shared" ca="1" si="235"/>
        <v>42.657012999999999</v>
      </c>
    </row>
    <row r="7528" spans="1:8" x14ac:dyDescent="0.3">
      <c r="A7528" s="2">
        <v>314</v>
      </c>
      <c r="B7528" s="2">
        <v>37</v>
      </c>
      <c r="C7528" s="2">
        <v>11</v>
      </c>
      <c r="D7528" s="2">
        <f t="shared" ca="1" si="236"/>
        <v>3793</v>
      </c>
      <c r="E7528" s="2"/>
      <c r="F7528" s="1">
        <v>41953</v>
      </c>
      <c r="G7528">
        <v>13</v>
      </c>
      <c r="H7528" s="4">
        <f t="shared" ca="1" si="235"/>
        <v>38.947374000000003</v>
      </c>
    </row>
    <row r="7529" spans="1:8" x14ac:dyDescent="0.3">
      <c r="A7529" s="2">
        <v>314</v>
      </c>
      <c r="B7529" s="2">
        <v>40</v>
      </c>
      <c r="C7529" s="2">
        <v>11</v>
      </c>
      <c r="D7529" s="2">
        <f t="shared" ca="1" si="236"/>
        <v>4680</v>
      </c>
      <c r="E7529" s="2"/>
      <c r="F7529" s="1">
        <v>41953</v>
      </c>
      <c r="G7529">
        <v>14</v>
      </c>
      <c r="H7529" s="4">
        <f t="shared" ca="1" si="235"/>
        <v>35.990547999999997</v>
      </c>
    </row>
    <row r="7530" spans="1:8" x14ac:dyDescent="0.3">
      <c r="A7530" s="2">
        <v>314</v>
      </c>
      <c r="B7530" s="2">
        <v>43</v>
      </c>
      <c r="C7530" s="2">
        <v>11</v>
      </c>
      <c r="D7530" s="2">
        <f t="shared" ca="1" si="236"/>
        <v>5184</v>
      </c>
      <c r="E7530" s="2"/>
      <c r="F7530" s="1">
        <v>41953</v>
      </c>
      <c r="G7530">
        <v>15</v>
      </c>
      <c r="H7530" s="4">
        <f t="shared" ca="1" si="235"/>
        <v>34.290539000000003</v>
      </c>
    </row>
    <row r="7531" spans="1:8" x14ac:dyDescent="0.3">
      <c r="A7531" s="2">
        <v>314</v>
      </c>
      <c r="B7531" s="2">
        <v>46</v>
      </c>
      <c r="C7531" s="2">
        <v>11</v>
      </c>
      <c r="D7531" s="2">
        <f t="shared" ca="1" si="236"/>
        <v>5406</v>
      </c>
      <c r="E7531" s="2"/>
      <c r="F7531" s="1">
        <v>41953</v>
      </c>
      <c r="G7531">
        <v>16</v>
      </c>
      <c r="H7531" s="4">
        <f t="shared" ca="1" si="235"/>
        <v>33.497422999999998</v>
      </c>
    </row>
    <row r="7532" spans="1:8" x14ac:dyDescent="0.3">
      <c r="A7532" s="2">
        <v>314</v>
      </c>
      <c r="B7532" s="2">
        <v>49</v>
      </c>
      <c r="C7532" s="2">
        <v>11</v>
      </c>
      <c r="D7532" s="2">
        <f t="shared" ca="1" si="236"/>
        <v>4635</v>
      </c>
      <c r="E7532" s="2"/>
      <c r="F7532" s="1">
        <v>41953</v>
      </c>
      <c r="G7532">
        <v>17</v>
      </c>
      <c r="H7532" s="4">
        <f t="shared" ca="1" si="235"/>
        <v>36.119993999999998</v>
      </c>
    </row>
    <row r="7533" spans="1:8" x14ac:dyDescent="0.3">
      <c r="A7533" s="2">
        <v>314</v>
      </c>
      <c r="B7533" s="2">
        <v>52</v>
      </c>
      <c r="C7533" s="2">
        <v>11</v>
      </c>
      <c r="D7533" s="2">
        <f t="shared" ca="1" si="236"/>
        <v>1499</v>
      </c>
      <c r="E7533" s="2"/>
      <c r="F7533" s="1">
        <v>41953</v>
      </c>
      <c r="G7533">
        <v>18</v>
      </c>
      <c r="H7533" s="4">
        <f t="shared" ca="1" si="235"/>
        <v>52.010821</v>
      </c>
    </row>
    <row r="7534" spans="1:8" x14ac:dyDescent="0.3">
      <c r="A7534" s="2">
        <v>314</v>
      </c>
      <c r="B7534" s="2">
        <v>55</v>
      </c>
      <c r="C7534" s="2">
        <v>11</v>
      </c>
      <c r="D7534" s="2">
        <f t="shared" ca="1" si="236"/>
        <v>1745</v>
      </c>
      <c r="E7534" s="2"/>
      <c r="F7534" s="1">
        <v>41953</v>
      </c>
      <c r="G7534">
        <v>19</v>
      </c>
      <c r="H7534" s="4">
        <f t="shared" ca="1" si="235"/>
        <v>49.387179000000003</v>
      </c>
    </row>
    <row r="7535" spans="1:8" x14ac:dyDescent="0.3">
      <c r="A7535" s="2">
        <v>314</v>
      </c>
      <c r="B7535" s="2">
        <v>58</v>
      </c>
      <c r="C7535" s="2">
        <v>11</v>
      </c>
      <c r="D7535" s="2">
        <f t="shared" ca="1" si="236"/>
        <v>3227</v>
      </c>
      <c r="E7535" s="2"/>
      <c r="F7535" s="1">
        <v>41953</v>
      </c>
      <c r="G7535">
        <v>20</v>
      </c>
      <c r="H7535" s="4">
        <f t="shared" ca="1" si="235"/>
        <v>41.075882999999997</v>
      </c>
    </row>
    <row r="7536" spans="1:8" x14ac:dyDescent="0.3">
      <c r="A7536" s="2">
        <v>314</v>
      </c>
      <c r="B7536" s="2">
        <v>61</v>
      </c>
      <c r="C7536" s="2">
        <v>11</v>
      </c>
      <c r="D7536" s="2">
        <f t="shared" ca="1" si="236"/>
        <v>3603</v>
      </c>
      <c r="E7536" s="2"/>
      <c r="F7536" s="1">
        <v>41953</v>
      </c>
      <c r="G7536">
        <v>21</v>
      </c>
      <c r="H7536" s="4">
        <f t="shared" ca="1" si="235"/>
        <v>39.555439999999997</v>
      </c>
    </row>
    <row r="7537" spans="1:8" x14ac:dyDescent="0.3">
      <c r="A7537" s="2">
        <v>314</v>
      </c>
      <c r="B7537" s="2">
        <v>64</v>
      </c>
      <c r="C7537" s="2">
        <v>11</v>
      </c>
      <c r="D7537" s="2">
        <f t="shared" ca="1" si="236"/>
        <v>4899</v>
      </c>
      <c r="E7537" s="2"/>
      <c r="F7537" s="1">
        <v>41953</v>
      </c>
      <c r="G7537">
        <v>22</v>
      </c>
      <c r="H7537" s="4">
        <f t="shared" ca="1" si="235"/>
        <v>35.275123000000001</v>
      </c>
    </row>
    <row r="7538" spans="1:8" x14ac:dyDescent="0.3">
      <c r="A7538" s="2">
        <v>314</v>
      </c>
      <c r="B7538" s="2">
        <v>67</v>
      </c>
      <c r="C7538" s="2">
        <v>11</v>
      </c>
      <c r="D7538" s="2">
        <f t="shared" ca="1" si="236"/>
        <v>6383</v>
      </c>
      <c r="E7538" s="2"/>
      <c r="F7538" s="1">
        <v>41953</v>
      </c>
      <c r="G7538">
        <v>23</v>
      </c>
      <c r="H7538" s="4">
        <f t="shared" ca="1" si="235"/>
        <v>30.217649999999999</v>
      </c>
    </row>
    <row r="7539" spans="1:8" x14ac:dyDescent="0.3">
      <c r="A7539" s="2">
        <v>314</v>
      </c>
      <c r="B7539" s="2">
        <v>70</v>
      </c>
      <c r="C7539" s="2">
        <v>11</v>
      </c>
      <c r="D7539" s="2">
        <f t="shared" ca="1" si="236"/>
        <v>7714</v>
      </c>
      <c r="E7539" s="2"/>
      <c r="F7539" s="1">
        <v>41953</v>
      </c>
      <c r="G7539">
        <v>24</v>
      </c>
      <c r="H7539" s="4">
        <f t="shared" ca="1" si="235"/>
        <v>26.551293000000001</v>
      </c>
    </row>
    <row r="7540" spans="1:8" x14ac:dyDescent="0.3">
      <c r="A7540" s="2">
        <v>315</v>
      </c>
      <c r="B7540" s="2">
        <v>1</v>
      </c>
      <c r="C7540" s="2">
        <v>11</v>
      </c>
      <c r="D7540" s="2">
        <f t="shared" ca="1" si="236"/>
        <v>7415</v>
      </c>
      <c r="E7540" s="2"/>
      <c r="F7540" s="1">
        <v>41954</v>
      </c>
      <c r="G7540">
        <v>1</v>
      </c>
      <c r="H7540" s="4">
        <f t="shared" ca="1" si="235"/>
        <v>27.437542000000001</v>
      </c>
    </row>
    <row r="7541" spans="1:8" x14ac:dyDescent="0.3">
      <c r="A7541" s="2">
        <v>315</v>
      </c>
      <c r="B7541" s="2">
        <v>4</v>
      </c>
      <c r="C7541" s="2">
        <v>11</v>
      </c>
      <c r="D7541" s="2">
        <f t="shared" ca="1" si="236"/>
        <v>7507</v>
      </c>
      <c r="E7541" s="2"/>
      <c r="F7541" s="1">
        <v>41954</v>
      </c>
      <c r="G7541">
        <v>2</v>
      </c>
      <c r="H7541" s="4">
        <f t="shared" ca="1" si="235"/>
        <v>27.186187</v>
      </c>
    </row>
    <row r="7542" spans="1:8" x14ac:dyDescent="0.3">
      <c r="A7542" s="2">
        <v>315</v>
      </c>
      <c r="B7542" s="2">
        <v>7</v>
      </c>
      <c r="C7542" s="2">
        <v>11</v>
      </c>
      <c r="D7542" s="2">
        <f t="shared" ca="1" si="236"/>
        <v>7577</v>
      </c>
      <c r="E7542" s="2"/>
      <c r="F7542" s="1">
        <v>41954</v>
      </c>
      <c r="G7542">
        <v>3</v>
      </c>
      <c r="H7542" s="4">
        <f t="shared" ca="1" si="235"/>
        <v>26.996223000000001</v>
      </c>
    </row>
    <row r="7543" spans="1:8" x14ac:dyDescent="0.3">
      <c r="A7543" s="2">
        <v>315</v>
      </c>
      <c r="B7543" s="2">
        <v>10</v>
      </c>
      <c r="C7543" s="2">
        <v>11</v>
      </c>
      <c r="D7543" s="2">
        <f t="shared" ca="1" si="236"/>
        <v>7619</v>
      </c>
      <c r="E7543" s="2"/>
      <c r="F7543" s="1">
        <v>41954</v>
      </c>
      <c r="G7543">
        <v>4</v>
      </c>
      <c r="H7543" s="4">
        <f t="shared" ca="1" si="235"/>
        <v>26.856801000000001</v>
      </c>
    </row>
    <row r="7544" spans="1:8" x14ac:dyDescent="0.3">
      <c r="A7544" s="2">
        <v>315</v>
      </c>
      <c r="B7544" s="2">
        <v>13</v>
      </c>
      <c r="C7544" s="2">
        <v>11</v>
      </c>
      <c r="D7544" s="2">
        <f t="shared" ca="1" si="236"/>
        <v>7330</v>
      </c>
      <c r="E7544" s="2"/>
      <c r="F7544" s="1">
        <v>41954</v>
      </c>
      <c r="G7544">
        <v>5</v>
      </c>
      <c r="H7544" s="4">
        <f t="shared" ca="1" si="235"/>
        <v>27.691593999999998</v>
      </c>
    </row>
    <row r="7545" spans="1:8" x14ac:dyDescent="0.3">
      <c r="A7545" s="2">
        <v>315</v>
      </c>
      <c r="B7545" s="2">
        <v>16</v>
      </c>
      <c r="C7545" s="2">
        <v>11</v>
      </c>
      <c r="D7545" s="2">
        <f t="shared" ca="1" si="236"/>
        <v>6164</v>
      </c>
      <c r="E7545" s="2"/>
      <c r="F7545" s="1">
        <v>41954</v>
      </c>
      <c r="G7545">
        <v>6</v>
      </c>
      <c r="H7545" s="4">
        <f t="shared" ca="1" si="235"/>
        <v>30.845092000000001</v>
      </c>
    </row>
    <row r="7546" spans="1:8" x14ac:dyDescent="0.3">
      <c r="A7546" s="2">
        <v>315</v>
      </c>
      <c r="B7546" s="2">
        <v>19</v>
      </c>
      <c r="C7546" s="2">
        <v>11</v>
      </c>
      <c r="D7546" s="2">
        <f t="shared" ca="1" si="236"/>
        <v>2749</v>
      </c>
      <c r="E7546" s="2"/>
      <c r="F7546" s="1">
        <v>41954</v>
      </c>
      <c r="G7546">
        <v>7</v>
      </c>
      <c r="H7546" s="4">
        <f t="shared" ca="1" si="235"/>
        <v>43.194431000000002</v>
      </c>
    </row>
    <row r="7547" spans="1:8" x14ac:dyDescent="0.3">
      <c r="A7547" s="2">
        <v>315</v>
      </c>
      <c r="B7547" s="2">
        <v>22</v>
      </c>
      <c r="C7547" s="2">
        <v>11</v>
      </c>
      <c r="D7547" s="2">
        <f t="shared" ca="1" si="236"/>
        <v>2156</v>
      </c>
      <c r="E7547" s="2"/>
      <c r="F7547" s="1">
        <v>41954</v>
      </c>
      <c r="G7547">
        <v>8</v>
      </c>
      <c r="H7547" s="4">
        <f t="shared" ca="1" si="235"/>
        <v>46.410566000000003</v>
      </c>
    </row>
    <row r="7548" spans="1:8" x14ac:dyDescent="0.3">
      <c r="A7548" s="2">
        <v>315</v>
      </c>
      <c r="B7548" s="2">
        <v>25</v>
      </c>
      <c r="C7548" s="2">
        <v>11</v>
      </c>
      <c r="D7548" s="2">
        <f t="shared" ca="1" si="236"/>
        <v>2513</v>
      </c>
      <c r="E7548" s="2"/>
      <c r="F7548" s="1">
        <v>41954</v>
      </c>
      <c r="G7548">
        <v>9</v>
      </c>
      <c r="H7548" s="4">
        <f t="shared" ca="1" si="235"/>
        <v>44.238863000000002</v>
      </c>
    </row>
    <row r="7549" spans="1:8" x14ac:dyDescent="0.3">
      <c r="A7549" s="2">
        <v>315</v>
      </c>
      <c r="B7549" s="2">
        <v>28</v>
      </c>
      <c r="C7549" s="2">
        <v>11</v>
      </c>
      <c r="D7549" s="2">
        <f t="shared" ca="1" si="236"/>
        <v>3002</v>
      </c>
      <c r="E7549" s="2"/>
      <c r="F7549" s="1">
        <v>41954</v>
      </c>
      <c r="G7549">
        <v>10</v>
      </c>
      <c r="H7549" s="4">
        <f t="shared" ca="1" si="235"/>
        <v>42.079588999999999</v>
      </c>
    </row>
    <row r="7550" spans="1:8" x14ac:dyDescent="0.3">
      <c r="A7550" s="2">
        <v>315</v>
      </c>
      <c r="B7550" s="2">
        <v>31</v>
      </c>
      <c r="C7550" s="2">
        <v>11</v>
      </c>
      <c r="D7550" s="2">
        <f t="shared" ca="1" si="236"/>
        <v>3012</v>
      </c>
      <c r="E7550" s="2"/>
      <c r="F7550" s="1">
        <v>41954</v>
      </c>
      <c r="G7550">
        <v>11</v>
      </c>
      <c r="H7550" s="4">
        <f t="shared" ca="1" si="235"/>
        <v>42.031598000000002</v>
      </c>
    </row>
    <row r="7551" spans="1:8" x14ac:dyDescent="0.3">
      <c r="A7551" s="2">
        <v>315</v>
      </c>
      <c r="B7551" s="2">
        <v>34</v>
      </c>
      <c r="C7551" s="2">
        <v>11</v>
      </c>
      <c r="D7551" s="2">
        <f t="shared" ca="1" si="236"/>
        <v>3172</v>
      </c>
      <c r="E7551" s="2"/>
      <c r="F7551" s="1">
        <v>41954</v>
      </c>
      <c r="G7551">
        <v>12</v>
      </c>
      <c r="H7551" s="4">
        <f t="shared" ca="1" si="235"/>
        <v>41.306224</v>
      </c>
    </row>
    <row r="7552" spans="1:8" x14ac:dyDescent="0.3">
      <c r="A7552" s="2">
        <v>315</v>
      </c>
      <c r="B7552" s="2">
        <v>37</v>
      </c>
      <c r="C7552" s="2">
        <v>11</v>
      </c>
      <c r="D7552" s="2">
        <f t="shared" ca="1" si="236"/>
        <v>3877</v>
      </c>
      <c r="E7552" s="2"/>
      <c r="F7552" s="1">
        <v>41954</v>
      </c>
      <c r="G7552">
        <v>13</v>
      </c>
      <c r="H7552" s="4">
        <f t="shared" ca="1" si="235"/>
        <v>38.618386000000001</v>
      </c>
    </row>
    <row r="7553" spans="1:8" x14ac:dyDescent="0.3">
      <c r="A7553" s="2">
        <v>315</v>
      </c>
      <c r="B7553" s="2">
        <v>40</v>
      </c>
      <c r="C7553" s="2">
        <v>11</v>
      </c>
      <c r="D7553" s="2">
        <f t="shared" ca="1" si="236"/>
        <v>4233</v>
      </c>
      <c r="E7553" s="2"/>
      <c r="F7553" s="1">
        <v>41954</v>
      </c>
      <c r="G7553">
        <v>14</v>
      </c>
      <c r="H7553" s="4">
        <f t="shared" ca="1" si="235"/>
        <v>37.482405</v>
      </c>
    </row>
    <row r="7554" spans="1:8" x14ac:dyDescent="0.3">
      <c r="A7554" s="2">
        <v>315</v>
      </c>
      <c r="B7554" s="2">
        <v>43</v>
      </c>
      <c r="C7554" s="2">
        <v>11</v>
      </c>
      <c r="D7554" s="2">
        <f t="shared" ca="1" si="236"/>
        <v>4856</v>
      </c>
      <c r="E7554" s="2"/>
      <c r="F7554" s="1">
        <v>41954</v>
      </c>
      <c r="G7554">
        <v>15</v>
      </c>
      <c r="H7554" s="4">
        <f t="shared" ca="1" si="235"/>
        <v>35.418474000000003</v>
      </c>
    </row>
    <row r="7555" spans="1:8" x14ac:dyDescent="0.3">
      <c r="A7555" s="2">
        <v>315</v>
      </c>
      <c r="B7555" s="2">
        <v>46</v>
      </c>
      <c r="C7555" s="2">
        <v>11</v>
      </c>
      <c r="D7555" s="2">
        <f t="shared" ca="1" si="236"/>
        <v>5195</v>
      </c>
      <c r="E7555" s="2"/>
      <c r="F7555" s="1">
        <v>41954</v>
      </c>
      <c r="G7555">
        <v>16</v>
      </c>
      <c r="H7555" s="4">
        <f t="shared" ca="1" si="235"/>
        <v>34.221483999999997</v>
      </c>
    </row>
    <row r="7556" spans="1:8" x14ac:dyDescent="0.3">
      <c r="A7556" s="2">
        <v>315</v>
      </c>
      <c r="B7556" s="2">
        <v>49</v>
      </c>
      <c r="C7556" s="2">
        <v>11</v>
      </c>
      <c r="D7556" s="2">
        <f t="shared" ca="1" si="236"/>
        <v>4363</v>
      </c>
      <c r="E7556" s="2"/>
      <c r="F7556" s="1">
        <v>41954</v>
      </c>
      <c r="G7556">
        <v>17</v>
      </c>
      <c r="H7556" s="4">
        <f t="shared" ref="H7556:H7619" ca="1" si="237">OFFSET(LMP_Start,$A7556,$B7556)</f>
        <v>37.064535999999997</v>
      </c>
    </row>
    <row r="7557" spans="1:8" x14ac:dyDescent="0.3">
      <c r="A7557" s="2">
        <v>315</v>
      </c>
      <c r="B7557" s="2">
        <v>52</v>
      </c>
      <c r="C7557" s="2">
        <v>11</v>
      </c>
      <c r="D7557" s="2">
        <f t="shared" ref="D7557:D7620" ca="1" si="238">RANK(H7557,$H$4:$H$8763,0)</f>
        <v>1183</v>
      </c>
      <c r="E7557" s="2"/>
      <c r="F7557" s="1">
        <v>41954</v>
      </c>
      <c r="G7557">
        <v>18</v>
      </c>
      <c r="H7557" s="4">
        <f t="shared" ca="1" si="237"/>
        <v>55.495288000000002</v>
      </c>
    </row>
    <row r="7558" spans="1:8" x14ac:dyDescent="0.3">
      <c r="A7558" s="2">
        <v>315</v>
      </c>
      <c r="B7558" s="2">
        <v>55</v>
      </c>
      <c r="C7558" s="2">
        <v>11</v>
      </c>
      <c r="D7558" s="2">
        <f t="shared" ca="1" si="238"/>
        <v>1607</v>
      </c>
      <c r="E7558" s="2"/>
      <c r="F7558" s="1">
        <v>41954</v>
      </c>
      <c r="G7558">
        <v>19</v>
      </c>
      <c r="H7558" s="4">
        <f t="shared" ca="1" si="237"/>
        <v>50.720421999999999</v>
      </c>
    </row>
    <row r="7559" spans="1:8" x14ac:dyDescent="0.3">
      <c r="A7559" s="2">
        <v>315</v>
      </c>
      <c r="B7559" s="2">
        <v>58</v>
      </c>
      <c r="C7559" s="2">
        <v>11</v>
      </c>
      <c r="D7559" s="2">
        <f t="shared" ca="1" si="238"/>
        <v>2440</v>
      </c>
      <c r="E7559" s="2"/>
      <c r="F7559" s="1">
        <v>41954</v>
      </c>
      <c r="G7559">
        <v>20</v>
      </c>
      <c r="H7559" s="4">
        <f t="shared" ca="1" si="237"/>
        <v>44.612651999999997</v>
      </c>
    </row>
    <row r="7560" spans="1:8" x14ac:dyDescent="0.3">
      <c r="A7560" s="2">
        <v>315</v>
      </c>
      <c r="B7560" s="2">
        <v>61</v>
      </c>
      <c r="C7560" s="2">
        <v>11</v>
      </c>
      <c r="D7560" s="2">
        <f t="shared" ca="1" si="238"/>
        <v>2733</v>
      </c>
      <c r="E7560" s="2"/>
      <c r="F7560" s="1">
        <v>41954</v>
      </c>
      <c r="G7560">
        <v>21</v>
      </c>
      <c r="H7560" s="4">
        <f t="shared" ca="1" si="237"/>
        <v>43.251024999999998</v>
      </c>
    </row>
    <row r="7561" spans="1:8" x14ac:dyDescent="0.3">
      <c r="A7561" s="2">
        <v>315</v>
      </c>
      <c r="B7561" s="2">
        <v>64</v>
      </c>
      <c r="C7561" s="2">
        <v>11</v>
      </c>
      <c r="D7561" s="2">
        <f t="shared" ca="1" si="238"/>
        <v>4453</v>
      </c>
      <c r="E7561" s="2"/>
      <c r="F7561" s="1">
        <v>41954</v>
      </c>
      <c r="G7561">
        <v>22</v>
      </c>
      <c r="H7561" s="4">
        <f t="shared" ca="1" si="237"/>
        <v>36.736745999999997</v>
      </c>
    </row>
    <row r="7562" spans="1:8" x14ac:dyDescent="0.3">
      <c r="A7562" s="2">
        <v>315</v>
      </c>
      <c r="B7562" s="2">
        <v>67</v>
      </c>
      <c r="C7562" s="2">
        <v>11</v>
      </c>
      <c r="D7562" s="2">
        <f t="shared" ca="1" si="238"/>
        <v>5894</v>
      </c>
      <c r="E7562" s="2"/>
      <c r="F7562" s="1">
        <v>41954</v>
      </c>
      <c r="G7562">
        <v>23</v>
      </c>
      <c r="H7562" s="4">
        <f t="shared" ca="1" si="237"/>
        <v>31.801206000000001</v>
      </c>
    </row>
    <row r="7563" spans="1:8" x14ac:dyDescent="0.3">
      <c r="A7563" s="2">
        <v>315</v>
      </c>
      <c r="B7563" s="2">
        <v>70</v>
      </c>
      <c r="C7563" s="2">
        <v>11</v>
      </c>
      <c r="D7563" s="2">
        <f t="shared" ca="1" si="238"/>
        <v>7457</v>
      </c>
      <c r="E7563" s="2"/>
      <c r="F7563" s="1">
        <v>41954</v>
      </c>
      <c r="G7563">
        <v>24</v>
      </c>
      <c r="H7563" s="4">
        <f t="shared" ca="1" si="237"/>
        <v>27.326052000000001</v>
      </c>
    </row>
    <row r="7564" spans="1:8" x14ac:dyDescent="0.3">
      <c r="A7564" s="2">
        <v>316</v>
      </c>
      <c r="B7564" s="2">
        <v>1</v>
      </c>
      <c r="C7564" s="2">
        <v>11</v>
      </c>
      <c r="D7564" s="2">
        <f t="shared" ca="1" si="238"/>
        <v>7453</v>
      </c>
      <c r="E7564" s="2"/>
      <c r="F7564" s="1">
        <v>41955</v>
      </c>
      <c r="G7564">
        <v>1</v>
      </c>
      <c r="H7564" s="4">
        <f t="shared" ca="1" si="237"/>
        <v>27.33774</v>
      </c>
    </row>
    <row r="7565" spans="1:8" x14ac:dyDescent="0.3">
      <c r="A7565" s="2">
        <v>316</v>
      </c>
      <c r="B7565" s="2">
        <v>4</v>
      </c>
      <c r="C7565" s="2">
        <v>11</v>
      </c>
      <c r="D7565" s="2">
        <f t="shared" ca="1" si="238"/>
        <v>7617</v>
      </c>
      <c r="E7565" s="2"/>
      <c r="F7565" s="1">
        <v>41955</v>
      </c>
      <c r="G7565">
        <v>2</v>
      </c>
      <c r="H7565" s="4">
        <f t="shared" ca="1" si="237"/>
        <v>26.860462999999999</v>
      </c>
    </row>
    <row r="7566" spans="1:8" x14ac:dyDescent="0.3">
      <c r="A7566" s="2">
        <v>316</v>
      </c>
      <c r="B7566" s="2">
        <v>7</v>
      </c>
      <c r="C7566" s="2">
        <v>11</v>
      </c>
      <c r="D7566" s="2">
        <f t="shared" ca="1" si="238"/>
        <v>7676</v>
      </c>
      <c r="E7566" s="2"/>
      <c r="F7566" s="1">
        <v>41955</v>
      </c>
      <c r="G7566">
        <v>3</v>
      </c>
      <c r="H7566" s="4">
        <f t="shared" ca="1" si="237"/>
        <v>26.672191999999999</v>
      </c>
    </row>
    <row r="7567" spans="1:8" x14ac:dyDescent="0.3">
      <c r="A7567" s="2">
        <v>316</v>
      </c>
      <c r="B7567" s="2">
        <v>10</v>
      </c>
      <c r="C7567" s="2">
        <v>11</v>
      </c>
      <c r="D7567" s="2">
        <f t="shared" ca="1" si="238"/>
        <v>7711</v>
      </c>
      <c r="E7567" s="2"/>
      <c r="F7567" s="1">
        <v>41955</v>
      </c>
      <c r="G7567">
        <v>4</v>
      </c>
      <c r="H7567" s="4">
        <f t="shared" ca="1" si="237"/>
        <v>26.554264</v>
      </c>
    </row>
    <row r="7568" spans="1:8" x14ac:dyDescent="0.3">
      <c r="A7568" s="2">
        <v>316</v>
      </c>
      <c r="B7568" s="2">
        <v>13</v>
      </c>
      <c r="C7568" s="2">
        <v>11</v>
      </c>
      <c r="D7568" s="2">
        <f t="shared" ca="1" si="238"/>
        <v>7478</v>
      </c>
      <c r="E7568" s="2"/>
      <c r="F7568" s="1">
        <v>41955</v>
      </c>
      <c r="G7568">
        <v>5</v>
      </c>
      <c r="H7568" s="4">
        <f t="shared" ca="1" si="237"/>
        <v>27.283795000000001</v>
      </c>
    </row>
    <row r="7569" spans="1:8" x14ac:dyDescent="0.3">
      <c r="A7569" s="2">
        <v>316</v>
      </c>
      <c r="B7569" s="2">
        <v>16</v>
      </c>
      <c r="C7569" s="2">
        <v>11</v>
      </c>
      <c r="D7569" s="2">
        <f t="shared" ca="1" si="238"/>
        <v>6532</v>
      </c>
      <c r="E7569" s="2"/>
      <c r="F7569" s="1">
        <v>41955</v>
      </c>
      <c r="G7569">
        <v>6</v>
      </c>
      <c r="H7569" s="4">
        <f t="shared" ca="1" si="237"/>
        <v>29.785481999999998</v>
      </c>
    </row>
    <row r="7570" spans="1:8" x14ac:dyDescent="0.3">
      <c r="A7570" s="2">
        <v>316</v>
      </c>
      <c r="B7570" s="2">
        <v>19</v>
      </c>
      <c r="C7570" s="2">
        <v>11</v>
      </c>
      <c r="D7570" s="2">
        <f t="shared" ca="1" si="238"/>
        <v>2808</v>
      </c>
      <c r="E7570" s="2"/>
      <c r="F7570" s="1">
        <v>41955</v>
      </c>
      <c r="G7570">
        <v>7</v>
      </c>
      <c r="H7570" s="4">
        <f t="shared" ca="1" si="237"/>
        <v>42.933824999999999</v>
      </c>
    </row>
    <row r="7571" spans="1:8" x14ac:dyDescent="0.3">
      <c r="A7571" s="2">
        <v>316</v>
      </c>
      <c r="B7571" s="2">
        <v>22</v>
      </c>
      <c r="C7571" s="2">
        <v>11</v>
      </c>
      <c r="D7571" s="2">
        <f t="shared" ca="1" si="238"/>
        <v>2248</v>
      </c>
      <c r="E7571" s="2"/>
      <c r="F7571" s="1">
        <v>41955</v>
      </c>
      <c r="G7571">
        <v>8</v>
      </c>
      <c r="H7571" s="4">
        <f t="shared" ca="1" si="237"/>
        <v>45.772533000000003</v>
      </c>
    </row>
    <row r="7572" spans="1:8" x14ac:dyDescent="0.3">
      <c r="A7572" s="2">
        <v>316</v>
      </c>
      <c r="B7572" s="2">
        <v>25</v>
      </c>
      <c r="C7572" s="2">
        <v>11</v>
      </c>
      <c r="D7572" s="2">
        <f t="shared" ca="1" si="238"/>
        <v>2871</v>
      </c>
      <c r="E7572" s="2"/>
      <c r="F7572" s="1">
        <v>41955</v>
      </c>
      <c r="G7572">
        <v>9</v>
      </c>
      <c r="H7572" s="4">
        <f t="shared" ca="1" si="237"/>
        <v>42.668719000000003</v>
      </c>
    </row>
    <row r="7573" spans="1:8" x14ac:dyDescent="0.3">
      <c r="A7573" s="2">
        <v>316</v>
      </c>
      <c r="B7573" s="2">
        <v>28</v>
      </c>
      <c r="C7573" s="2">
        <v>11</v>
      </c>
      <c r="D7573" s="2">
        <f t="shared" ca="1" si="238"/>
        <v>3161</v>
      </c>
      <c r="E7573" s="2"/>
      <c r="F7573" s="1">
        <v>41955</v>
      </c>
      <c r="G7573">
        <v>10</v>
      </c>
      <c r="H7573" s="4">
        <f t="shared" ca="1" si="237"/>
        <v>41.342621999999999</v>
      </c>
    </row>
    <row r="7574" spans="1:8" x14ac:dyDescent="0.3">
      <c r="A7574" s="2">
        <v>316</v>
      </c>
      <c r="B7574" s="2">
        <v>31</v>
      </c>
      <c r="C7574" s="2">
        <v>11</v>
      </c>
      <c r="D7574" s="2">
        <f t="shared" ca="1" si="238"/>
        <v>2259</v>
      </c>
      <c r="E7574" s="2"/>
      <c r="F7574" s="1">
        <v>41955</v>
      </c>
      <c r="G7574">
        <v>11</v>
      </c>
      <c r="H7574" s="4">
        <f t="shared" ca="1" si="237"/>
        <v>45.719721</v>
      </c>
    </row>
    <row r="7575" spans="1:8" x14ac:dyDescent="0.3">
      <c r="A7575" s="2">
        <v>316</v>
      </c>
      <c r="B7575" s="2">
        <v>34</v>
      </c>
      <c r="C7575" s="2">
        <v>11</v>
      </c>
      <c r="D7575" s="2">
        <f t="shared" ca="1" si="238"/>
        <v>2575</v>
      </c>
      <c r="E7575" s="2"/>
      <c r="F7575" s="1">
        <v>41955</v>
      </c>
      <c r="G7575">
        <v>12</v>
      </c>
      <c r="H7575" s="4">
        <f t="shared" ca="1" si="237"/>
        <v>43.959111</v>
      </c>
    </row>
    <row r="7576" spans="1:8" x14ac:dyDescent="0.3">
      <c r="A7576" s="2">
        <v>316</v>
      </c>
      <c r="B7576" s="2">
        <v>37</v>
      </c>
      <c r="C7576" s="2">
        <v>11</v>
      </c>
      <c r="D7576" s="2">
        <f t="shared" ca="1" si="238"/>
        <v>3368</v>
      </c>
      <c r="E7576" s="2"/>
      <c r="F7576" s="1">
        <v>41955</v>
      </c>
      <c r="G7576">
        <v>13</v>
      </c>
      <c r="H7576" s="4">
        <f t="shared" ca="1" si="237"/>
        <v>40.417068999999998</v>
      </c>
    </row>
    <row r="7577" spans="1:8" x14ac:dyDescent="0.3">
      <c r="A7577" s="2">
        <v>316</v>
      </c>
      <c r="B7577" s="2">
        <v>40</v>
      </c>
      <c r="C7577" s="2">
        <v>11</v>
      </c>
      <c r="D7577" s="2">
        <f t="shared" ca="1" si="238"/>
        <v>3712</v>
      </c>
      <c r="E7577" s="2"/>
      <c r="F7577" s="1">
        <v>41955</v>
      </c>
      <c r="G7577">
        <v>14</v>
      </c>
      <c r="H7577" s="4">
        <f t="shared" ca="1" si="237"/>
        <v>39.221946000000003</v>
      </c>
    </row>
    <row r="7578" spans="1:8" x14ac:dyDescent="0.3">
      <c r="A7578" s="2">
        <v>316</v>
      </c>
      <c r="B7578" s="2">
        <v>43</v>
      </c>
      <c r="C7578" s="2">
        <v>11</v>
      </c>
      <c r="D7578" s="2">
        <f t="shared" ca="1" si="238"/>
        <v>4359</v>
      </c>
      <c r="E7578" s="2"/>
      <c r="F7578" s="1">
        <v>41955</v>
      </c>
      <c r="G7578">
        <v>15</v>
      </c>
      <c r="H7578" s="4">
        <f t="shared" ca="1" si="237"/>
        <v>37.078352000000002</v>
      </c>
    </row>
    <row r="7579" spans="1:8" x14ac:dyDescent="0.3">
      <c r="A7579" s="2">
        <v>316</v>
      </c>
      <c r="B7579" s="2">
        <v>46</v>
      </c>
      <c r="C7579" s="2">
        <v>11</v>
      </c>
      <c r="D7579" s="2">
        <f t="shared" ca="1" si="238"/>
        <v>4663</v>
      </c>
      <c r="E7579" s="2"/>
      <c r="F7579" s="1">
        <v>41955</v>
      </c>
      <c r="G7579">
        <v>16</v>
      </c>
      <c r="H7579" s="4">
        <f t="shared" ca="1" si="237"/>
        <v>36.035701000000003</v>
      </c>
    </row>
    <row r="7580" spans="1:8" x14ac:dyDescent="0.3">
      <c r="A7580" s="2">
        <v>316</v>
      </c>
      <c r="B7580" s="2">
        <v>49</v>
      </c>
      <c r="C7580" s="2">
        <v>11</v>
      </c>
      <c r="D7580" s="2">
        <f t="shared" ca="1" si="238"/>
        <v>3688</v>
      </c>
      <c r="E7580" s="2"/>
      <c r="F7580" s="1">
        <v>41955</v>
      </c>
      <c r="G7580">
        <v>17</v>
      </c>
      <c r="H7580" s="4">
        <f t="shared" ca="1" si="237"/>
        <v>39.297252999999998</v>
      </c>
    </row>
    <row r="7581" spans="1:8" x14ac:dyDescent="0.3">
      <c r="A7581" s="2">
        <v>316</v>
      </c>
      <c r="B7581" s="2">
        <v>52</v>
      </c>
      <c r="C7581" s="2">
        <v>11</v>
      </c>
      <c r="D7581" s="2">
        <f t="shared" ca="1" si="238"/>
        <v>848</v>
      </c>
      <c r="E7581" s="2"/>
      <c r="F7581" s="1">
        <v>41955</v>
      </c>
      <c r="G7581">
        <v>18</v>
      </c>
      <c r="H7581" s="4">
        <f t="shared" ca="1" si="237"/>
        <v>62.544730000000001</v>
      </c>
    </row>
    <row r="7582" spans="1:8" x14ac:dyDescent="0.3">
      <c r="A7582" s="2">
        <v>316</v>
      </c>
      <c r="B7582" s="2">
        <v>55</v>
      </c>
      <c r="C7582" s="2">
        <v>11</v>
      </c>
      <c r="D7582" s="2">
        <f t="shared" ca="1" si="238"/>
        <v>1175</v>
      </c>
      <c r="E7582" s="2"/>
      <c r="F7582" s="1">
        <v>41955</v>
      </c>
      <c r="G7582">
        <v>19</v>
      </c>
      <c r="H7582" s="4">
        <f t="shared" ca="1" si="237"/>
        <v>55.637214999999998</v>
      </c>
    </row>
    <row r="7583" spans="1:8" x14ac:dyDescent="0.3">
      <c r="A7583" s="2">
        <v>316</v>
      </c>
      <c r="B7583" s="2">
        <v>58</v>
      </c>
      <c r="C7583" s="2">
        <v>11</v>
      </c>
      <c r="D7583" s="2">
        <f t="shared" ca="1" si="238"/>
        <v>1706</v>
      </c>
      <c r="E7583" s="2"/>
      <c r="F7583" s="1">
        <v>41955</v>
      </c>
      <c r="G7583">
        <v>20</v>
      </c>
      <c r="H7583" s="4">
        <f t="shared" ca="1" si="237"/>
        <v>49.639778</v>
      </c>
    </row>
    <row r="7584" spans="1:8" x14ac:dyDescent="0.3">
      <c r="A7584" s="2">
        <v>316</v>
      </c>
      <c r="B7584" s="2">
        <v>61</v>
      </c>
      <c r="C7584" s="2">
        <v>11</v>
      </c>
      <c r="D7584" s="2">
        <f t="shared" ca="1" si="238"/>
        <v>2194</v>
      </c>
      <c r="E7584" s="2"/>
      <c r="F7584" s="1">
        <v>41955</v>
      </c>
      <c r="G7584">
        <v>21</v>
      </c>
      <c r="H7584" s="4">
        <f t="shared" ca="1" si="237"/>
        <v>46.137186999999997</v>
      </c>
    </row>
    <row r="7585" spans="1:8" x14ac:dyDescent="0.3">
      <c r="A7585" s="2">
        <v>316</v>
      </c>
      <c r="B7585" s="2">
        <v>64</v>
      </c>
      <c r="C7585" s="2">
        <v>11</v>
      </c>
      <c r="D7585" s="2">
        <f t="shared" ca="1" si="238"/>
        <v>3194</v>
      </c>
      <c r="E7585" s="2"/>
      <c r="F7585" s="1">
        <v>41955</v>
      </c>
      <c r="G7585">
        <v>22</v>
      </c>
      <c r="H7585" s="4">
        <f t="shared" ca="1" si="237"/>
        <v>41.211930000000002</v>
      </c>
    </row>
    <row r="7586" spans="1:8" x14ac:dyDescent="0.3">
      <c r="A7586" s="2">
        <v>316</v>
      </c>
      <c r="B7586" s="2">
        <v>67</v>
      </c>
      <c r="C7586" s="2">
        <v>11</v>
      </c>
      <c r="D7586" s="2">
        <f t="shared" ca="1" si="238"/>
        <v>5008</v>
      </c>
      <c r="E7586" s="2"/>
      <c r="F7586" s="1">
        <v>41955</v>
      </c>
      <c r="G7586">
        <v>23</v>
      </c>
      <c r="H7586" s="4">
        <f t="shared" ca="1" si="237"/>
        <v>34.899430000000002</v>
      </c>
    </row>
    <row r="7587" spans="1:8" x14ac:dyDescent="0.3">
      <c r="A7587" s="2">
        <v>316</v>
      </c>
      <c r="B7587" s="2">
        <v>70</v>
      </c>
      <c r="C7587" s="2">
        <v>11</v>
      </c>
      <c r="D7587" s="2">
        <f t="shared" ca="1" si="238"/>
        <v>6385</v>
      </c>
      <c r="E7587" s="2"/>
      <c r="F7587" s="1">
        <v>41955</v>
      </c>
      <c r="G7587">
        <v>24</v>
      </c>
      <c r="H7587" s="4">
        <f t="shared" ca="1" si="237"/>
        <v>30.207533999999999</v>
      </c>
    </row>
    <row r="7588" spans="1:8" x14ac:dyDescent="0.3">
      <c r="A7588" s="2">
        <v>317</v>
      </c>
      <c r="B7588" s="2">
        <v>1</v>
      </c>
      <c r="C7588" s="2">
        <v>11</v>
      </c>
      <c r="D7588" s="2">
        <f t="shared" ca="1" si="238"/>
        <v>6157</v>
      </c>
      <c r="E7588" s="2"/>
      <c r="F7588" s="1">
        <v>41956</v>
      </c>
      <c r="G7588">
        <v>1</v>
      </c>
      <c r="H7588" s="4">
        <f t="shared" ca="1" si="237"/>
        <v>30.870615000000001</v>
      </c>
    </row>
    <row r="7589" spans="1:8" x14ac:dyDescent="0.3">
      <c r="A7589" s="2">
        <v>317</v>
      </c>
      <c r="B7589" s="2">
        <v>4</v>
      </c>
      <c r="C7589" s="2">
        <v>11</v>
      </c>
      <c r="D7589" s="2">
        <f t="shared" ca="1" si="238"/>
        <v>6284</v>
      </c>
      <c r="E7589" s="2"/>
      <c r="F7589" s="1">
        <v>41956</v>
      </c>
      <c r="G7589">
        <v>2</v>
      </c>
      <c r="H7589" s="4">
        <f t="shared" ca="1" si="237"/>
        <v>30.497115000000001</v>
      </c>
    </row>
    <row r="7590" spans="1:8" x14ac:dyDescent="0.3">
      <c r="A7590" s="2">
        <v>317</v>
      </c>
      <c r="B7590" s="2">
        <v>7</v>
      </c>
      <c r="C7590" s="2">
        <v>11</v>
      </c>
      <c r="D7590" s="2">
        <f t="shared" ca="1" si="238"/>
        <v>6437</v>
      </c>
      <c r="E7590" s="2"/>
      <c r="F7590" s="1">
        <v>41956</v>
      </c>
      <c r="G7590">
        <v>3</v>
      </c>
      <c r="H7590" s="4">
        <f t="shared" ca="1" si="237"/>
        <v>30.023596999999999</v>
      </c>
    </row>
    <row r="7591" spans="1:8" x14ac:dyDescent="0.3">
      <c r="A7591" s="2">
        <v>317</v>
      </c>
      <c r="B7591" s="2">
        <v>10</v>
      </c>
      <c r="C7591" s="2">
        <v>11</v>
      </c>
      <c r="D7591" s="2">
        <f t="shared" ca="1" si="238"/>
        <v>6382</v>
      </c>
      <c r="E7591" s="2"/>
      <c r="F7591" s="1">
        <v>41956</v>
      </c>
      <c r="G7591">
        <v>4</v>
      </c>
      <c r="H7591" s="4">
        <f t="shared" ca="1" si="237"/>
        <v>30.220877999999999</v>
      </c>
    </row>
    <row r="7592" spans="1:8" x14ac:dyDescent="0.3">
      <c r="A7592" s="2">
        <v>317</v>
      </c>
      <c r="B7592" s="2">
        <v>13</v>
      </c>
      <c r="C7592" s="2">
        <v>11</v>
      </c>
      <c r="D7592" s="2">
        <f t="shared" ca="1" si="238"/>
        <v>5879</v>
      </c>
      <c r="E7592" s="2"/>
      <c r="F7592" s="1">
        <v>41956</v>
      </c>
      <c r="G7592">
        <v>5</v>
      </c>
      <c r="H7592" s="4">
        <f t="shared" ca="1" si="237"/>
        <v>31.854634000000001</v>
      </c>
    </row>
    <row r="7593" spans="1:8" x14ac:dyDescent="0.3">
      <c r="A7593" s="2">
        <v>317</v>
      </c>
      <c r="B7593" s="2">
        <v>16</v>
      </c>
      <c r="C7593" s="2">
        <v>11</v>
      </c>
      <c r="D7593" s="2">
        <f t="shared" ca="1" si="238"/>
        <v>4414</v>
      </c>
      <c r="E7593" s="2"/>
      <c r="F7593" s="1">
        <v>41956</v>
      </c>
      <c r="G7593">
        <v>6</v>
      </c>
      <c r="H7593" s="4">
        <f t="shared" ca="1" si="237"/>
        <v>36.847233000000003</v>
      </c>
    </row>
    <row r="7594" spans="1:8" x14ac:dyDescent="0.3">
      <c r="A7594" s="2">
        <v>317</v>
      </c>
      <c r="B7594" s="2">
        <v>19</v>
      </c>
      <c r="C7594" s="2">
        <v>11</v>
      </c>
      <c r="D7594" s="2">
        <f t="shared" ca="1" si="238"/>
        <v>1586</v>
      </c>
      <c r="E7594" s="2"/>
      <c r="F7594" s="1">
        <v>41956</v>
      </c>
      <c r="G7594">
        <v>7</v>
      </c>
      <c r="H7594" s="4">
        <f t="shared" ca="1" si="237"/>
        <v>50.977471000000001</v>
      </c>
    </row>
    <row r="7595" spans="1:8" x14ac:dyDescent="0.3">
      <c r="A7595" s="2">
        <v>317</v>
      </c>
      <c r="B7595" s="2">
        <v>22</v>
      </c>
      <c r="C7595" s="2">
        <v>11</v>
      </c>
      <c r="D7595" s="2">
        <f t="shared" ca="1" si="238"/>
        <v>1311</v>
      </c>
      <c r="E7595" s="2"/>
      <c r="F7595" s="1">
        <v>41956</v>
      </c>
      <c r="G7595">
        <v>8</v>
      </c>
      <c r="H7595" s="4">
        <f t="shared" ca="1" si="237"/>
        <v>53.808289000000002</v>
      </c>
    </row>
    <row r="7596" spans="1:8" x14ac:dyDescent="0.3">
      <c r="A7596" s="2">
        <v>317</v>
      </c>
      <c r="B7596" s="2">
        <v>25</v>
      </c>
      <c r="C7596" s="2">
        <v>11</v>
      </c>
      <c r="D7596" s="2">
        <f t="shared" ca="1" si="238"/>
        <v>1673</v>
      </c>
      <c r="E7596" s="2"/>
      <c r="F7596" s="1">
        <v>41956</v>
      </c>
      <c r="G7596">
        <v>9</v>
      </c>
      <c r="H7596" s="4">
        <f t="shared" ca="1" si="237"/>
        <v>49.999872000000003</v>
      </c>
    </row>
    <row r="7597" spans="1:8" x14ac:dyDescent="0.3">
      <c r="A7597" s="2">
        <v>317</v>
      </c>
      <c r="B7597" s="2">
        <v>28</v>
      </c>
      <c r="C7597" s="2">
        <v>11</v>
      </c>
      <c r="D7597" s="2">
        <f t="shared" ca="1" si="238"/>
        <v>1733</v>
      </c>
      <c r="E7597" s="2"/>
      <c r="F7597" s="1">
        <v>41956</v>
      </c>
      <c r="G7597">
        <v>10</v>
      </c>
      <c r="H7597" s="4">
        <f t="shared" ca="1" si="237"/>
        <v>49.431744999999999</v>
      </c>
    </row>
    <row r="7598" spans="1:8" x14ac:dyDescent="0.3">
      <c r="A7598" s="2">
        <v>317</v>
      </c>
      <c r="B7598" s="2">
        <v>31</v>
      </c>
      <c r="C7598" s="2">
        <v>11</v>
      </c>
      <c r="D7598" s="2">
        <f t="shared" ca="1" si="238"/>
        <v>1600</v>
      </c>
      <c r="E7598" s="2"/>
      <c r="F7598" s="1">
        <v>41956</v>
      </c>
      <c r="G7598">
        <v>11</v>
      </c>
      <c r="H7598" s="4">
        <f t="shared" ca="1" si="237"/>
        <v>50.797308000000001</v>
      </c>
    </row>
    <row r="7599" spans="1:8" x14ac:dyDescent="0.3">
      <c r="A7599" s="2">
        <v>317</v>
      </c>
      <c r="B7599" s="2">
        <v>34</v>
      </c>
      <c r="C7599" s="2">
        <v>11</v>
      </c>
      <c r="D7599" s="2">
        <f t="shared" ca="1" si="238"/>
        <v>1524</v>
      </c>
      <c r="E7599" s="2"/>
      <c r="F7599" s="1">
        <v>41956</v>
      </c>
      <c r="G7599">
        <v>12</v>
      </c>
      <c r="H7599" s="4">
        <f t="shared" ca="1" si="237"/>
        <v>51.832953000000003</v>
      </c>
    </row>
    <row r="7600" spans="1:8" x14ac:dyDescent="0.3">
      <c r="A7600" s="2">
        <v>317</v>
      </c>
      <c r="B7600" s="2">
        <v>37</v>
      </c>
      <c r="C7600" s="2">
        <v>11</v>
      </c>
      <c r="D7600" s="2">
        <f t="shared" ca="1" si="238"/>
        <v>2346</v>
      </c>
      <c r="E7600" s="2"/>
      <c r="F7600" s="1">
        <v>41956</v>
      </c>
      <c r="G7600">
        <v>13</v>
      </c>
      <c r="H7600" s="4">
        <f t="shared" ca="1" si="237"/>
        <v>45.160888999999997</v>
      </c>
    </row>
    <row r="7601" spans="1:8" x14ac:dyDescent="0.3">
      <c r="A7601" s="2">
        <v>317</v>
      </c>
      <c r="B7601" s="2">
        <v>40</v>
      </c>
      <c r="C7601" s="2">
        <v>11</v>
      </c>
      <c r="D7601" s="2">
        <f t="shared" ca="1" si="238"/>
        <v>2851</v>
      </c>
      <c r="E7601" s="2"/>
      <c r="F7601" s="1">
        <v>41956</v>
      </c>
      <c r="G7601">
        <v>14</v>
      </c>
      <c r="H7601" s="4">
        <f t="shared" ca="1" si="237"/>
        <v>42.749205000000003</v>
      </c>
    </row>
    <row r="7602" spans="1:8" x14ac:dyDescent="0.3">
      <c r="A7602" s="2">
        <v>317</v>
      </c>
      <c r="B7602" s="2">
        <v>43</v>
      </c>
      <c r="C7602" s="2">
        <v>11</v>
      </c>
      <c r="D7602" s="2">
        <f t="shared" ca="1" si="238"/>
        <v>3324</v>
      </c>
      <c r="E7602" s="2"/>
      <c r="F7602" s="1">
        <v>41956</v>
      </c>
      <c r="G7602">
        <v>15</v>
      </c>
      <c r="H7602" s="4">
        <f t="shared" ca="1" si="237"/>
        <v>40.626513000000003</v>
      </c>
    </row>
    <row r="7603" spans="1:8" x14ac:dyDescent="0.3">
      <c r="A7603" s="2">
        <v>317</v>
      </c>
      <c r="B7603" s="2">
        <v>46</v>
      </c>
      <c r="C7603" s="2">
        <v>11</v>
      </c>
      <c r="D7603" s="2">
        <f t="shared" ca="1" si="238"/>
        <v>3494</v>
      </c>
      <c r="E7603" s="2"/>
      <c r="F7603" s="1">
        <v>41956</v>
      </c>
      <c r="G7603">
        <v>16</v>
      </c>
      <c r="H7603" s="4">
        <f t="shared" ca="1" si="237"/>
        <v>39.953769999999999</v>
      </c>
    </row>
    <row r="7604" spans="1:8" x14ac:dyDescent="0.3">
      <c r="A7604" s="2">
        <v>317</v>
      </c>
      <c r="B7604" s="2">
        <v>49</v>
      </c>
      <c r="C7604" s="2">
        <v>11</v>
      </c>
      <c r="D7604" s="2">
        <f t="shared" ca="1" si="238"/>
        <v>2304</v>
      </c>
      <c r="E7604" s="2"/>
      <c r="F7604" s="1">
        <v>41956</v>
      </c>
      <c r="G7604">
        <v>17</v>
      </c>
      <c r="H7604" s="4">
        <f t="shared" ca="1" si="237"/>
        <v>45.405425000000001</v>
      </c>
    </row>
    <row r="7605" spans="1:8" x14ac:dyDescent="0.3">
      <c r="A7605" s="2">
        <v>317</v>
      </c>
      <c r="B7605" s="2">
        <v>52</v>
      </c>
      <c r="C7605" s="2">
        <v>11</v>
      </c>
      <c r="D7605" s="2">
        <f t="shared" ca="1" si="238"/>
        <v>521</v>
      </c>
      <c r="E7605" s="2"/>
      <c r="F7605" s="1">
        <v>41956</v>
      </c>
      <c r="G7605">
        <v>18</v>
      </c>
      <c r="H7605" s="4">
        <f t="shared" ca="1" si="237"/>
        <v>76.436170000000004</v>
      </c>
    </row>
    <row r="7606" spans="1:8" x14ac:dyDescent="0.3">
      <c r="A7606" s="2">
        <v>317</v>
      </c>
      <c r="B7606" s="2">
        <v>55</v>
      </c>
      <c r="C7606" s="2">
        <v>11</v>
      </c>
      <c r="D7606" s="2">
        <f t="shared" ca="1" si="238"/>
        <v>666</v>
      </c>
      <c r="E7606" s="2"/>
      <c r="F7606" s="1">
        <v>41956</v>
      </c>
      <c r="G7606">
        <v>19</v>
      </c>
      <c r="H7606" s="4">
        <f t="shared" ca="1" si="237"/>
        <v>68.779133000000002</v>
      </c>
    </row>
    <row r="7607" spans="1:8" x14ac:dyDescent="0.3">
      <c r="A7607" s="2">
        <v>317</v>
      </c>
      <c r="B7607" s="2">
        <v>58</v>
      </c>
      <c r="C7607" s="2">
        <v>11</v>
      </c>
      <c r="D7607" s="2">
        <f t="shared" ca="1" si="238"/>
        <v>1246</v>
      </c>
      <c r="E7607" s="2"/>
      <c r="F7607" s="1">
        <v>41956</v>
      </c>
      <c r="G7607">
        <v>20</v>
      </c>
      <c r="H7607" s="4">
        <f t="shared" ca="1" si="237"/>
        <v>54.527447000000002</v>
      </c>
    </row>
    <row r="7608" spans="1:8" x14ac:dyDescent="0.3">
      <c r="A7608" s="2">
        <v>317</v>
      </c>
      <c r="B7608" s="2">
        <v>61</v>
      </c>
      <c r="C7608" s="2">
        <v>11</v>
      </c>
      <c r="D7608" s="2">
        <f t="shared" ca="1" si="238"/>
        <v>994</v>
      </c>
      <c r="E7608" s="2"/>
      <c r="F7608" s="1">
        <v>41956</v>
      </c>
      <c r="G7608">
        <v>21</v>
      </c>
      <c r="H7608" s="4">
        <f t="shared" ca="1" si="237"/>
        <v>59.091102999999997</v>
      </c>
    </row>
    <row r="7609" spans="1:8" x14ac:dyDescent="0.3">
      <c r="A7609" s="2">
        <v>317</v>
      </c>
      <c r="B7609" s="2">
        <v>64</v>
      </c>
      <c r="C7609" s="2">
        <v>11</v>
      </c>
      <c r="D7609" s="2">
        <f t="shared" ca="1" si="238"/>
        <v>1677</v>
      </c>
      <c r="E7609" s="2"/>
      <c r="F7609" s="1">
        <v>41956</v>
      </c>
      <c r="G7609">
        <v>22</v>
      </c>
      <c r="H7609" s="4">
        <f t="shared" ca="1" si="237"/>
        <v>49.951056000000001</v>
      </c>
    </row>
    <row r="7610" spans="1:8" x14ac:dyDescent="0.3">
      <c r="A7610" s="2">
        <v>317</v>
      </c>
      <c r="B7610" s="2">
        <v>67</v>
      </c>
      <c r="C7610" s="2">
        <v>11</v>
      </c>
      <c r="D7610" s="2">
        <f t="shared" ca="1" si="238"/>
        <v>3223</v>
      </c>
      <c r="E7610" s="2"/>
      <c r="F7610" s="1">
        <v>41956</v>
      </c>
      <c r="G7610">
        <v>23</v>
      </c>
      <c r="H7610" s="4">
        <f t="shared" ca="1" si="237"/>
        <v>41.101528999999999</v>
      </c>
    </row>
    <row r="7611" spans="1:8" x14ac:dyDescent="0.3">
      <c r="A7611" s="2">
        <v>317</v>
      </c>
      <c r="B7611" s="2">
        <v>70</v>
      </c>
      <c r="C7611" s="2">
        <v>11</v>
      </c>
      <c r="D7611" s="2">
        <f t="shared" ca="1" si="238"/>
        <v>5175</v>
      </c>
      <c r="E7611" s="2"/>
      <c r="F7611" s="1">
        <v>41956</v>
      </c>
      <c r="G7611">
        <v>24</v>
      </c>
      <c r="H7611" s="4">
        <f t="shared" ca="1" si="237"/>
        <v>34.304461000000003</v>
      </c>
    </row>
    <row r="7612" spans="1:8" x14ac:dyDescent="0.3">
      <c r="A7612" s="2">
        <v>318</v>
      </c>
      <c r="B7612" s="2">
        <v>1</v>
      </c>
      <c r="C7612" s="2">
        <v>11</v>
      </c>
      <c r="D7612" s="2">
        <f t="shared" ca="1" si="238"/>
        <v>6347</v>
      </c>
      <c r="E7612" s="2"/>
      <c r="F7612" s="1">
        <v>41957</v>
      </c>
      <c r="G7612">
        <v>1</v>
      </c>
      <c r="H7612" s="4">
        <f t="shared" ca="1" si="237"/>
        <v>30.308871</v>
      </c>
    </row>
    <row r="7613" spans="1:8" x14ac:dyDescent="0.3">
      <c r="A7613" s="2">
        <v>318</v>
      </c>
      <c r="B7613" s="2">
        <v>4</v>
      </c>
      <c r="C7613" s="2">
        <v>11</v>
      </c>
      <c r="D7613" s="2">
        <f t="shared" ca="1" si="238"/>
        <v>6393</v>
      </c>
      <c r="E7613" s="2"/>
      <c r="F7613" s="1">
        <v>41957</v>
      </c>
      <c r="G7613">
        <v>2</v>
      </c>
      <c r="H7613" s="4">
        <f t="shared" ca="1" si="237"/>
        <v>30.161763000000001</v>
      </c>
    </row>
    <row r="7614" spans="1:8" x14ac:dyDescent="0.3">
      <c r="A7614" s="2">
        <v>318</v>
      </c>
      <c r="B7614" s="2">
        <v>7</v>
      </c>
      <c r="C7614" s="2">
        <v>11</v>
      </c>
      <c r="D7614" s="2">
        <f t="shared" ca="1" si="238"/>
        <v>6415</v>
      </c>
      <c r="E7614" s="2"/>
      <c r="F7614" s="1">
        <v>41957</v>
      </c>
      <c r="G7614">
        <v>3</v>
      </c>
      <c r="H7614" s="4">
        <f t="shared" ca="1" si="237"/>
        <v>30.102768999999999</v>
      </c>
    </row>
    <row r="7615" spans="1:8" x14ac:dyDescent="0.3">
      <c r="A7615" s="2">
        <v>318</v>
      </c>
      <c r="B7615" s="2">
        <v>10</v>
      </c>
      <c r="C7615" s="2">
        <v>11</v>
      </c>
      <c r="D7615" s="2">
        <f t="shared" ca="1" si="238"/>
        <v>6320</v>
      </c>
      <c r="E7615" s="2"/>
      <c r="F7615" s="1">
        <v>41957</v>
      </c>
      <c r="G7615">
        <v>4</v>
      </c>
      <c r="H7615" s="4">
        <f t="shared" ca="1" si="237"/>
        <v>30.371092999999998</v>
      </c>
    </row>
    <row r="7616" spans="1:8" x14ac:dyDescent="0.3">
      <c r="A7616" s="2">
        <v>318</v>
      </c>
      <c r="B7616" s="2">
        <v>13</v>
      </c>
      <c r="C7616" s="2">
        <v>11</v>
      </c>
      <c r="D7616" s="2">
        <f t="shared" ca="1" si="238"/>
        <v>5829</v>
      </c>
      <c r="E7616" s="2"/>
      <c r="F7616" s="1">
        <v>41957</v>
      </c>
      <c r="G7616">
        <v>5</v>
      </c>
      <c r="H7616" s="4">
        <f t="shared" ca="1" si="237"/>
        <v>32.000590000000003</v>
      </c>
    </row>
    <row r="7617" spans="1:8" x14ac:dyDescent="0.3">
      <c r="A7617" s="2">
        <v>318</v>
      </c>
      <c r="B7617" s="2">
        <v>16</v>
      </c>
      <c r="C7617" s="2">
        <v>11</v>
      </c>
      <c r="D7617" s="2">
        <f t="shared" ca="1" si="238"/>
        <v>4741</v>
      </c>
      <c r="E7617" s="2"/>
      <c r="F7617" s="1">
        <v>41957</v>
      </c>
      <c r="G7617">
        <v>6</v>
      </c>
      <c r="H7617" s="4">
        <f t="shared" ca="1" si="237"/>
        <v>35.787903</v>
      </c>
    </row>
    <row r="7618" spans="1:8" x14ac:dyDescent="0.3">
      <c r="A7618" s="2">
        <v>318</v>
      </c>
      <c r="B7618" s="2">
        <v>19</v>
      </c>
      <c r="C7618" s="2">
        <v>11</v>
      </c>
      <c r="D7618" s="2">
        <f t="shared" ca="1" si="238"/>
        <v>2377</v>
      </c>
      <c r="E7618" s="2"/>
      <c r="F7618" s="1">
        <v>41957</v>
      </c>
      <c r="G7618">
        <v>7</v>
      </c>
      <c r="H7618" s="4">
        <f t="shared" ca="1" si="237"/>
        <v>44.951165000000003</v>
      </c>
    </row>
    <row r="7619" spans="1:8" x14ac:dyDescent="0.3">
      <c r="A7619" s="2">
        <v>318</v>
      </c>
      <c r="B7619" s="2">
        <v>22</v>
      </c>
      <c r="C7619" s="2">
        <v>11</v>
      </c>
      <c r="D7619" s="2">
        <f t="shared" ca="1" si="238"/>
        <v>1120</v>
      </c>
      <c r="E7619" s="2"/>
      <c r="F7619" s="1">
        <v>41957</v>
      </c>
      <c r="G7619">
        <v>8</v>
      </c>
      <c r="H7619" s="4">
        <f t="shared" ca="1" si="237"/>
        <v>56.491821999999999</v>
      </c>
    </row>
    <row r="7620" spans="1:8" x14ac:dyDescent="0.3">
      <c r="A7620" s="2">
        <v>318</v>
      </c>
      <c r="B7620" s="2">
        <v>25</v>
      </c>
      <c r="C7620" s="2">
        <v>11</v>
      </c>
      <c r="D7620" s="2">
        <f t="shared" ca="1" si="238"/>
        <v>2367</v>
      </c>
      <c r="E7620" s="2"/>
      <c r="F7620" s="1">
        <v>41957</v>
      </c>
      <c r="G7620">
        <v>9</v>
      </c>
      <c r="H7620" s="4">
        <f t="shared" ref="H7620:H7683" ca="1" si="239">OFFSET(LMP_Start,$A7620,$B7620)</f>
        <v>45.019981000000001</v>
      </c>
    </row>
    <row r="7621" spans="1:8" x14ac:dyDescent="0.3">
      <c r="A7621" s="2">
        <v>318</v>
      </c>
      <c r="B7621" s="2">
        <v>28</v>
      </c>
      <c r="C7621" s="2">
        <v>11</v>
      </c>
      <c r="D7621" s="2">
        <f t="shared" ref="D7621:D7684" ca="1" si="240">RANK(H7621,$H$4:$H$8763,0)</f>
        <v>2831</v>
      </c>
      <c r="E7621" s="2"/>
      <c r="F7621" s="1">
        <v>41957</v>
      </c>
      <c r="G7621">
        <v>10</v>
      </c>
      <c r="H7621" s="4">
        <f t="shared" ca="1" si="239"/>
        <v>42.862037999999998</v>
      </c>
    </row>
    <row r="7622" spans="1:8" x14ac:dyDescent="0.3">
      <c r="A7622" s="2">
        <v>318</v>
      </c>
      <c r="B7622" s="2">
        <v>31</v>
      </c>
      <c r="C7622" s="2">
        <v>11</v>
      </c>
      <c r="D7622" s="2">
        <f t="shared" ca="1" si="240"/>
        <v>3117</v>
      </c>
      <c r="E7622" s="2"/>
      <c r="F7622" s="1">
        <v>41957</v>
      </c>
      <c r="G7622">
        <v>11</v>
      </c>
      <c r="H7622" s="4">
        <f t="shared" ca="1" si="239"/>
        <v>41.537035000000003</v>
      </c>
    </row>
    <row r="7623" spans="1:8" x14ac:dyDescent="0.3">
      <c r="A7623" s="2">
        <v>318</v>
      </c>
      <c r="B7623" s="2">
        <v>34</v>
      </c>
      <c r="C7623" s="2">
        <v>11</v>
      </c>
      <c r="D7623" s="2">
        <f t="shared" ca="1" si="240"/>
        <v>2626</v>
      </c>
      <c r="E7623" s="2"/>
      <c r="F7623" s="1">
        <v>41957</v>
      </c>
      <c r="G7623">
        <v>12</v>
      </c>
      <c r="H7623" s="4">
        <f t="shared" ca="1" si="239"/>
        <v>43.752625000000002</v>
      </c>
    </row>
    <row r="7624" spans="1:8" x14ac:dyDescent="0.3">
      <c r="A7624" s="2">
        <v>318</v>
      </c>
      <c r="B7624" s="2">
        <v>37</v>
      </c>
      <c r="C7624" s="2">
        <v>11</v>
      </c>
      <c r="D7624" s="2">
        <f t="shared" ca="1" si="240"/>
        <v>3477</v>
      </c>
      <c r="E7624" s="2"/>
      <c r="F7624" s="1">
        <v>41957</v>
      </c>
      <c r="G7624">
        <v>13</v>
      </c>
      <c r="H7624" s="4">
        <f t="shared" ca="1" si="239"/>
        <v>40.035685999999998</v>
      </c>
    </row>
    <row r="7625" spans="1:8" x14ac:dyDescent="0.3">
      <c r="A7625" s="2">
        <v>318</v>
      </c>
      <c r="B7625" s="2">
        <v>40</v>
      </c>
      <c r="C7625" s="2">
        <v>11</v>
      </c>
      <c r="D7625" s="2">
        <f t="shared" ca="1" si="240"/>
        <v>4023</v>
      </c>
      <c r="E7625" s="2"/>
      <c r="F7625" s="1">
        <v>41957</v>
      </c>
      <c r="G7625">
        <v>14</v>
      </c>
      <c r="H7625" s="4">
        <f t="shared" ca="1" si="239"/>
        <v>38.170799000000002</v>
      </c>
    </row>
    <row r="7626" spans="1:8" x14ac:dyDescent="0.3">
      <c r="A7626" s="2">
        <v>318</v>
      </c>
      <c r="B7626" s="2">
        <v>43</v>
      </c>
      <c r="C7626" s="2">
        <v>11</v>
      </c>
      <c r="D7626" s="2">
        <f t="shared" ca="1" si="240"/>
        <v>4355</v>
      </c>
      <c r="E7626" s="2"/>
      <c r="F7626" s="1">
        <v>41957</v>
      </c>
      <c r="G7626">
        <v>15</v>
      </c>
      <c r="H7626" s="4">
        <f t="shared" ca="1" si="239"/>
        <v>37.093998999999997</v>
      </c>
    </row>
    <row r="7627" spans="1:8" x14ac:dyDescent="0.3">
      <c r="A7627" s="2">
        <v>318</v>
      </c>
      <c r="B7627" s="2">
        <v>46</v>
      </c>
      <c r="C7627" s="2">
        <v>11</v>
      </c>
      <c r="D7627" s="2">
        <f t="shared" ca="1" si="240"/>
        <v>4544</v>
      </c>
      <c r="E7627" s="2"/>
      <c r="F7627" s="1">
        <v>41957</v>
      </c>
      <c r="G7627">
        <v>16</v>
      </c>
      <c r="H7627" s="4">
        <f t="shared" ca="1" si="239"/>
        <v>36.392674999999997</v>
      </c>
    </row>
    <row r="7628" spans="1:8" x14ac:dyDescent="0.3">
      <c r="A7628" s="2">
        <v>318</v>
      </c>
      <c r="B7628" s="2">
        <v>49</v>
      </c>
      <c r="C7628" s="2">
        <v>11</v>
      </c>
      <c r="D7628" s="2">
        <f t="shared" ca="1" si="240"/>
        <v>3141</v>
      </c>
      <c r="E7628" s="2"/>
      <c r="F7628" s="1">
        <v>41957</v>
      </c>
      <c r="G7628">
        <v>17</v>
      </c>
      <c r="H7628" s="4">
        <f t="shared" ca="1" si="239"/>
        <v>41.422832999999997</v>
      </c>
    </row>
    <row r="7629" spans="1:8" x14ac:dyDescent="0.3">
      <c r="A7629" s="2">
        <v>318</v>
      </c>
      <c r="B7629" s="2">
        <v>52</v>
      </c>
      <c r="C7629" s="2">
        <v>11</v>
      </c>
      <c r="D7629" s="2">
        <f t="shared" ca="1" si="240"/>
        <v>822</v>
      </c>
      <c r="E7629" s="2"/>
      <c r="F7629" s="1">
        <v>41957</v>
      </c>
      <c r="G7629">
        <v>18</v>
      </c>
      <c r="H7629" s="4">
        <f t="shared" ca="1" si="239"/>
        <v>63.398083</v>
      </c>
    </row>
    <row r="7630" spans="1:8" x14ac:dyDescent="0.3">
      <c r="A7630" s="2">
        <v>318</v>
      </c>
      <c r="B7630" s="2">
        <v>55</v>
      </c>
      <c r="C7630" s="2">
        <v>11</v>
      </c>
      <c r="D7630" s="2">
        <f t="shared" ca="1" si="240"/>
        <v>1002</v>
      </c>
      <c r="E7630" s="2"/>
      <c r="F7630" s="1">
        <v>41957</v>
      </c>
      <c r="G7630">
        <v>19</v>
      </c>
      <c r="H7630" s="4">
        <f t="shared" ca="1" si="239"/>
        <v>58.882001000000002</v>
      </c>
    </row>
    <row r="7631" spans="1:8" x14ac:dyDescent="0.3">
      <c r="A7631" s="2">
        <v>318</v>
      </c>
      <c r="B7631" s="2">
        <v>58</v>
      </c>
      <c r="C7631" s="2">
        <v>11</v>
      </c>
      <c r="D7631" s="2">
        <f t="shared" ca="1" si="240"/>
        <v>1944</v>
      </c>
      <c r="E7631" s="2"/>
      <c r="F7631" s="1">
        <v>41957</v>
      </c>
      <c r="G7631">
        <v>20</v>
      </c>
      <c r="H7631" s="4">
        <f t="shared" ca="1" si="239"/>
        <v>47.866706000000001</v>
      </c>
    </row>
    <row r="7632" spans="1:8" x14ac:dyDescent="0.3">
      <c r="A7632" s="2">
        <v>318</v>
      </c>
      <c r="B7632" s="2">
        <v>61</v>
      </c>
      <c r="C7632" s="2">
        <v>11</v>
      </c>
      <c r="D7632" s="2">
        <f t="shared" ca="1" si="240"/>
        <v>1493</v>
      </c>
      <c r="E7632" s="2"/>
      <c r="F7632" s="1">
        <v>41957</v>
      </c>
      <c r="G7632">
        <v>21</v>
      </c>
      <c r="H7632" s="4">
        <f t="shared" ca="1" si="239"/>
        <v>52.073154000000002</v>
      </c>
    </row>
    <row r="7633" spans="1:8" x14ac:dyDescent="0.3">
      <c r="A7633" s="2">
        <v>318</v>
      </c>
      <c r="B7633" s="2">
        <v>64</v>
      </c>
      <c r="C7633" s="2">
        <v>11</v>
      </c>
      <c r="D7633" s="2">
        <f t="shared" ca="1" si="240"/>
        <v>2398</v>
      </c>
      <c r="E7633" s="2"/>
      <c r="F7633" s="1">
        <v>41957</v>
      </c>
      <c r="G7633">
        <v>22</v>
      </c>
      <c r="H7633" s="4">
        <f t="shared" ca="1" si="239"/>
        <v>44.798293000000001</v>
      </c>
    </row>
    <row r="7634" spans="1:8" x14ac:dyDescent="0.3">
      <c r="A7634" s="2">
        <v>318</v>
      </c>
      <c r="B7634" s="2">
        <v>67</v>
      </c>
      <c r="C7634" s="2">
        <v>11</v>
      </c>
      <c r="D7634" s="2">
        <f t="shared" ca="1" si="240"/>
        <v>3695</v>
      </c>
      <c r="E7634" s="2"/>
      <c r="F7634" s="1">
        <v>41957</v>
      </c>
      <c r="G7634">
        <v>23</v>
      </c>
      <c r="H7634" s="4">
        <f t="shared" ca="1" si="239"/>
        <v>39.272356000000002</v>
      </c>
    </row>
    <row r="7635" spans="1:8" x14ac:dyDescent="0.3">
      <c r="A7635" s="2">
        <v>318</v>
      </c>
      <c r="B7635" s="2">
        <v>70</v>
      </c>
      <c r="C7635" s="2">
        <v>11</v>
      </c>
      <c r="D7635" s="2">
        <f t="shared" ca="1" si="240"/>
        <v>5124</v>
      </c>
      <c r="E7635" s="2"/>
      <c r="F7635" s="1">
        <v>41957</v>
      </c>
      <c r="G7635">
        <v>24</v>
      </c>
      <c r="H7635" s="4">
        <f t="shared" ca="1" si="239"/>
        <v>34.488911999999999</v>
      </c>
    </row>
    <row r="7636" spans="1:8" x14ac:dyDescent="0.3">
      <c r="A7636" s="2">
        <v>319</v>
      </c>
      <c r="B7636" s="2">
        <v>1</v>
      </c>
      <c r="C7636" s="2">
        <v>11</v>
      </c>
      <c r="D7636" s="2">
        <f t="shared" ca="1" si="240"/>
        <v>5240</v>
      </c>
      <c r="E7636" s="2"/>
      <c r="F7636" s="1">
        <v>41958</v>
      </c>
      <c r="G7636">
        <v>1</v>
      </c>
      <c r="H7636" s="4">
        <f t="shared" ca="1" si="239"/>
        <v>34.045397999999999</v>
      </c>
    </row>
    <row r="7637" spans="1:8" x14ac:dyDescent="0.3">
      <c r="A7637" s="2">
        <v>319</v>
      </c>
      <c r="B7637" s="2">
        <v>4</v>
      </c>
      <c r="C7637" s="2">
        <v>11</v>
      </c>
      <c r="D7637" s="2">
        <f t="shared" ca="1" si="240"/>
        <v>4995</v>
      </c>
      <c r="E7637" s="2"/>
      <c r="F7637" s="1">
        <v>41958</v>
      </c>
      <c r="G7637">
        <v>2</v>
      </c>
      <c r="H7637" s="4">
        <f t="shared" ca="1" si="239"/>
        <v>34.961708000000002</v>
      </c>
    </row>
    <row r="7638" spans="1:8" x14ac:dyDescent="0.3">
      <c r="A7638" s="2">
        <v>319</v>
      </c>
      <c r="B7638" s="2">
        <v>7</v>
      </c>
      <c r="C7638" s="2">
        <v>11</v>
      </c>
      <c r="D7638" s="2">
        <f t="shared" ca="1" si="240"/>
        <v>5107</v>
      </c>
      <c r="E7638" s="2"/>
      <c r="F7638" s="1">
        <v>41958</v>
      </c>
      <c r="G7638">
        <v>3</v>
      </c>
      <c r="H7638" s="4">
        <f t="shared" ca="1" si="239"/>
        <v>34.560608000000002</v>
      </c>
    </row>
    <row r="7639" spans="1:8" x14ac:dyDescent="0.3">
      <c r="A7639" s="2">
        <v>319</v>
      </c>
      <c r="B7639" s="2">
        <v>10</v>
      </c>
      <c r="C7639" s="2">
        <v>11</v>
      </c>
      <c r="D7639" s="2">
        <f t="shared" ca="1" si="240"/>
        <v>5164</v>
      </c>
      <c r="E7639" s="2"/>
      <c r="F7639" s="1">
        <v>41958</v>
      </c>
      <c r="G7639">
        <v>4</v>
      </c>
      <c r="H7639" s="4">
        <f t="shared" ca="1" si="239"/>
        <v>34.346755000000002</v>
      </c>
    </row>
    <row r="7640" spans="1:8" x14ac:dyDescent="0.3">
      <c r="A7640" s="2">
        <v>319</v>
      </c>
      <c r="B7640" s="2">
        <v>13</v>
      </c>
      <c r="C7640" s="2">
        <v>11</v>
      </c>
      <c r="D7640" s="2">
        <f t="shared" ca="1" si="240"/>
        <v>5315</v>
      </c>
      <c r="E7640" s="2"/>
      <c r="F7640" s="1">
        <v>41958</v>
      </c>
      <c r="G7640">
        <v>5</v>
      </c>
      <c r="H7640" s="4">
        <f t="shared" ca="1" si="239"/>
        <v>33.781993</v>
      </c>
    </row>
    <row r="7641" spans="1:8" x14ac:dyDescent="0.3">
      <c r="A7641" s="2">
        <v>319</v>
      </c>
      <c r="B7641" s="2">
        <v>16</v>
      </c>
      <c r="C7641" s="2">
        <v>11</v>
      </c>
      <c r="D7641" s="2">
        <f t="shared" ca="1" si="240"/>
        <v>5028</v>
      </c>
      <c r="E7641" s="2"/>
      <c r="F7641" s="1">
        <v>41958</v>
      </c>
      <c r="G7641">
        <v>6</v>
      </c>
      <c r="H7641" s="4">
        <f t="shared" ca="1" si="239"/>
        <v>34.832982000000001</v>
      </c>
    </row>
    <row r="7642" spans="1:8" x14ac:dyDescent="0.3">
      <c r="A7642" s="2">
        <v>319</v>
      </c>
      <c r="B7642" s="2">
        <v>19</v>
      </c>
      <c r="C7642" s="2">
        <v>11</v>
      </c>
      <c r="D7642" s="2">
        <f t="shared" ca="1" si="240"/>
        <v>4127</v>
      </c>
      <c r="E7642" s="2"/>
      <c r="F7642" s="1">
        <v>41958</v>
      </c>
      <c r="G7642">
        <v>7</v>
      </c>
      <c r="H7642" s="4">
        <f t="shared" ca="1" si="239"/>
        <v>37.860275999999999</v>
      </c>
    </row>
    <row r="7643" spans="1:8" x14ac:dyDescent="0.3">
      <c r="A7643" s="2">
        <v>319</v>
      </c>
      <c r="B7643" s="2">
        <v>22</v>
      </c>
      <c r="C7643" s="2">
        <v>11</v>
      </c>
      <c r="D7643" s="2">
        <f t="shared" ca="1" si="240"/>
        <v>3642</v>
      </c>
      <c r="E7643" s="2"/>
      <c r="F7643" s="1">
        <v>41958</v>
      </c>
      <c r="G7643">
        <v>8</v>
      </c>
      <c r="H7643" s="4">
        <f t="shared" ca="1" si="239"/>
        <v>39.45326</v>
      </c>
    </row>
    <row r="7644" spans="1:8" x14ac:dyDescent="0.3">
      <c r="A7644" s="2">
        <v>319</v>
      </c>
      <c r="B7644" s="2">
        <v>25</v>
      </c>
      <c r="C7644" s="2">
        <v>11</v>
      </c>
      <c r="D7644" s="2">
        <f t="shared" ca="1" si="240"/>
        <v>3343</v>
      </c>
      <c r="E7644" s="2"/>
      <c r="F7644" s="1">
        <v>41958</v>
      </c>
      <c r="G7644">
        <v>9</v>
      </c>
      <c r="H7644" s="4">
        <f t="shared" ca="1" si="239"/>
        <v>40.532995</v>
      </c>
    </row>
    <row r="7645" spans="1:8" x14ac:dyDescent="0.3">
      <c r="A7645" s="2">
        <v>319</v>
      </c>
      <c r="B7645" s="2">
        <v>28</v>
      </c>
      <c r="C7645" s="2">
        <v>11</v>
      </c>
      <c r="D7645" s="2">
        <f t="shared" ca="1" si="240"/>
        <v>3383</v>
      </c>
      <c r="E7645" s="2"/>
      <c r="F7645" s="1">
        <v>41958</v>
      </c>
      <c r="G7645">
        <v>10</v>
      </c>
      <c r="H7645" s="4">
        <f t="shared" ca="1" si="239"/>
        <v>40.381976000000002</v>
      </c>
    </row>
    <row r="7646" spans="1:8" x14ac:dyDescent="0.3">
      <c r="A7646" s="2">
        <v>319</v>
      </c>
      <c r="B7646" s="2">
        <v>31</v>
      </c>
      <c r="C7646" s="2">
        <v>11</v>
      </c>
      <c r="D7646" s="2">
        <f t="shared" ca="1" si="240"/>
        <v>3749</v>
      </c>
      <c r="E7646" s="2"/>
      <c r="F7646" s="1">
        <v>41958</v>
      </c>
      <c r="G7646">
        <v>11</v>
      </c>
      <c r="H7646" s="4">
        <f t="shared" ca="1" si="239"/>
        <v>39.117350999999999</v>
      </c>
    </row>
    <row r="7647" spans="1:8" x14ac:dyDescent="0.3">
      <c r="A7647" s="2">
        <v>319</v>
      </c>
      <c r="B7647" s="2">
        <v>34</v>
      </c>
      <c r="C7647" s="2">
        <v>11</v>
      </c>
      <c r="D7647" s="2">
        <f t="shared" ca="1" si="240"/>
        <v>5043</v>
      </c>
      <c r="E7647" s="2"/>
      <c r="F7647" s="1">
        <v>41958</v>
      </c>
      <c r="G7647">
        <v>12</v>
      </c>
      <c r="H7647" s="4">
        <f t="shared" ca="1" si="239"/>
        <v>34.784390999999999</v>
      </c>
    </row>
    <row r="7648" spans="1:8" x14ac:dyDescent="0.3">
      <c r="A7648" s="2">
        <v>319</v>
      </c>
      <c r="B7648" s="2">
        <v>37</v>
      </c>
      <c r="C7648" s="2">
        <v>11</v>
      </c>
      <c r="D7648" s="2">
        <f t="shared" ca="1" si="240"/>
        <v>5561</v>
      </c>
      <c r="E7648" s="2"/>
      <c r="F7648" s="1">
        <v>41958</v>
      </c>
      <c r="G7648">
        <v>13</v>
      </c>
      <c r="H7648" s="4">
        <f t="shared" ca="1" si="239"/>
        <v>32.934781000000001</v>
      </c>
    </row>
    <row r="7649" spans="1:8" x14ac:dyDescent="0.3">
      <c r="A7649" s="2">
        <v>319</v>
      </c>
      <c r="B7649" s="2">
        <v>40</v>
      </c>
      <c r="C7649" s="2">
        <v>11</v>
      </c>
      <c r="D7649" s="2">
        <f t="shared" ca="1" si="240"/>
        <v>5714</v>
      </c>
      <c r="E7649" s="2"/>
      <c r="F7649" s="1">
        <v>41958</v>
      </c>
      <c r="G7649">
        <v>14</v>
      </c>
      <c r="H7649" s="4">
        <f t="shared" ca="1" si="239"/>
        <v>32.374026999999998</v>
      </c>
    </row>
    <row r="7650" spans="1:8" x14ac:dyDescent="0.3">
      <c r="A7650" s="2">
        <v>319</v>
      </c>
      <c r="B7650" s="2">
        <v>43</v>
      </c>
      <c r="C7650" s="2">
        <v>11</v>
      </c>
      <c r="D7650" s="2">
        <f t="shared" ca="1" si="240"/>
        <v>6022</v>
      </c>
      <c r="E7650" s="2"/>
      <c r="F7650" s="1">
        <v>41958</v>
      </c>
      <c r="G7650">
        <v>15</v>
      </c>
      <c r="H7650" s="4">
        <f t="shared" ca="1" si="239"/>
        <v>31.295591999999999</v>
      </c>
    </row>
    <row r="7651" spans="1:8" x14ac:dyDescent="0.3">
      <c r="A7651" s="2">
        <v>319</v>
      </c>
      <c r="B7651" s="2">
        <v>46</v>
      </c>
      <c r="C7651" s="2">
        <v>11</v>
      </c>
      <c r="D7651" s="2">
        <f t="shared" ca="1" si="240"/>
        <v>6335</v>
      </c>
      <c r="E7651" s="2"/>
      <c r="F7651" s="1">
        <v>41958</v>
      </c>
      <c r="G7651">
        <v>16</v>
      </c>
      <c r="H7651" s="4">
        <f t="shared" ca="1" si="239"/>
        <v>30.331482000000001</v>
      </c>
    </row>
    <row r="7652" spans="1:8" x14ac:dyDescent="0.3">
      <c r="A7652" s="2">
        <v>319</v>
      </c>
      <c r="B7652" s="2">
        <v>49</v>
      </c>
      <c r="C7652" s="2">
        <v>11</v>
      </c>
      <c r="D7652" s="2">
        <f t="shared" ca="1" si="240"/>
        <v>5706</v>
      </c>
      <c r="E7652" s="2"/>
      <c r="F7652" s="1">
        <v>41958</v>
      </c>
      <c r="G7652">
        <v>17</v>
      </c>
      <c r="H7652" s="4">
        <f t="shared" ca="1" si="239"/>
        <v>32.393774000000001</v>
      </c>
    </row>
    <row r="7653" spans="1:8" x14ac:dyDescent="0.3">
      <c r="A7653" s="2">
        <v>319</v>
      </c>
      <c r="B7653" s="2">
        <v>52</v>
      </c>
      <c r="C7653" s="2">
        <v>11</v>
      </c>
      <c r="D7653" s="2">
        <f t="shared" ca="1" si="240"/>
        <v>4431</v>
      </c>
      <c r="E7653" s="2"/>
      <c r="F7653" s="1">
        <v>41958</v>
      </c>
      <c r="G7653">
        <v>18</v>
      </c>
      <c r="H7653" s="4">
        <f t="shared" ca="1" si="239"/>
        <v>36.792180999999999</v>
      </c>
    </row>
    <row r="7654" spans="1:8" x14ac:dyDescent="0.3">
      <c r="A7654" s="2">
        <v>319</v>
      </c>
      <c r="B7654" s="2">
        <v>55</v>
      </c>
      <c r="C7654" s="2">
        <v>11</v>
      </c>
      <c r="D7654" s="2">
        <f t="shared" ca="1" si="240"/>
        <v>3454</v>
      </c>
      <c r="E7654" s="2"/>
      <c r="F7654" s="1">
        <v>41958</v>
      </c>
      <c r="G7654">
        <v>19</v>
      </c>
      <c r="H7654" s="4">
        <f t="shared" ca="1" si="239"/>
        <v>40.115374000000003</v>
      </c>
    </row>
    <row r="7655" spans="1:8" x14ac:dyDescent="0.3">
      <c r="A7655" s="2">
        <v>319</v>
      </c>
      <c r="B7655" s="2">
        <v>58</v>
      </c>
      <c r="C7655" s="2">
        <v>11</v>
      </c>
      <c r="D7655" s="2">
        <f t="shared" ca="1" si="240"/>
        <v>3745</v>
      </c>
      <c r="E7655" s="2"/>
      <c r="F7655" s="1">
        <v>41958</v>
      </c>
      <c r="G7655">
        <v>20</v>
      </c>
      <c r="H7655" s="4">
        <f t="shared" ca="1" si="239"/>
        <v>39.129393999999998</v>
      </c>
    </row>
    <row r="7656" spans="1:8" x14ac:dyDescent="0.3">
      <c r="A7656" s="2">
        <v>319</v>
      </c>
      <c r="B7656" s="2">
        <v>61</v>
      </c>
      <c r="C7656" s="2">
        <v>11</v>
      </c>
      <c r="D7656" s="2">
        <f t="shared" ca="1" si="240"/>
        <v>4380</v>
      </c>
      <c r="E7656" s="2"/>
      <c r="F7656" s="1">
        <v>41958</v>
      </c>
      <c r="G7656">
        <v>21</v>
      </c>
      <c r="H7656" s="4">
        <f t="shared" ca="1" si="239"/>
        <v>36.979536000000003</v>
      </c>
    </row>
    <row r="7657" spans="1:8" x14ac:dyDescent="0.3">
      <c r="A7657" s="2">
        <v>319</v>
      </c>
      <c r="B7657" s="2">
        <v>64</v>
      </c>
      <c r="C7657" s="2">
        <v>11</v>
      </c>
      <c r="D7657" s="2">
        <f t="shared" ca="1" si="240"/>
        <v>4846</v>
      </c>
      <c r="E7657" s="2"/>
      <c r="F7657" s="1">
        <v>41958</v>
      </c>
      <c r="G7657">
        <v>22</v>
      </c>
      <c r="H7657" s="4">
        <f t="shared" ca="1" si="239"/>
        <v>35.464184000000003</v>
      </c>
    </row>
    <row r="7658" spans="1:8" x14ac:dyDescent="0.3">
      <c r="A7658" s="2">
        <v>319</v>
      </c>
      <c r="B7658" s="2">
        <v>67</v>
      </c>
      <c r="C7658" s="2">
        <v>11</v>
      </c>
      <c r="D7658" s="2">
        <f t="shared" ca="1" si="240"/>
        <v>5506</v>
      </c>
      <c r="E7658" s="2"/>
      <c r="F7658" s="1">
        <v>41958</v>
      </c>
      <c r="G7658">
        <v>23</v>
      </c>
      <c r="H7658" s="4">
        <f t="shared" ca="1" si="239"/>
        <v>33.097605999999999</v>
      </c>
    </row>
    <row r="7659" spans="1:8" x14ac:dyDescent="0.3">
      <c r="A7659" s="2">
        <v>319</v>
      </c>
      <c r="B7659" s="2">
        <v>70</v>
      </c>
      <c r="C7659" s="2">
        <v>11</v>
      </c>
      <c r="D7659" s="2">
        <f t="shared" ca="1" si="240"/>
        <v>6145</v>
      </c>
      <c r="E7659" s="2"/>
      <c r="F7659" s="1">
        <v>41958</v>
      </c>
      <c r="G7659">
        <v>24</v>
      </c>
      <c r="H7659" s="4">
        <f t="shared" ca="1" si="239"/>
        <v>30.907906000000001</v>
      </c>
    </row>
    <row r="7660" spans="1:8" x14ac:dyDescent="0.3">
      <c r="A7660" s="2">
        <v>320</v>
      </c>
      <c r="B7660" s="2">
        <v>1</v>
      </c>
      <c r="C7660" s="2">
        <v>11</v>
      </c>
      <c r="D7660" s="2">
        <f t="shared" ca="1" si="240"/>
        <v>5905</v>
      </c>
      <c r="E7660" s="2"/>
      <c r="F7660" s="1">
        <v>41959</v>
      </c>
      <c r="G7660">
        <v>1</v>
      </c>
      <c r="H7660" s="4">
        <f t="shared" ca="1" si="239"/>
        <v>31.741882</v>
      </c>
    </row>
    <row r="7661" spans="1:8" x14ac:dyDescent="0.3">
      <c r="A7661" s="2">
        <v>320</v>
      </c>
      <c r="B7661" s="2">
        <v>4</v>
      </c>
      <c r="C7661" s="2">
        <v>11</v>
      </c>
      <c r="D7661" s="2">
        <f t="shared" ca="1" si="240"/>
        <v>5958</v>
      </c>
      <c r="E7661" s="2"/>
      <c r="F7661" s="1">
        <v>41959</v>
      </c>
      <c r="G7661">
        <v>2</v>
      </c>
      <c r="H7661" s="4">
        <f t="shared" ca="1" si="239"/>
        <v>31.537188</v>
      </c>
    </row>
    <row r="7662" spans="1:8" x14ac:dyDescent="0.3">
      <c r="A7662" s="2">
        <v>320</v>
      </c>
      <c r="B7662" s="2">
        <v>7</v>
      </c>
      <c r="C7662" s="2">
        <v>11</v>
      </c>
      <c r="D7662" s="2">
        <f t="shared" ca="1" si="240"/>
        <v>6403</v>
      </c>
      <c r="E7662" s="2"/>
      <c r="F7662" s="1">
        <v>41959</v>
      </c>
      <c r="G7662">
        <v>3</v>
      </c>
      <c r="H7662" s="4">
        <f t="shared" ca="1" si="239"/>
        <v>30.129000999999999</v>
      </c>
    </row>
    <row r="7663" spans="1:8" x14ac:dyDescent="0.3">
      <c r="A7663" s="2">
        <v>320</v>
      </c>
      <c r="B7663" s="2">
        <v>10</v>
      </c>
      <c r="C7663" s="2">
        <v>11</v>
      </c>
      <c r="D7663" s="2">
        <f t="shared" ca="1" si="240"/>
        <v>6673</v>
      </c>
      <c r="E7663" s="2"/>
      <c r="F7663" s="1">
        <v>41959</v>
      </c>
      <c r="G7663">
        <v>4</v>
      </c>
      <c r="H7663" s="4">
        <f t="shared" ca="1" si="239"/>
        <v>29.382719999999999</v>
      </c>
    </row>
    <row r="7664" spans="1:8" x14ac:dyDescent="0.3">
      <c r="A7664" s="2">
        <v>320</v>
      </c>
      <c r="B7664" s="2">
        <v>13</v>
      </c>
      <c r="C7664" s="2">
        <v>11</v>
      </c>
      <c r="D7664" s="2">
        <f t="shared" ca="1" si="240"/>
        <v>6584</v>
      </c>
      <c r="E7664" s="2"/>
      <c r="F7664" s="1">
        <v>41959</v>
      </c>
      <c r="G7664">
        <v>5</v>
      </c>
      <c r="H7664" s="4">
        <f t="shared" ca="1" si="239"/>
        <v>29.641677999999999</v>
      </c>
    </row>
    <row r="7665" spans="1:8" x14ac:dyDescent="0.3">
      <c r="A7665" s="2">
        <v>320</v>
      </c>
      <c r="B7665" s="2">
        <v>16</v>
      </c>
      <c r="C7665" s="2">
        <v>11</v>
      </c>
      <c r="D7665" s="2">
        <f t="shared" ca="1" si="240"/>
        <v>6191</v>
      </c>
      <c r="E7665" s="2"/>
      <c r="F7665" s="1">
        <v>41959</v>
      </c>
      <c r="G7665">
        <v>6</v>
      </c>
      <c r="H7665" s="4">
        <f t="shared" ca="1" si="239"/>
        <v>30.764810000000001</v>
      </c>
    </row>
    <row r="7666" spans="1:8" x14ac:dyDescent="0.3">
      <c r="A7666" s="2">
        <v>320</v>
      </c>
      <c r="B7666" s="2">
        <v>19</v>
      </c>
      <c r="C7666" s="2">
        <v>11</v>
      </c>
      <c r="D7666" s="2">
        <f t="shared" ca="1" si="240"/>
        <v>6020</v>
      </c>
      <c r="E7666" s="2"/>
      <c r="F7666" s="1">
        <v>41959</v>
      </c>
      <c r="G7666">
        <v>7</v>
      </c>
      <c r="H7666" s="4">
        <f t="shared" ca="1" si="239"/>
        <v>31.303885000000001</v>
      </c>
    </row>
    <row r="7667" spans="1:8" x14ac:dyDescent="0.3">
      <c r="A7667" s="2">
        <v>320</v>
      </c>
      <c r="B7667" s="2">
        <v>22</v>
      </c>
      <c r="C7667" s="2">
        <v>11</v>
      </c>
      <c r="D7667" s="2">
        <f t="shared" ca="1" si="240"/>
        <v>5492</v>
      </c>
      <c r="E7667" s="2"/>
      <c r="F7667" s="1">
        <v>41959</v>
      </c>
      <c r="G7667">
        <v>8</v>
      </c>
      <c r="H7667" s="4">
        <f t="shared" ca="1" si="239"/>
        <v>33.135010000000001</v>
      </c>
    </row>
    <row r="7668" spans="1:8" x14ac:dyDescent="0.3">
      <c r="A7668" s="2">
        <v>320</v>
      </c>
      <c r="B7668" s="2">
        <v>25</v>
      </c>
      <c r="C7668" s="2">
        <v>11</v>
      </c>
      <c r="D7668" s="2">
        <f t="shared" ca="1" si="240"/>
        <v>5205</v>
      </c>
      <c r="E7668" s="2"/>
      <c r="F7668" s="1">
        <v>41959</v>
      </c>
      <c r="G7668">
        <v>9</v>
      </c>
      <c r="H7668" s="4">
        <f t="shared" ca="1" si="239"/>
        <v>34.18976</v>
      </c>
    </row>
    <row r="7669" spans="1:8" x14ac:dyDescent="0.3">
      <c r="A7669" s="2">
        <v>320</v>
      </c>
      <c r="B7669" s="2">
        <v>28</v>
      </c>
      <c r="C7669" s="2">
        <v>11</v>
      </c>
      <c r="D7669" s="2">
        <f t="shared" ca="1" si="240"/>
        <v>5299</v>
      </c>
      <c r="E7669" s="2"/>
      <c r="F7669" s="1">
        <v>41959</v>
      </c>
      <c r="G7669">
        <v>10</v>
      </c>
      <c r="H7669" s="4">
        <f t="shared" ca="1" si="239"/>
        <v>33.845179999999999</v>
      </c>
    </row>
    <row r="7670" spans="1:8" x14ac:dyDescent="0.3">
      <c r="A7670" s="2">
        <v>320</v>
      </c>
      <c r="B7670" s="2">
        <v>31</v>
      </c>
      <c r="C7670" s="2">
        <v>11</v>
      </c>
      <c r="D7670" s="2">
        <f t="shared" ca="1" si="240"/>
        <v>5558</v>
      </c>
      <c r="E7670" s="2"/>
      <c r="F7670" s="1">
        <v>41959</v>
      </c>
      <c r="G7670">
        <v>11</v>
      </c>
      <c r="H7670" s="4">
        <f t="shared" ca="1" si="239"/>
        <v>32.944833000000003</v>
      </c>
    </row>
    <row r="7671" spans="1:8" x14ac:dyDescent="0.3">
      <c r="A7671" s="2">
        <v>320</v>
      </c>
      <c r="B7671" s="2">
        <v>34</v>
      </c>
      <c r="C7671" s="2">
        <v>11</v>
      </c>
      <c r="D7671" s="2">
        <f t="shared" ca="1" si="240"/>
        <v>5956</v>
      </c>
      <c r="E7671" s="2"/>
      <c r="F7671" s="1">
        <v>41959</v>
      </c>
      <c r="G7671">
        <v>12</v>
      </c>
      <c r="H7671" s="4">
        <f t="shared" ca="1" si="239"/>
        <v>31.542693</v>
      </c>
    </row>
    <row r="7672" spans="1:8" x14ac:dyDescent="0.3">
      <c r="A7672" s="2">
        <v>320</v>
      </c>
      <c r="B7672" s="2">
        <v>37</v>
      </c>
      <c r="C7672" s="2">
        <v>11</v>
      </c>
      <c r="D7672" s="2">
        <f t="shared" ca="1" si="240"/>
        <v>6308</v>
      </c>
      <c r="E7672" s="2"/>
      <c r="F7672" s="1">
        <v>41959</v>
      </c>
      <c r="G7672">
        <v>13</v>
      </c>
      <c r="H7672" s="4">
        <f t="shared" ca="1" si="239"/>
        <v>30.415883000000001</v>
      </c>
    </row>
    <row r="7673" spans="1:8" x14ac:dyDescent="0.3">
      <c r="A7673" s="2">
        <v>320</v>
      </c>
      <c r="B7673" s="2">
        <v>40</v>
      </c>
      <c r="C7673" s="2">
        <v>11</v>
      </c>
      <c r="D7673" s="2">
        <f t="shared" ca="1" si="240"/>
        <v>6578</v>
      </c>
      <c r="E7673" s="2"/>
      <c r="F7673" s="1">
        <v>41959</v>
      </c>
      <c r="G7673">
        <v>14</v>
      </c>
      <c r="H7673" s="4">
        <f t="shared" ca="1" si="239"/>
        <v>29.670404999999999</v>
      </c>
    </row>
    <row r="7674" spans="1:8" x14ac:dyDescent="0.3">
      <c r="A7674" s="2">
        <v>320</v>
      </c>
      <c r="B7674" s="2">
        <v>43</v>
      </c>
      <c r="C7674" s="2">
        <v>11</v>
      </c>
      <c r="D7674" s="2">
        <f t="shared" ca="1" si="240"/>
        <v>6621</v>
      </c>
      <c r="E7674" s="2"/>
      <c r="F7674" s="1">
        <v>41959</v>
      </c>
      <c r="G7674">
        <v>15</v>
      </c>
      <c r="H7674" s="4">
        <f t="shared" ca="1" si="239"/>
        <v>29.521578000000002</v>
      </c>
    </row>
    <row r="7675" spans="1:8" x14ac:dyDescent="0.3">
      <c r="A7675" s="2">
        <v>320</v>
      </c>
      <c r="B7675" s="2">
        <v>46</v>
      </c>
      <c r="C7675" s="2">
        <v>11</v>
      </c>
      <c r="D7675" s="2">
        <f t="shared" ca="1" si="240"/>
        <v>6496</v>
      </c>
      <c r="E7675" s="2"/>
      <c r="F7675" s="1">
        <v>41959</v>
      </c>
      <c r="G7675">
        <v>16</v>
      </c>
      <c r="H7675" s="4">
        <f t="shared" ca="1" si="239"/>
        <v>29.880317000000002</v>
      </c>
    </row>
    <row r="7676" spans="1:8" x14ac:dyDescent="0.3">
      <c r="A7676" s="2">
        <v>320</v>
      </c>
      <c r="B7676" s="2">
        <v>49</v>
      </c>
      <c r="C7676" s="2">
        <v>11</v>
      </c>
      <c r="D7676" s="2">
        <f t="shared" ca="1" si="240"/>
        <v>5967</v>
      </c>
      <c r="E7676" s="2"/>
      <c r="F7676" s="1">
        <v>41959</v>
      </c>
      <c r="G7676">
        <v>17</v>
      </c>
      <c r="H7676" s="4">
        <f t="shared" ca="1" si="239"/>
        <v>31.478722000000001</v>
      </c>
    </row>
    <row r="7677" spans="1:8" x14ac:dyDescent="0.3">
      <c r="A7677" s="2">
        <v>320</v>
      </c>
      <c r="B7677" s="2">
        <v>52</v>
      </c>
      <c r="C7677" s="2">
        <v>11</v>
      </c>
      <c r="D7677" s="2">
        <f t="shared" ca="1" si="240"/>
        <v>3762</v>
      </c>
      <c r="E7677" s="2"/>
      <c r="F7677" s="1">
        <v>41959</v>
      </c>
      <c r="G7677">
        <v>18</v>
      </c>
      <c r="H7677" s="4">
        <f t="shared" ca="1" si="239"/>
        <v>39.060721000000001</v>
      </c>
    </row>
    <row r="7678" spans="1:8" x14ac:dyDescent="0.3">
      <c r="A7678" s="2">
        <v>320</v>
      </c>
      <c r="B7678" s="2">
        <v>55</v>
      </c>
      <c r="C7678" s="2">
        <v>11</v>
      </c>
      <c r="D7678" s="2">
        <f t="shared" ca="1" si="240"/>
        <v>4002</v>
      </c>
      <c r="E7678" s="2"/>
      <c r="F7678" s="1">
        <v>41959</v>
      </c>
      <c r="G7678">
        <v>19</v>
      </c>
      <c r="H7678" s="4">
        <f t="shared" ca="1" si="239"/>
        <v>38.220441999999998</v>
      </c>
    </row>
    <row r="7679" spans="1:8" x14ac:dyDescent="0.3">
      <c r="A7679" s="2">
        <v>320</v>
      </c>
      <c r="B7679" s="2">
        <v>58</v>
      </c>
      <c r="C7679" s="2">
        <v>11</v>
      </c>
      <c r="D7679" s="2">
        <f t="shared" ca="1" si="240"/>
        <v>4197</v>
      </c>
      <c r="E7679" s="2"/>
      <c r="F7679" s="1">
        <v>41959</v>
      </c>
      <c r="G7679">
        <v>20</v>
      </c>
      <c r="H7679" s="4">
        <f t="shared" ca="1" si="239"/>
        <v>37.614356000000001</v>
      </c>
    </row>
    <row r="7680" spans="1:8" x14ac:dyDescent="0.3">
      <c r="A7680" s="2">
        <v>320</v>
      </c>
      <c r="B7680" s="2">
        <v>61</v>
      </c>
      <c r="C7680" s="2">
        <v>11</v>
      </c>
      <c r="D7680" s="2">
        <f t="shared" ca="1" si="240"/>
        <v>4466</v>
      </c>
      <c r="E7680" s="2"/>
      <c r="F7680" s="1">
        <v>41959</v>
      </c>
      <c r="G7680">
        <v>21</v>
      </c>
      <c r="H7680" s="4">
        <f t="shared" ca="1" si="239"/>
        <v>36.703541999999999</v>
      </c>
    </row>
    <row r="7681" spans="1:8" x14ac:dyDescent="0.3">
      <c r="A7681" s="2">
        <v>320</v>
      </c>
      <c r="B7681" s="2">
        <v>64</v>
      </c>
      <c r="C7681" s="2">
        <v>11</v>
      </c>
      <c r="D7681" s="2">
        <f t="shared" ca="1" si="240"/>
        <v>5234</v>
      </c>
      <c r="E7681" s="2"/>
      <c r="F7681" s="1">
        <v>41959</v>
      </c>
      <c r="G7681">
        <v>22</v>
      </c>
      <c r="H7681" s="4">
        <f t="shared" ca="1" si="239"/>
        <v>34.059441</v>
      </c>
    </row>
    <row r="7682" spans="1:8" x14ac:dyDescent="0.3">
      <c r="A7682" s="2">
        <v>320</v>
      </c>
      <c r="B7682" s="2">
        <v>67</v>
      </c>
      <c r="C7682" s="2">
        <v>11</v>
      </c>
      <c r="D7682" s="2">
        <f t="shared" ca="1" si="240"/>
        <v>6236</v>
      </c>
      <c r="E7682" s="2"/>
      <c r="F7682" s="1">
        <v>41959</v>
      </c>
      <c r="G7682">
        <v>23</v>
      </c>
      <c r="H7682" s="4">
        <f t="shared" ca="1" si="239"/>
        <v>30.633507000000002</v>
      </c>
    </row>
    <row r="7683" spans="1:8" x14ac:dyDescent="0.3">
      <c r="A7683" s="2">
        <v>320</v>
      </c>
      <c r="B7683" s="2">
        <v>70</v>
      </c>
      <c r="C7683" s="2">
        <v>11</v>
      </c>
      <c r="D7683" s="2">
        <f t="shared" ca="1" si="240"/>
        <v>6808</v>
      </c>
      <c r="E7683" s="2"/>
      <c r="F7683" s="1">
        <v>41959</v>
      </c>
      <c r="G7683">
        <v>24</v>
      </c>
      <c r="H7683" s="4">
        <f t="shared" ca="1" si="239"/>
        <v>29.015549</v>
      </c>
    </row>
    <row r="7684" spans="1:8" x14ac:dyDescent="0.3">
      <c r="A7684" s="2">
        <v>321</v>
      </c>
      <c r="B7684" s="2">
        <v>1</v>
      </c>
      <c r="C7684" s="2">
        <v>11</v>
      </c>
      <c r="D7684" s="2">
        <f t="shared" ca="1" si="240"/>
        <v>7545</v>
      </c>
      <c r="E7684" s="2"/>
      <c r="F7684" s="1">
        <v>41960</v>
      </c>
      <c r="G7684">
        <v>1</v>
      </c>
      <c r="H7684" s="4">
        <f t="shared" ref="H7684:H7747" ca="1" si="241">OFFSET(LMP_Start,$A7684,$B7684)</f>
        <v>27.080065999999999</v>
      </c>
    </row>
    <row r="7685" spans="1:8" x14ac:dyDescent="0.3">
      <c r="A7685" s="2">
        <v>321</v>
      </c>
      <c r="B7685" s="2">
        <v>4</v>
      </c>
      <c r="C7685" s="2">
        <v>11</v>
      </c>
      <c r="D7685" s="2">
        <f t="shared" ref="D7685:D7748" ca="1" si="242">RANK(H7685,$H$4:$H$8763,0)</f>
        <v>7579</v>
      </c>
      <c r="E7685" s="2"/>
      <c r="F7685" s="1">
        <v>41960</v>
      </c>
      <c r="G7685">
        <v>2</v>
      </c>
      <c r="H7685" s="4">
        <f t="shared" ca="1" si="241"/>
        <v>26.993735999999998</v>
      </c>
    </row>
    <row r="7686" spans="1:8" x14ac:dyDescent="0.3">
      <c r="A7686" s="2">
        <v>321</v>
      </c>
      <c r="B7686" s="2">
        <v>7</v>
      </c>
      <c r="C7686" s="2">
        <v>11</v>
      </c>
      <c r="D7686" s="2">
        <f t="shared" ca="1" si="242"/>
        <v>7683</v>
      </c>
      <c r="E7686" s="2"/>
      <c r="F7686" s="1">
        <v>41960</v>
      </c>
      <c r="G7686">
        <v>3</v>
      </c>
      <c r="H7686" s="4">
        <f t="shared" ca="1" si="241"/>
        <v>26.650912000000002</v>
      </c>
    </row>
    <row r="7687" spans="1:8" x14ac:dyDescent="0.3">
      <c r="A7687" s="2">
        <v>321</v>
      </c>
      <c r="B7687" s="2">
        <v>10</v>
      </c>
      <c r="C7687" s="2">
        <v>11</v>
      </c>
      <c r="D7687" s="2">
        <f t="shared" ca="1" si="242"/>
        <v>7800</v>
      </c>
      <c r="E7687" s="2"/>
      <c r="F7687" s="1">
        <v>41960</v>
      </c>
      <c r="G7687">
        <v>4</v>
      </c>
      <c r="H7687" s="4">
        <f t="shared" ca="1" si="241"/>
        <v>26.215502999999998</v>
      </c>
    </row>
    <row r="7688" spans="1:8" x14ac:dyDescent="0.3">
      <c r="A7688" s="2">
        <v>321</v>
      </c>
      <c r="B7688" s="2">
        <v>13</v>
      </c>
      <c r="C7688" s="2">
        <v>11</v>
      </c>
      <c r="D7688" s="2">
        <f t="shared" ca="1" si="242"/>
        <v>7456</v>
      </c>
      <c r="E7688" s="2"/>
      <c r="F7688" s="1">
        <v>41960</v>
      </c>
      <c r="G7688">
        <v>5</v>
      </c>
      <c r="H7688" s="4">
        <f t="shared" ca="1" si="241"/>
        <v>27.330577000000002</v>
      </c>
    </row>
    <row r="7689" spans="1:8" x14ac:dyDescent="0.3">
      <c r="A7689" s="2">
        <v>321</v>
      </c>
      <c r="B7689" s="2">
        <v>16</v>
      </c>
      <c r="C7689" s="2">
        <v>11</v>
      </c>
      <c r="D7689" s="2">
        <f t="shared" ca="1" si="242"/>
        <v>6862</v>
      </c>
      <c r="E7689" s="2"/>
      <c r="F7689" s="1">
        <v>41960</v>
      </c>
      <c r="G7689">
        <v>6</v>
      </c>
      <c r="H7689" s="4">
        <f t="shared" ca="1" si="241"/>
        <v>28.890193</v>
      </c>
    </row>
    <row r="7690" spans="1:8" x14ac:dyDescent="0.3">
      <c r="A7690" s="2">
        <v>321</v>
      </c>
      <c r="B7690" s="2">
        <v>19</v>
      </c>
      <c r="C7690" s="2">
        <v>11</v>
      </c>
      <c r="D7690" s="2">
        <f t="shared" ca="1" si="242"/>
        <v>5026</v>
      </c>
      <c r="E7690" s="2"/>
      <c r="F7690" s="1">
        <v>41960</v>
      </c>
      <c r="G7690">
        <v>7</v>
      </c>
      <c r="H7690" s="4">
        <f t="shared" ca="1" si="241"/>
        <v>34.838679999999997</v>
      </c>
    </row>
    <row r="7691" spans="1:8" x14ac:dyDescent="0.3">
      <c r="A7691" s="2">
        <v>321</v>
      </c>
      <c r="B7691" s="2">
        <v>22</v>
      </c>
      <c r="C7691" s="2">
        <v>11</v>
      </c>
      <c r="D7691" s="2">
        <f t="shared" ca="1" si="242"/>
        <v>3753</v>
      </c>
      <c r="E7691" s="2"/>
      <c r="F7691" s="1">
        <v>41960</v>
      </c>
      <c r="G7691">
        <v>8</v>
      </c>
      <c r="H7691" s="4">
        <f t="shared" ca="1" si="241"/>
        <v>39.09704</v>
      </c>
    </row>
    <row r="7692" spans="1:8" x14ac:dyDescent="0.3">
      <c r="A7692" s="2">
        <v>321</v>
      </c>
      <c r="B7692" s="2">
        <v>25</v>
      </c>
      <c r="C7692" s="2">
        <v>11</v>
      </c>
      <c r="D7692" s="2">
        <f t="shared" ca="1" si="242"/>
        <v>3844</v>
      </c>
      <c r="E7692" s="2"/>
      <c r="F7692" s="1">
        <v>41960</v>
      </c>
      <c r="G7692">
        <v>9</v>
      </c>
      <c r="H7692" s="4">
        <f t="shared" ca="1" si="241"/>
        <v>38.735565999999999</v>
      </c>
    </row>
    <row r="7693" spans="1:8" x14ac:dyDescent="0.3">
      <c r="A7693" s="2">
        <v>321</v>
      </c>
      <c r="B7693" s="2">
        <v>28</v>
      </c>
      <c r="C7693" s="2">
        <v>11</v>
      </c>
      <c r="D7693" s="2">
        <f t="shared" ca="1" si="242"/>
        <v>3704</v>
      </c>
      <c r="E7693" s="2"/>
      <c r="F7693" s="1">
        <v>41960</v>
      </c>
      <c r="G7693">
        <v>10</v>
      </c>
      <c r="H7693" s="4">
        <f t="shared" ca="1" si="241"/>
        <v>39.249310000000001</v>
      </c>
    </row>
    <row r="7694" spans="1:8" x14ac:dyDescent="0.3">
      <c r="A7694" s="2">
        <v>321</v>
      </c>
      <c r="B7694" s="2">
        <v>31</v>
      </c>
      <c r="C7694" s="2">
        <v>11</v>
      </c>
      <c r="D7694" s="2">
        <f t="shared" ca="1" si="242"/>
        <v>3759</v>
      </c>
      <c r="E7694" s="2"/>
      <c r="F7694" s="1">
        <v>41960</v>
      </c>
      <c r="G7694">
        <v>11</v>
      </c>
      <c r="H7694" s="4">
        <f t="shared" ca="1" si="241"/>
        <v>39.075901000000002</v>
      </c>
    </row>
    <row r="7695" spans="1:8" x14ac:dyDescent="0.3">
      <c r="A7695" s="2">
        <v>321</v>
      </c>
      <c r="B7695" s="2">
        <v>34</v>
      </c>
      <c r="C7695" s="2">
        <v>11</v>
      </c>
      <c r="D7695" s="2">
        <f t="shared" ca="1" si="242"/>
        <v>4398</v>
      </c>
      <c r="E7695" s="2"/>
      <c r="F7695" s="1">
        <v>41960</v>
      </c>
      <c r="G7695">
        <v>12</v>
      </c>
      <c r="H7695" s="4">
        <f t="shared" ca="1" si="241"/>
        <v>36.917025000000002</v>
      </c>
    </row>
    <row r="7696" spans="1:8" x14ac:dyDescent="0.3">
      <c r="A7696" s="2">
        <v>321</v>
      </c>
      <c r="B7696" s="2">
        <v>37</v>
      </c>
      <c r="C7696" s="2">
        <v>11</v>
      </c>
      <c r="D7696" s="2">
        <f t="shared" ca="1" si="242"/>
        <v>4948</v>
      </c>
      <c r="E7696" s="2"/>
      <c r="F7696" s="1">
        <v>41960</v>
      </c>
      <c r="G7696">
        <v>13</v>
      </c>
      <c r="H7696" s="4">
        <f t="shared" ca="1" si="241"/>
        <v>35.092174999999997</v>
      </c>
    </row>
    <row r="7697" spans="1:8" x14ac:dyDescent="0.3">
      <c r="A7697" s="2">
        <v>321</v>
      </c>
      <c r="B7697" s="2">
        <v>40</v>
      </c>
      <c r="C7697" s="2">
        <v>11</v>
      </c>
      <c r="D7697" s="2">
        <f t="shared" ca="1" si="242"/>
        <v>5230</v>
      </c>
      <c r="E7697" s="2"/>
      <c r="F7697" s="1">
        <v>41960</v>
      </c>
      <c r="G7697">
        <v>14</v>
      </c>
      <c r="H7697" s="4">
        <f t="shared" ca="1" si="241"/>
        <v>34.072215</v>
      </c>
    </row>
    <row r="7698" spans="1:8" x14ac:dyDescent="0.3">
      <c r="A7698" s="2">
        <v>321</v>
      </c>
      <c r="B7698" s="2">
        <v>43</v>
      </c>
      <c r="C7698" s="2">
        <v>11</v>
      </c>
      <c r="D7698" s="2">
        <f t="shared" ca="1" si="242"/>
        <v>5479</v>
      </c>
      <c r="E7698" s="2"/>
      <c r="F7698" s="1">
        <v>41960</v>
      </c>
      <c r="G7698">
        <v>15</v>
      </c>
      <c r="H7698" s="4">
        <f t="shared" ca="1" si="241"/>
        <v>33.185794999999999</v>
      </c>
    </row>
    <row r="7699" spans="1:8" x14ac:dyDescent="0.3">
      <c r="A7699" s="2">
        <v>321</v>
      </c>
      <c r="B7699" s="2">
        <v>46</v>
      </c>
      <c r="C7699" s="2">
        <v>11</v>
      </c>
      <c r="D7699" s="2">
        <f t="shared" ca="1" si="242"/>
        <v>5529</v>
      </c>
      <c r="E7699" s="2"/>
      <c r="F7699" s="1">
        <v>41960</v>
      </c>
      <c r="G7699">
        <v>16</v>
      </c>
      <c r="H7699" s="4">
        <f t="shared" ca="1" si="241"/>
        <v>33.012160000000002</v>
      </c>
    </row>
    <row r="7700" spans="1:8" x14ac:dyDescent="0.3">
      <c r="A7700" s="2">
        <v>321</v>
      </c>
      <c r="B7700" s="2">
        <v>49</v>
      </c>
      <c r="C7700" s="2">
        <v>11</v>
      </c>
      <c r="D7700" s="2">
        <f t="shared" ca="1" si="242"/>
        <v>4561</v>
      </c>
      <c r="E7700" s="2"/>
      <c r="F7700" s="1">
        <v>41960</v>
      </c>
      <c r="G7700">
        <v>17</v>
      </c>
      <c r="H7700" s="4">
        <f t="shared" ca="1" si="241"/>
        <v>36.347389999999997</v>
      </c>
    </row>
    <row r="7701" spans="1:8" x14ac:dyDescent="0.3">
      <c r="A7701" s="2">
        <v>321</v>
      </c>
      <c r="B7701" s="2">
        <v>52</v>
      </c>
      <c r="C7701" s="2">
        <v>11</v>
      </c>
      <c r="D7701" s="2">
        <f t="shared" ca="1" si="242"/>
        <v>2572</v>
      </c>
      <c r="E7701" s="2"/>
      <c r="F7701" s="1">
        <v>41960</v>
      </c>
      <c r="G7701">
        <v>18</v>
      </c>
      <c r="H7701" s="4">
        <f t="shared" ca="1" si="241"/>
        <v>43.981304000000002</v>
      </c>
    </row>
    <row r="7702" spans="1:8" x14ac:dyDescent="0.3">
      <c r="A7702" s="2">
        <v>321</v>
      </c>
      <c r="B7702" s="2">
        <v>55</v>
      </c>
      <c r="C7702" s="2">
        <v>11</v>
      </c>
      <c r="D7702" s="2">
        <f t="shared" ca="1" si="242"/>
        <v>2952</v>
      </c>
      <c r="E7702" s="2"/>
      <c r="F7702" s="1">
        <v>41960</v>
      </c>
      <c r="G7702">
        <v>19</v>
      </c>
      <c r="H7702" s="4">
        <f t="shared" ca="1" si="241"/>
        <v>42.303694999999998</v>
      </c>
    </row>
    <row r="7703" spans="1:8" x14ac:dyDescent="0.3">
      <c r="A7703" s="2">
        <v>321</v>
      </c>
      <c r="B7703" s="2">
        <v>58</v>
      </c>
      <c r="C7703" s="2">
        <v>11</v>
      </c>
      <c r="D7703" s="2">
        <f t="shared" ca="1" si="242"/>
        <v>3539</v>
      </c>
      <c r="E7703" s="2"/>
      <c r="F7703" s="1">
        <v>41960</v>
      </c>
      <c r="G7703">
        <v>20</v>
      </c>
      <c r="H7703" s="4">
        <f t="shared" ca="1" si="241"/>
        <v>39.786244000000003</v>
      </c>
    </row>
    <row r="7704" spans="1:8" x14ac:dyDescent="0.3">
      <c r="A7704" s="2">
        <v>321</v>
      </c>
      <c r="B7704" s="2">
        <v>61</v>
      </c>
      <c r="C7704" s="2">
        <v>11</v>
      </c>
      <c r="D7704" s="2">
        <f t="shared" ca="1" si="242"/>
        <v>4025</v>
      </c>
      <c r="E7704" s="2"/>
      <c r="F7704" s="1">
        <v>41960</v>
      </c>
      <c r="G7704">
        <v>21</v>
      </c>
      <c r="H7704" s="4">
        <f t="shared" ca="1" si="241"/>
        <v>38.165748000000001</v>
      </c>
    </row>
    <row r="7705" spans="1:8" x14ac:dyDescent="0.3">
      <c r="A7705" s="2">
        <v>321</v>
      </c>
      <c r="B7705" s="2">
        <v>64</v>
      </c>
      <c r="C7705" s="2">
        <v>11</v>
      </c>
      <c r="D7705" s="2">
        <f t="shared" ca="1" si="242"/>
        <v>4793</v>
      </c>
      <c r="E7705" s="2"/>
      <c r="F7705" s="1">
        <v>41960</v>
      </c>
      <c r="G7705">
        <v>22</v>
      </c>
      <c r="H7705" s="4">
        <f t="shared" ca="1" si="241"/>
        <v>35.626336999999999</v>
      </c>
    </row>
    <row r="7706" spans="1:8" x14ac:dyDescent="0.3">
      <c r="A7706" s="2">
        <v>321</v>
      </c>
      <c r="B7706" s="2">
        <v>67</v>
      </c>
      <c r="C7706" s="2">
        <v>11</v>
      </c>
      <c r="D7706" s="2">
        <f t="shared" ca="1" si="242"/>
        <v>6138</v>
      </c>
      <c r="E7706" s="2"/>
      <c r="F7706" s="1">
        <v>41960</v>
      </c>
      <c r="G7706">
        <v>23</v>
      </c>
      <c r="H7706" s="4">
        <f t="shared" ca="1" si="241"/>
        <v>30.926045999999999</v>
      </c>
    </row>
    <row r="7707" spans="1:8" x14ac:dyDescent="0.3">
      <c r="A7707" s="2">
        <v>321</v>
      </c>
      <c r="B7707" s="2">
        <v>70</v>
      </c>
      <c r="C7707" s="2">
        <v>11</v>
      </c>
      <c r="D7707" s="2">
        <f t="shared" ca="1" si="242"/>
        <v>6849</v>
      </c>
      <c r="E7707" s="2"/>
      <c r="F7707" s="1">
        <v>41960</v>
      </c>
      <c r="G7707">
        <v>24</v>
      </c>
      <c r="H7707" s="4">
        <f t="shared" ca="1" si="241"/>
        <v>28.918804000000002</v>
      </c>
    </row>
    <row r="7708" spans="1:8" x14ac:dyDescent="0.3">
      <c r="A7708" s="2">
        <v>322</v>
      </c>
      <c r="B7708" s="2">
        <v>1</v>
      </c>
      <c r="C7708" s="2">
        <v>11</v>
      </c>
      <c r="D7708" s="2">
        <f t="shared" ca="1" si="242"/>
        <v>6123</v>
      </c>
      <c r="E7708" s="2"/>
      <c r="F7708" s="1">
        <v>41961</v>
      </c>
      <c r="G7708">
        <v>1</v>
      </c>
      <c r="H7708" s="4">
        <f t="shared" ca="1" si="241"/>
        <v>30.970790999999998</v>
      </c>
    </row>
    <row r="7709" spans="1:8" x14ac:dyDescent="0.3">
      <c r="A7709" s="2">
        <v>322</v>
      </c>
      <c r="B7709" s="2">
        <v>4</v>
      </c>
      <c r="C7709" s="2">
        <v>11</v>
      </c>
      <c r="D7709" s="2">
        <f t="shared" ca="1" si="242"/>
        <v>5933</v>
      </c>
      <c r="E7709" s="2"/>
      <c r="F7709" s="1">
        <v>41961</v>
      </c>
      <c r="G7709">
        <v>2</v>
      </c>
      <c r="H7709" s="4">
        <f t="shared" ca="1" si="241"/>
        <v>31.627970000000001</v>
      </c>
    </row>
    <row r="7710" spans="1:8" x14ac:dyDescent="0.3">
      <c r="A7710" s="2">
        <v>322</v>
      </c>
      <c r="B7710" s="2">
        <v>7</v>
      </c>
      <c r="C7710" s="2">
        <v>11</v>
      </c>
      <c r="D7710" s="2">
        <f t="shared" ca="1" si="242"/>
        <v>6132</v>
      </c>
      <c r="E7710" s="2"/>
      <c r="F7710" s="1">
        <v>41961</v>
      </c>
      <c r="G7710">
        <v>3</v>
      </c>
      <c r="H7710" s="4">
        <f t="shared" ca="1" si="241"/>
        <v>30.945376</v>
      </c>
    </row>
    <row r="7711" spans="1:8" x14ac:dyDescent="0.3">
      <c r="A7711" s="2">
        <v>322</v>
      </c>
      <c r="B7711" s="2">
        <v>10</v>
      </c>
      <c r="C7711" s="2">
        <v>11</v>
      </c>
      <c r="D7711" s="2">
        <f t="shared" ca="1" si="242"/>
        <v>5577</v>
      </c>
      <c r="E7711" s="2"/>
      <c r="F7711" s="1">
        <v>41961</v>
      </c>
      <c r="G7711">
        <v>4</v>
      </c>
      <c r="H7711" s="4">
        <f t="shared" ca="1" si="241"/>
        <v>32.875194</v>
      </c>
    </row>
    <row r="7712" spans="1:8" x14ac:dyDescent="0.3">
      <c r="A7712" s="2">
        <v>322</v>
      </c>
      <c r="B7712" s="2">
        <v>13</v>
      </c>
      <c r="C7712" s="2">
        <v>11</v>
      </c>
      <c r="D7712" s="2">
        <f t="shared" ca="1" si="242"/>
        <v>5040</v>
      </c>
      <c r="E7712" s="2"/>
      <c r="F7712" s="1">
        <v>41961</v>
      </c>
      <c r="G7712">
        <v>5</v>
      </c>
      <c r="H7712" s="4">
        <f t="shared" ca="1" si="241"/>
        <v>34.794682000000002</v>
      </c>
    </row>
    <row r="7713" spans="1:8" x14ac:dyDescent="0.3">
      <c r="A7713" s="2">
        <v>322</v>
      </c>
      <c r="B7713" s="2">
        <v>16</v>
      </c>
      <c r="C7713" s="2">
        <v>11</v>
      </c>
      <c r="D7713" s="2">
        <f t="shared" ca="1" si="242"/>
        <v>2928</v>
      </c>
      <c r="E7713" s="2"/>
      <c r="F7713" s="1">
        <v>41961</v>
      </c>
      <c r="G7713">
        <v>6</v>
      </c>
      <c r="H7713" s="4">
        <f t="shared" ca="1" si="241"/>
        <v>42.409829000000002</v>
      </c>
    </row>
    <row r="7714" spans="1:8" x14ac:dyDescent="0.3">
      <c r="A7714" s="2">
        <v>322</v>
      </c>
      <c r="B7714" s="2">
        <v>19</v>
      </c>
      <c r="C7714" s="2">
        <v>11</v>
      </c>
      <c r="D7714" s="2">
        <f t="shared" ca="1" si="242"/>
        <v>1001</v>
      </c>
      <c r="E7714" s="2"/>
      <c r="F7714" s="1">
        <v>41961</v>
      </c>
      <c r="G7714">
        <v>7</v>
      </c>
      <c r="H7714" s="4">
        <f t="shared" ca="1" si="241"/>
        <v>58.910463</v>
      </c>
    </row>
    <row r="7715" spans="1:8" x14ac:dyDescent="0.3">
      <c r="A7715" s="2">
        <v>322</v>
      </c>
      <c r="B7715" s="2">
        <v>22</v>
      </c>
      <c r="C7715" s="2">
        <v>11</v>
      </c>
      <c r="D7715" s="2">
        <f t="shared" ca="1" si="242"/>
        <v>568</v>
      </c>
      <c r="E7715" s="2"/>
      <c r="F7715" s="1">
        <v>41961</v>
      </c>
      <c r="G7715">
        <v>8</v>
      </c>
      <c r="H7715" s="4">
        <f t="shared" ca="1" si="241"/>
        <v>73.348022999999998</v>
      </c>
    </row>
    <row r="7716" spans="1:8" x14ac:dyDescent="0.3">
      <c r="A7716" s="2">
        <v>322</v>
      </c>
      <c r="B7716" s="2">
        <v>25</v>
      </c>
      <c r="C7716" s="2">
        <v>11</v>
      </c>
      <c r="D7716" s="2">
        <f t="shared" ca="1" si="242"/>
        <v>1187</v>
      </c>
      <c r="E7716" s="2"/>
      <c r="F7716" s="1">
        <v>41961</v>
      </c>
      <c r="G7716">
        <v>9</v>
      </c>
      <c r="H7716" s="4">
        <f t="shared" ca="1" si="241"/>
        <v>55.430781000000003</v>
      </c>
    </row>
    <row r="7717" spans="1:8" x14ac:dyDescent="0.3">
      <c r="A7717" s="2">
        <v>322</v>
      </c>
      <c r="B7717" s="2">
        <v>28</v>
      </c>
      <c r="C7717" s="2">
        <v>11</v>
      </c>
      <c r="D7717" s="2">
        <f t="shared" ca="1" si="242"/>
        <v>1372</v>
      </c>
      <c r="E7717" s="2"/>
      <c r="F7717" s="1">
        <v>41961</v>
      </c>
      <c r="G7717">
        <v>10</v>
      </c>
      <c r="H7717" s="4">
        <f t="shared" ca="1" si="241"/>
        <v>53.20044</v>
      </c>
    </row>
    <row r="7718" spans="1:8" x14ac:dyDescent="0.3">
      <c r="A7718" s="2">
        <v>322</v>
      </c>
      <c r="B7718" s="2">
        <v>31</v>
      </c>
      <c r="C7718" s="2">
        <v>11</v>
      </c>
      <c r="D7718" s="2">
        <f t="shared" ca="1" si="242"/>
        <v>1368</v>
      </c>
      <c r="E7718" s="2"/>
      <c r="F7718" s="1">
        <v>41961</v>
      </c>
      <c r="G7718">
        <v>11</v>
      </c>
      <c r="H7718" s="4">
        <f t="shared" ca="1" si="241"/>
        <v>53.225409999999997</v>
      </c>
    </row>
    <row r="7719" spans="1:8" x14ac:dyDescent="0.3">
      <c r="A7719" s="2">
        <v>322</v>
      </c>
      <c r="B7719" s="2">
        <v>34</v>
      </c>
      <c r="C7719" s="2">
        <v>11</v>
      </c>
      <c r="D7719" s="2">
        <f t="shared" ca="1" si="242"/>
        <v>1679</v>
      </c>
      <c r="E7719" s="2"/>
      <c r="F7719" s="1">
        <v>41961</v>
      </c>
      <c r="G7719">
        <v>12</v>
      </c>
      <c r="H7719" s="4">
        <f t="shared" ca="1" si="241"/>
        <v>49.906981999999999</v>
      </c>
    </row>
    <row r="7720" spans="1:8" x14ac:dyDescent="0.3">
      <c r="A7720" s="2">
        <v>322</v>
      </c>
      <c r="B7720" s="2">
        <v>37</v>
      </c>
      <c r="C7720" s="2">
        <v>11</v>
      </c>
      <c r="D7720" s="2">
        <f t="shared" ca="1" si="242"/>
        <v>2455</v>
      </c>
      <c r="E7720" s="2"/>
      <c r="F7720" s="1">
        <v>41961</v>
      </c>
      <c r="G7720">
        <v>13</v>
      </c>
      <c r="H7720" s="4">
        <f t="shared" ca="1" si="241"/>
        <v>44.544029999999999</v>
      </c>
    </row>
    <row r="7721" spans="1:8" x14ac:dyDescent="0.3">
      <c r="A7721" s="2">
        <v>322</v>
      </c>
      <c r="B7721" s="2">
        <v>40</v>
      </c>
      <c r="C7721" s="2">
        <v>11</v>
      </c>
      <c r="D7721" s="2">
        <f t="shared" ca="1" si="242"/>
        <v>2375</v>
      </c>
      <c r="E7721" s="2"/>
      <c r="F7721" s="1">
        <v>41961</v>
      </c>
      <c r="G7721">
        <v>14</v>
      </c>
      <c r="H7721" s="4">
        <f t="shared" ca="1" si="241"/>
        <v>44.970388</v>
      </c>
    </row>
    <row r="7722" spans="1:8" x14ac:dyDescent="0.3">
      <c r="A7722" s="2">
        <v>322</v>
      </c>
      <c r="B7722" s="2">
        <v>43</v>
      </c>
      <c r="C7722" s="2">
        <v>11</v>
      </c>
      <c r="D7722" s="2">
        <f t="shared" ca="1" si="242"/>
        <v>2755</v>
      </c>
      <c r="E7722" s="2"/>
      <c r="F7722" s="1">
        <v>41961</v>
      </c>
      <c r="G7722">
        <v>15</v>
      </c>
      <c r="H7722" s="4">
        <f t="shared" ca="1" si="241"/>
        <v>43.167127999999998</v>
      </c>
    </row>
    <row r="7723" spans="1:8" x14ac:dyDescent="0.3">
      <c r="A7723" s="2">
        <v>322</v>
      </c>
      <c r="B7723" s="2">
        <v>46</v>
      </c>
      <c r="C7723" s="2">
        <v>11</v>
      </c>
      <c r="D7723" s="2">
        <f t="shared" ca="1" si="242"/>
        <v>2567</v>
      </c>
      <c r="E7723" s="2"/>
      <c r="F7723" s="1">
        <v>41961</v>
      </c>
      <c r="G7723">
        <v>16</v>
      </c>
      <c r="H7723" s="4">
        <f t="shared" ca="1" si="241"/>
        <v>43.996434000000001</v>
      </c>
    </row>
    <row r="7724" spans="1:8" x14ac:dyDescent="0.3">
      <c r="A7724" s="2">
        <v>322</v>
      </c>
      <c r="B7724" s="2">
        <v>49</v>
      </c>
      <c r="C7724" s="2">
        <v>11</v>
      </c>
      <c r="D7724" s="2">
        <f t="shared" ca="1" si="242"/>
        <v>1602</v>
      </c>
      <c r="E7724" s="2"/>
      <c r="F7724" s="1">
        <v>41961</v>
      </c>
      <c r="G7724">
        <v>17</v>
      </c>
      <c r="H7724" s="4">
        <f t="shared" ca="1" si="241"/>
        <v>50.792937999999999</v>
      </c>
    </row>
    <row r="7725" spans="1:8" x14ac:dyDescent="0.3">
      <c r="A7725" s="2">
        <v>322</v>
      </c>
      <c r="B7725" s="2">
        <v>52</v>
      </c>
      <c r="C7725" s="2">
        <v>11</v>
      </c>
      <c r="D7725" s="2">
        <f t="shared" ca="1" si="242"/>
        <v>478</v>
      </c>
      <c r="E7725" s="2"/>
      <c r="F7725" s="1">
        <v>41961</v>
      </c>
      <c r="G7725">
        <v>18</v>
      </c>
      <c r="H7725" s="4">
        <f t="shared" ca="1" si="241"/>
        <v>79.140461000000002</v>
      </c>
    </row>
    <row r="7726" spans="1:8" x14ac:dyDescent="0.3">
      <c r="A7726" s="2">
        <v>322</v>
      </c>
      <c r="B7726" s="2">
        <v>55</v>
      </c>
      <c r="C7726" s="2">
        <v>11</v>
      </c>
      <c r="D7726" s="2">
        <f t="shared" ca="1" si="242"/>
        <v>315</v>
      </c>
      <c r="E7726" s="2"/>
      <c r="F7726" s="1">
        <v>41961</v>
      </c>
      <c r="G7726">
        <v>19</v>
      </c>
      <c r="H7726" s="4">
        <f t="shared" ca="1" si="241"/>
        <v>100.392746</v>
      </c>
    </row>
    <row r="7727" spans="1:8" x14ac:dyDescent="0.3">
      <c r="A7727" s="2">
        <v>322</v>
      </c>
      <c r="B7727" s="2">
        <v>58</v>
      </c>
      <c r="C7727" s="2">
        <v>11</v>
      </c>
      <c r="D7727" s="2">
        <f t="shared" ca="1" si="242"/>
        <v>487</v>
      </c>
      <c r="E7727" s="2"/>
      <c r="F7727" s="1">
        <v>41961</v>
      </c>
      <c r="G7727">
        <v>20</v>
      </c>
      <c r="H7727" s="4">
        <f t="shared" ca="1" si="241"/>
        <v>78.563736000000006</v>
      </c>
    </row>
    <row r="7728" spans="1:8" x14ac:dyDescent="0.3">
      <c r="A7728" s="2">
        <v>322</v>
      </c>
      <c r="B7728" s="2">
        <v>61</v>
      </c>
      <c r="C7728" s="2">
        <v>11</v>
      </c>
      <c r="D7728" s="2">
        <f t="shared" ca="1" si="242"/>
        <v>423</v>
      </c>
      <c r="E7728" s="2"/>
      <c r="F7728" s="1">
        <v>41961</v>
      </c>
      <c r="G7728">
        <v>21</v>
      </c>
      <c r="H7728" s="4">
        <f t="shared" ca="1" si="241"/>
        <v>84.399473999999998</v>
      </c>
    </row>
    <row r="7729" spans="1:8" x14ac:dyDescent="0.3">
      <c r="A7729" s="2">
        <v>322</v>
      </c>
      <c r="B7729" s="2">
        <v>64</v>
      </c>
      <c r="C7729" s="2">
        <v>11</v>
      </c>
      <c r="D7729" s="2">
        <f t="shared" ca="1" si="242"/>
        <v>1127</v>
      </c>
      <c r="E7729" s="2"/>
      <c r="F7729" s="1">
        <v>41961</v>
      </c>
      <c r="G7729">
        <v>22</v>
      </c>
      <c r="H7729" s="4">
        <f t="shared" ca="1" si="241"/>
        <v>56.391956</v>
      </c>
    </row>
    <row r="7730" spans="1:8" x14ac:dyDescent="0.3">
      <c r="A7730" s="2">
        <v>322</v>
      </c>
      <c r="B7730" s="2">
        <v>67</v>
      </c>
      <c r="C7730" s="2">
        <v>11</v>
      </c>
      <c r="D7730" s="2">
        <f t="shared" ca="1" si="242"/>
        <v>2113</v>
      </c>
      <c r="E7730" s="2"/>
      <c r="F7730" s="1">
        <v>41961</v>
      </c>
      <c r="G7730">
        <v>23</v>
      </c>
      <c r="H7730" s="4">
        <f t="shared" ca="1" si="241"/>
        <v>46.736741000000002</v>
      </c>
    </row>
    <row r="7731" spans="1:8" x14ac:dyDescent="0.3">
      <c r="A7731" s="2">
        <v>322</v>
      </c>
      <c r="B7731" s="2">
        <v>70</v>
      </c>
      <c r="C7731" s="2">
        <v>11</v>
      </c>
      <c r="D7731" s="2">
        <f t="shared" ca="1" si="242"/>
        <v>2720</v>
      </c>
      <c r="E7731" s="2"/>
      <c r="F7731" s="1">
        <v>41961</v>
      </c>
      <c r="G7731">
        <v>24</v>
      </c>
      <c r="H7731" s="4">
        <f t="shared" ca="1" si="241"/>
        <v>43.290649999999999</v>
      </c>
    </row>
    <row r="7732" spans="1:8" x14ac:dyDescent="0.3">
      <c r="A7732" s="2">
        <v>323</v>
      </c>
      <c r="B7732" s="2">
        <v>1</v>
      </c>
      <c r="C7732" s="2">
        <v>11</v>
      </c>
      <c r="D7732" s="2">
        <f t="shared" ca="1" si="242"/>
        <v>4959</v>
      </c>
      <c r="E7732" s="2"/>
      <c r="F7732" s="1">
        <v>41962</v>
      </c>
      <c r="G7732">
        <v>1</v>
      </c>
      <c r="H7732" s="4">
        <f t="shared" ca="1" si="241"/>
        <v>35.056230999999997</v>
      </c>
    </row>
    <row r="7733" spans="1:8" x14ac:dyDescent="0.3">
      <c r="A7733" s="2">
        <v>323</v>
      </c>
      <c r="B7733" s="2">
        <v>4</v>
      </c>
      <c r="C7733" s="2">
        <v>11</v>
      </c>
      <c r="D7733" s="2">
        <f t="shared" ca="1" si="242"/>
        <v>4406</v>
      </c>
      <c r="E7733" s="2"/>
      <c r="F7733" s="1">
        <v>41962</v>
      </c>
      <c r="G7733">
        <v>2</v>
      </c>
      <c r="H7733" s="4">
        <f t="shared" ca="1" si="241"/>
        <v>36.877955</v>
      </c>
    </row>
    <row r="7734" spans="1:8" x14ac:dyDescent="0.3">
      <c r="A7734" s="2">
        <v>323</v>
      </c>
      <c r="B7734" s="2">
        <v>7</v>
      </c>
      <c r="C7734" s="2">
        <v>11</v>
      </c>
      <c r="D7734" s="2">
        <f t="shared" ca="1" si="242"/>
        <v>4589</v>
      </c>
      <c r="E7734" s="2"/>
      <c r="F7734" s="1">
        <v>41962</v>
      </c>
      <c r="G7734">
        <v>3</v>
      </c>
      <c r="H7734" s="4">
        <f t="shared" ca="1" si="241"/>
        <v>36.258068000000002</v>
      </c>
    </row>
    <row r="7735" spans="1:8" x14ac:dyDescent="0.3">
      <c r="A7735" s="2">
        <v>323</v>
      </c>
      <c r="B7735" s="2">
        <v>10</v>
      </c>
      <c r="C7735" s="2">
        <v>11</v>
      </c>
      <c r="D7735" s="2">
        <f t="shared" ca="1" si="242"/>
        <v>4591</v>
      </c>
      <c r="E7735" s="2"/>
      <c r="F7735" s="1">
        <v>41962</v>
      </c>
      <c r="G7735">
        <v>4</v>
      </c>
      <c r="H7735" s="4">
        <f t="shared" ca="1" si="241"/>
        <v>36.256245</v>
      </c>
    </row>
    <row r="7736" spans="1:8" x14ac:dyDescent="0.3">
      <c r="A7736" s="2">
        <v>323</v>
      </c>
      <c r="B7736" s="2">
        <v>13</v>
      </c>
      <c r="C7736" s="2">
        <v>11</v>
      </c>
      <c r="D7736" s="2">
        <f t="shared" ca="1" si="242"/>
        <v>3457</v>
      </c>
      <c r="E7736" s="2"/>
      <c r="F7736" s="1">
        <v>41962</v>
      </c>
      <c r="G7736">
        <v>5</v>
      </c>
      <c r="H7736" s="4">
        <f t="shared" ca="1" si="241"/>
        <v>40.104129999999998</v>
      </c>
    </row>
    <row r="7737" spans="1:8" x14ac:dyDescent="0.3">
      <c r="A7737" s="2">
        <v>323</v>
      </c>
      <c r="B7737" s="2">
        <v>16</v>
      </c>
      <c r="C7737" s="2">
        <v>11</v>
      </c>
      <c r="D7737" s="2">
        <f t="shared" ca="1" si="242"/>
        <v>1592</v>
      </c>
      <c r="E7737" s="2"/>
      <c r="F7737" s="1">
        <v>41962</v>
      </c>
      <c r="G7737">
        <v>6</v>
      </c>
      <c r="H7737" s="4">
        <f t="shared" ca="1" si="241"/>
        <v>50.881481000000001</v>
      </c>
    </row>
    <row r="7738" spans="1:8" x14ac:dyDescent="0.3">
      <c r="A7738" s="2">
        <v>323</v>
      </c>
      <c r="B7738" s="2">
        <v>19</v>
      </c>
      <c r="C7738" s="2">
        <v>11</v>
      </c>
      <c r="D7738" s="2">
        <f t="shared" ca="1" si="242"/>
        <v>469</v>
      </c>
      <c r="E7738" s="2"/>
      <c r="F7738" s="1">
        <v>41962</v>
      </c>
      <c r="G7738">
        <v>7</v>
      </c>
      <c r="H7738" s="4">
        <f t="shared" ca="1" si="241"/>
        <v>80.100943999999998</v>
      </c>
    </row>
    <row r="7739" spans="1:8" x14ac:dyDescent="0.3">
      <c r="A7739" s="2">
        <v>323</v>
      </c>
      <c r="B7739" s="2">
        <v>22</v>
      </c>
      <c r="C7739" s="2">
        <v>11</v>
      </c>
      <c r="D7739" s="2">
        <f t="shared" ca="1" si="242"/>
        <v>409</v>
      </c>
      <c r="E7739" s="2"/>
      <c r="F7739" s="1">
        <v>41962</v>
      </c>
      <c r="G7739">
        <v>8</v>
      </c>
      <c r="H7739" s="4">
        <f t="shared" ca="1" si="241"/>
        <v>86.323408000000001</v>
      </c>
    </row>
    <row r="7740" spans="1:8" x14ac:dyDescent="0.3">
      <c r="A7740" s="2">
        <v>323</v>
      </c>
      <c r="B7740" s="2">
        <v>25</v>
      </c>
      <c r="C7740" s="2">
        <v>11</v>
      </c>
      <c r="D7740" s="2">
        <f t="shared" ca="1" si="242"/>
        <v>840</v>
      </c>
      <c r="E7740" s="2"/>
      <c r="F7740" s="1">
        <v>41962</v>
      </c>
      <c r="G7740">
        <v>9</v>
      </c>
      <c r="H7740" s="4">
        <f t="shared" ca="1" si="241"/>
        <v>62.850248999999998</v>
      </c>
    </row>
    <row r="7741" spans="1:8" x14ac:dyDescent="0.3">
      <c r="A7741" s="2">
        <v>323</v>
      </c>
      <c r="B7741" s="2">
        <v>28</v>
      </c>
      <c r="C7741" s="2">
        <v>11</v>
      </c>
      <c r="D7741" s="2">
        <f t="shared" ca="1" si="242"/>
        <v>1396</v>
      </c>
      <c r="E7741" s="2"/>
      <c r="F7741" s="1">
        <v>41962</v>
      </c>
      <c r="G7741">
        <v>10</v>
      </c>
      <c r="H7741" s="4">
        <f t="shared" ca="1" si="241"/>
        <v>52.990820999999997</v>
      </c>
    </row>
    <row r="7742" spans="1:8" x14ac:dyDescent="0.3">
      <c r="A7742" s="2">
        <v>323</v>
      </c>
      <c r="B7742" s="2">
        <v>31</v>
      </c>
      <c r="C7742" s="2">
        <v>11</v>
      </c>
      <c r="D7742" s="2">
        <f t="shared" ca="1" si="242"/>
        <v>1971</v>
      </c>
      <c r="E7742" s="2"/>
      <c r="F7742" s="1">
        <v>41962</v>
      </c>
      <c r="G7742">
        <v>11</v>
      </c>
      <c r="H7742" s="4">
        <f t="shared" ca="1" si="241"/>
        <v>47.655692000000002</v>
      </c>
    </row>
    <row r="7743" spans="1:8" x14ac:dyDescent="0.3">
      <c r="A7743" s="2">
        <v>323</v>
      </c>
      <c r="B7743" s="2">
        <v>34</v>
      </c>
      <c r="C7743" s="2">
        <v>11</v>
      </c>
      <c r="D7743" s="2">
        <f t="shared" ca="1" si="242"/>
        <v>2370</v>
      </c>
      <c r="E7743" s="2"/>
      <c r="F7743" s="1">
        <v>41962</v>
      </c>
      <c r="G7743">
        <v>12</v>
      </c>
      <c r="H7743" s="4">
        <f t="shared" ca="1" si="241"/>
        <v>45.002642000000002</v>
      </c>
    </row>
    <row r="7744" spans="1:8" x14ac:dyDescent="0.3">
      <c r="A7744" s="2">
        <v>323</v>
      </c>
      <c r="B7744" s="2">
        <v>37</v>
      </c>
      <c r="C7744" s="2">
        <v>11</v>
      </c>
      <c r="D7744" s="2">
        <f t="shared" ca="1" si="242"/>
        <v>3162</v>
      </c>
      <c r="E7744" s="2"/>
      <c r="F7744" s="1">
        <v>41962</v>
      </c>
      <c r="G7744">
        <v>13</v>
      </c>
      <c r="H7744" s="4">
        <f t="shared" ca="1" si="241"/>
        <v>41.341870999999998</v>
      </c>
    </row>
    <row r="7745" spans="1:8" x14ac:dyDescent="0.3">
      <c r="A7745" s="2">
        <v>323</v>
      </c>
      <c r="B7745" s="2">
        <v>40</v>
      </c>
      <c r="C7745" s="2">
        <v>11</v>
      </c>
      <c r="D7745" s="2">
        <f t="shared" ca="1" si="242"/>
        <v>4277</v>
      </c>
      <c r="E7745" s="2"/>
      <c r="F7745" s="1">
        <v>41962</v>
      </c>
      <c r="G7745">
        <v>14</v>
      </c>
      <c r="H7745" s="4">
        <f t="shared" ca="1" si="241"/>
        <v>37.362464000000003</v>
      </c>
    </row>
    <row r="7746" spans="1:8" x14ac:dyDescent="0.3">
      <c r="A7746" s="2">
        <v>323</v>
      </c>
      <c r="B7746" s="2">
        <v>43</v>
      </c>
      <c r="C7746" s="2">
        <v>11</v>
      </c>
      <c r="D7746" s="2">
        <f t="shared" ca="1" si="242"/>
        <v>4448</v>
      </c>
      <c r="E7746" s="2"/>
      <c r="F7746" s="1">
        <v>41962</v>
      </c>
      <c r="G7746">
        <v>15</v>
      </c>
      <c r="H7746" s="4">
        <f t="shared" ca="1" si="241"/>
        <v>36.750821999999999</v>
      </c>
    </row>
    <row r="7747" spans="1:8" x14ac:dyDescent="0.3">
      <c r="A7747" s="2">
        <v>323</v>
      </c>
      <c r="B7747" s="2">
        <v>46</v>
      </c>
      <c r="C7747" s="2">
        <v>11</v>
      </c>
      <c r="D7747" s="2">
        <f t="shared" ca="1" si="242"/>
        <v>4557</v>
      </c>
      <c r="E7747" s="2"/>
      <c r="F7747" s="1">
        <v>41962</v>
      </c>
      <c r="G7747">
        <v>16</v>
      </c>
      <c r="H7747" s="4">
        <f t="shared" ca="1" si="241"/>
        <v>36.361454000000002</v>
      </c>
    </row>
    <row r="7748" spans="1:8" x14ac:dyDescent="0.3">
      <c r="A7748" s="2">
        <v>323</v>
      </c>
      <c r="B7748" s="2">
        <v>49</v>
      </c>
      <c r="C7748" s="2">
        <v>11</v>
      </c>
      <c r="D7748" s="2">
        <f t="shared" ca="1" si="242"/>
        <v>3871</v>
      </c>
      <c r="E7748" s="2"/>
      <c r="F7748" s="1">
        <v>41962</v>
      </c>
      <c r="G7748">
        <v>17</v>
      </c>
      <c r="H7748" s="4">
        <f t="shared" ref="H7748:H7811" ca="1" si="243">OFFSET(LMP_Start,$A7748,$B7748)</f>
        <v>38.638246000000002</v>
      </c>
    </row>
    <row r="7749" spans="1:8" x14ac:dyDescent="0.3">
      <c r="A7749" s="2">
        <v>323</v>
      </c>
      <c r="B7749" s="2">
        <v>52</v>
      </c>
      <c r="C7749" s="2">
        <v>11</v>
      </c>
      <c r="D7749" s="2">
        <f t="shared" ref="D7749:D7812" ca="1" si="244">RANK(H7749,$H$4:$H$8763,0)</f>
        <v>1874</v>
      </c>
      <c r="E7749" s="2"/>
      <c r="F7749" s="1">
        <v>41962</v>
      </c>
      <c r="G7749">
        <v>18</v>
      </c>
      <c r="H7749" s="4">
        <f t="shared" ca="1" si="243"/>
        <v>48.319968000000003</v>
      </c>
    </row>
    <row r="7750" spans="1:8" x14ac:dyDescent="0.3">
      <c r="A7750" s="2">
        <v>323</v>
      </c>
      <c r="B7750" s="2">
        <v>55</v>
      </c>
      <c r="C7750" s="2">
        <v>11</v>
      </c>
      <c r="D7750" s="2">
        <f t="shared" ca="1" si="244"/>
        <v>1580</v>
      </c>
      <c r="E7750" s="2"/>
      <c r="F7750" s="1">
        <v>41962</v>
      </c>
      <c r="G7750">
        <v>19</v>
      </c>
      <c r="H7750" s="4">
        <f t="shared" ca="1" si="243"/>
        <v>51.114942999999997</v>
      </c>
    </row>
    <row r="7751" spans="1:8" x14ac:dyDescent="0.3">
      <c r="A7751" s="2">
        <v>323</v>
      </c>
      <c r="B7751" s="2">
        <v>58</v>
      </c>
      <c r="C7751" s="2">
        <v>11</v>
      </c>
      <c r="D7751" s="2">
        <f t="shared" ca="1" si="244"/>
        <v>1860</v>
      </c>
      <c r="E7751" s="2"/>
      <c r="F7751" s="1">
        <v>41962</v>
      </c>
      <c r="G7751">
        <v>20</v>
      </c>
      <c r="H7751" s="4">
        <f t="shared" ca="1" si="243"/>
        <v>48.408700000000003</v>
      </c>
    </row>
    <row r="7752" spans="1:8" x14ac:dyDescent="0.3">
      <c r="A7752" s="2">
        <v>323</v>
      </c>
      <c r="B7752" s="2">
        <v>61</v>
      </c>
      <c r="C7752" s="2">
        <v>11</v>
      </c>
      <c r="D7752" s="2">
        <f t="shared" ca="1" si="244"/>
        <v>2434</v>
      </c>
      <c r="E7752" s="2"/>
      <c r="F7752" s="1">
        <v>41962</v>
      </c>
      <c r="G7752">
        <v>21</v>
      </c>
      <c r="H7752" s="4">
        <f t="shared" ca="1" si="243"/>
        <v>44.639180000000003</v>
      </c>
    </row>
    <row r="7753" spans="1:8" x14ac:dyDescent="0.3">
      <c r="A7753" s="2">
        <v>323</v>
      </c>
      <c r="B7753" s="2">
        <v>64</v>
      </c>
      <c r="C7753" s="2">
        <v>11</v>
      </c>
      <c r="D7753" s="2">
        <f t="shared" ca="1" si="244"/>
        <v>3142</v>
      </c>
      <c r="E7753" s="2"/>
      <c r="F7753" s="1">
        <v>41962</v>
      </c>
      <c r="G7753">
        <v>22</v>
      </c>
      <c r="H7753" s="4">
        <f t="shared" ca="1" si="243"/>
        <v>41.415630999999998</v>
      </c>
    </row>
    <row r="7754" spans="1:8" x14ac:dyDescent="0.3">
      <c r="A7754" s="2">
        <v>323</v>
      </c>
      <c r="B7754" s="2">
        <v>67</v>
      </c>
      <c r="C7754" s="2">
        <v>11</v>
      </c>
      <c r="D7754" s="2">
        <f t="shared" ca="1" si="244"/>
        <v>4821</v>
      </c>
      <c r="E7754" s="2"/>
      <c r="F7754" s="1">
        <v>41962</v>
      </c>
      <c r="G7754">
        <v>23</v>
      </c>
      <c r="H7754" s="4">
        <f t="shared" ca="1" si="243"/>
        <v>35.530572999999997</v>
      </c>
    </row>
    <row r="7755" spans="1:8" x14ac:dyDescent="0.3">
      <c r="A7755" s="2">
        <v>323</v>
      </c>
      <c r="B7755" s="2">
        <v>70</v>
      </c>
      <c r="C7755" s="2">
        <v>11</v>
      </c>
      <c r="D7755" s="2">
        <f t="shared" ca="1" si="244"/>
        <v>5815</v>
      </c>
      <c r="E7755" s="2"/>
      <c r="F7755" s="1">
        <v>41962</v>
      </c>
      <c r="G7755">
        <v>24</v>
      </c>
      <c r="H7755" s="4">
        <f t="shared" ca="1" si="243"/>
        <v>32.036293999999998</v>
      </c>
    </row>
    <row r="7756" spans="1:8" x14ac:dyDescent="0.3">
      <c r="A7756" s="2">
        <v>324</v>
      </c>
      <c r="B7756" s="2">
        <v>1</v>
      </c>
      <c r="C7756" s="2">
        <v>11</v>
      </c>
      <c r="D7756" s="2">
        <f t="shared" ca="1" si="244"/>
        <v>6048</v>
      </c>
      <c r="E7756" s="2"/>
      <c r="F7756" s="1">
        <v>41963</v>
      </c>
      <c r="G7756">
        <v>1</v>
      </c>
      <c r="H7756" s="4">
        <f t="shared" ca="1" si="243"/>
        <v>31.210484000000001</v>
      </c>
    </row>
    <row r="7757" spans="1:8" x14ac:dyDescent="0.3">
      <c r="A7757" s="2">
        <v>324</v>
      </c>
      <c r="B7757" s="2">
        <v>4</v>
      </c>
      <c r="C7757" s="2">
        <v>11</v>
      </c>
      <c r="D7757" s="2">
        <f t="shared" ca="1" si="244"/>
        <v>5518</v>
      </c>
      <c r="E7757" s="2"/>
      <c r="F7757" s="1">
        <v>41963</v>
      </c>
      <c r="G7757">
        <v>2</v>
      </c>
      <c r="H7757" s="4">
        <f t="shared" ca="1" si="243"/>
        <v>33.035688999999998</v>
      </c>
    </row>
    <row r="7758" spans="1:8" x14ac:dyDescent="0.3">
      <c r="A7758" s="2">
        <v>324</v>
      </c>
      <c r="B7758" s="2">
        <v>7</v>
      </c>
      <c r="C7758" s="2">
        <v>11</v>
      </c>
      <c r="D7758" s="2">
        <f t="shared" ca="1" si="244"/>
        <v>5951</v>
      </c>
      <c r="E7758" s="2"/>
      <c r="F7758" s="1">
        <v>41963</v>
      </c>
      <c r="G7758">
        <v>3</v>
      </c>
      <c r="H7758" s="4">
        <f t="shared" ca="1" si="243"/>
        <v>31.554317000000001</v>
      </c>
    </row>
    <row r="7759" spans="1:8" x14ac:dyDescent="0.3">
      <c r="A7759" s="2">
        <v>324</v>
      </c>
      <c r="B7759" s="2">
        <v>10</v>
      </c>
      <c r="C7759" s="2">
        <v>11</v>
      </c>
      <c r="D7759" s="2">
        <f t="shared" ca="1" si="244"/>
        <v>6035</v>
      </c>
      <c r="E7759" s="2"/>
      <c r="F7759" s="1">
        <v>41963</v>
      </c>
      <c r="G7759">
        <v>4</v>
      </c>
      <c r="H7759" s="4">
        <f t="shared" ca="1" si="243"/>
        <v>31.242296</v>
      </c>
    </row>
    <row r="7760" spans="1:8" x14ac:dyDescent="0.3">
      <c r="A7760" s="2">
        <v>324</v>
      </c>
      <c r="B7760" s="2">
        <v>13</v>
      </c>
      <c r="C7760" s="2">
        <v>11</v>
      </c>
      <c r="D7760" s="2">
        <f t="shared" ca="1" si="244"/>
        <v>5593</v>
      </c>
      <c r="E7760" s="2"/>
      <c r="F7760" s="1">
        <v>41963</v>
      </c>
      <c r="G7760">
        <v>5</v>
      </c>
      <c r="H7760" s="4">
        <f t="shared" ca="1" si="243"/>
        <v>32.823070000000001</v>
      </c>
    </row>
    <row r="7761" spans="1:8" x14ac:dyDescent="0.3">
      <c r="A7761" s="2">
        <v>324</v>
      </c>
      <c r="B7761" s="2">
        <v>16</v>
      </c>
      <c r="C7761" s="2">
        <v>11</v>
      </c>
      <c r="D7761" s="2">
        <f t="shared" ca="1" si="244"/>
        <v>3898</v>
      </c>
      <c r="E7761" s="2"/>
      <c r="F7761" s="1">
        <v>41963</v>
      </c>
      <c r="G7761">
        <v>6</v>
      </c>
      <c r="H7761" s="4">
        <f t="shared" ca="1" si="243"/>
        <v>38.542200000000001</v>
      </c>
    </row>
    <row r="7762" spans="1:8" x14ac:dyDescent="0.3">
      <c r="A7762" s="2">
        <v>324</v>
      </c>
      <c r="B7762" s="2">
        <v>19</v>
      </c>
      <c r="C7762" s="2">
        <v>11</v>
      </c>
      <c r="D7762" s="2">
        <f t="shared" ca="1" si="244"/>
        <v>1908</v>
      </c>
      <c r="E7762" s="2"/>
      <c r="F7762" s="1">
        <v>41963</v>
      </c>
      <c r="G7762">
        <v>7</v>
      </c>
      <c r="H7762" s="4">
        <f t="shared" ca="1" si="243"/>
        <v>48.132503999999997</v>
      </c>
    </row>
    <row r="7763" spans="1:8" x14ac:dyDescent="0.3">
      <c r="A7763" s="2">
        <v>324</v>
      </c>
      <c r="B7763" s="2">
        <v>22</v>
      </c>
      <c r="C7763" s="2">
        <v>11</v>
      </c>
      <c r="D7763" s="2">
        <f t="shared" ca="1" si="244"/>
        <v>826</v>
      </c>
      <c r="E7763" s="2"/>
      <c r="F7763" s="1">
        <v>41963</v>
      </c>
      <c r="G7763">
        <v>8</v>
      </c>
      <c r="H7763" s="4">
        <f t="shared" ca="1" si="243"/>
        <v>63.309103</v>
      </c>
    </row>
    <row r="7764" spans="1:8" x14ac:dyDescent="0.3">
      <c r="A7764" s="2">
        <v>324</v>
      </c>
      <c r="B7764" s="2">
        <v>25</v>
      </c>
      <c r="C7764" s="2">
        <v>11</v>
      </c>
      <c r="D7764" s="2">
        <f t="shared" ca="1" si="244"/>
        <v>1568</v>
      </c>
      <c r="E7764" s="2"/>
      <c r="F7764" s="1">
        <v>41963</v>
      </c>
      <c r="G7764">
        <v>9</v>
      </c>
      <c r="H7764" s="4">
        <f t="shared" ca="1" si="243"/>
        <v>51.283064000000003</v>
      </c>
    </row>
    <row r="7765" spans="1:8" x14ac:dyDescent="0.3">
      <c r="A7765" s="2">
        <v>324</v>
      </c>
      <c r="B7765" s="2">
        <v>28</v>
      </c>
      <c r="C7765" s="2">
        <v>11</v>
      </c>
      <c r="D7765" s="2">
        <f t="shared" ca="1" si="244"/>
        <v>1585</v>
      </c>
      <c r="E7765" s="2"/>
      <c r="F7765" s="1">
        <v>41963</v>
      </c>
      <c r="G7765">
        <v>10</v>
      </c>
      <c r="H7765" s="4">
        <f t="shared" ca="1" si="243"/>
        <v>51.006979000000001</v>
      </c>
    </row>
    <row r="7766" spans="1:8" x14ac:dyDescent="0.3">
      <c r="A7766" s="2">
        <v>324</v>
      </c>
      <c r="B7766" s="2">
        <v>31</v>
      </c>
      <c r="C7766" s="2">
        <v>11</v>
      </c>
      <c r="D7766" s="2">
        <f t="shared" ca="1" si="244"/>
        <v>2280</v>
      </c>
      <c r="E7766" s="2"/>
      <c r="F7766" s="1">
        <v>41963</v>
      </c>
      <c r="G7766">
        <v>11</v>
      </c>
      <c r="H7766" s="4">
        <f t="shared" ca="1" si="243"/>
        <v>45.553322999999999</v>
      </c>
    </row>
    <row r="7767" spans="1:8" x14ac:dyDescent="0.3">
      <c r="A7767" s="2">
        <v>324</v>
      </c>
      <c r="B7767" s="2">
        <v>34</v>
      </c>
      <c r="C7767" s="2">
        <v>11</v>
      </c>
      <c r="D7767" s="2">
        <f t="shared" ca="1" si="244"/>
        <v>3224</v>
      </c>
      <c r="E7767" s="2"/>
      <c r="F7767" s="1">
        <v>41963</v>
      </c>
      <c r="G7767">
        <v>12</v>
      </c>
      <c r="H7767" s="4">
        <f t="shared" ca="1" si="243"/>
        <v>41.095764000000003</v>
      </c>
    </row>
    <row r="7768" spans="1:8" x14ac:dyDescent="0.3">
      <c r="A7768" s="2">
        <v>324</v>
      </c>
      <c r="B7768" s="2">
        <v>37</v>
      </c>
      <c r="C7768" s="2">
        <v>11</v>
      </c>
      <c r="D7768" s="2">
        <f t="shared" ca="1" si="244"/>
        <v>3823</v>
      </c>
      <c r="E7768" s="2"/>
      <c r="F7768" s="1">
        <v>41963</v>
      </c>
      <c r="G7768">
        <v>13</v>
      </c>
      <c r="H7768" s="4">
        <f t="shared" ca="1" si="243"/>
        <v>38.840750999999997</v>
      </c>
    </row>
    <row r="7769" spans="1:8" x14ac:dyDescent="0.3">
      <c r="A7769" s="2">
        <v>324</v>
      </c>
      <c r="B7769" s="2">
        <v>40</v>
      </c>
      <c r="C7769" s="2">
        <v>11</v>
      </c>
      <c r="D7769" s="2">
        <f t="shared" ca="1" si="244"/>
        <v>4268</v>
      </c>
      <c r="E7769" s="2"/>
      <c r="F7769" s="1">
        <v>41963</v>
      </c>
      <c r="G7769">
        <v>14</v>
      </c>
      <c r="H7769" s="4">
        <f t="shared" ca="1" si="243"/>
        <v>37.383406999999998</v>
      </c>
    </row>
    <row r="7770" spans="1:8" x14ac:dyDescent="0.3">
      <c r="A7770" s="2">
        <v>324</v>
      </c>
      <c r="B7770" s="2">
        <v>43</v>
      </c>
      <c r="C7770" s="2">
        <v>11</v>
      </c>
      <c r="D7770" s="2">
        <f t="shared" ca="1" si="244"/>
        <v>4597</v>
      </c>
      <c r="E7770" s="2"/>
      <c r="F7770" s="1">
        <v>41963</v>
      </c>
      <c r="G7770">
        <v>15</v>
      </c>
      <c r="H7770" s="4">
        <f t="shared" ca="1" si="243"/>
        <v>36.238545999999999</v>
      </c>
    </row>
    <row r="7771" spans="1:8" x14ac:dyDescent="0.3">
      <c r="A7771" s="2">
        <v>324</v>
      </c>
      <c r="B7771" s="2">
        <v>46</v>
      </c>
      <c r="C7771" s="2">
        <v>11</v>
      </c>
      <c r="D7771" s="2">
        <f t="shared" ca="1" si="244"/>
        <v>4540</v>
      </c>
      <c r="E7771" s="2"/>
      <c r="F7771" s="1">
        <v>41963</v>
      </c>
      <c r="G7771">
        <v>16</v>
      </c>
      <c r="H7771" s="4">
        <f t="shared" ca="1" si="243"/>
        <v>36.407910999999999</v>
      </c>
    </row>
    <row r="7772" spans="1:8" x14ac:dyDescent="0.3">
      <c r="A7772" s="2">
        <v>324</v>
      </c>
      <c r="B7772" s="2">
        <v>49</v>
      </c>
      <c r="C7772" s="2">
        <v>11</v>
      </c>
      <c r="D7772" s="2">
        <f t="shared" ca="1" si="244"/>
        <v>3655</v>
      </c>
      <c r="E7772" s="2"/>
      <c r="F7772" s="1">
        <v>41963</v>
      </c>
      <c r="G7772">
        <v>17</v>
      </c>
      <c r="H7772" s="4">
        <f t="shared" ca="1" si="243"/>
        <v>39.404553</v>
      </c>
    </row>
    <row r="7773" spans="1:8" x14ac:dyDescent="0.3">
      <c r="A7773" s="2">
        <v>324</v>
      </c>
      <c r="B7773" s="2">
        <v>52</v>
      </c>
      <c r="C7773" s="2">
        <v>11</v>
      </c>
      <c r="D7773" s="2">
        <f t="shared" ca="1" si="244"/>
        <v>1323</v>
      </c>
      <c r="E7773" s="2"/>
      <c r="F7773" s="1">
        <v>41963</v>
      </c>
      <c r="G7773">
        <v>18</v>
      </c>
      <c r="H7773" s="4">
        <f t="shared" ca="1" si="243"/>
        <v>53.697896999999998</v>
      </c>
    </row>
    <row r="7774" spans="1:8" x14ac:dyDescent="0.3">
      <c r="A7774" s="2">
        <v>324</v>
      </c>
      <c r="B7774" s="2">
        <v>55</v>
      </c>
      <c r="C7774" s="2">
        <v>11</v>
      </c>
      <c r="D7774" s="2">
        <f t="shared" ca="1" si="244"/>
        <v>1084</v>
      </c>
      <c r="E7774" s="2"/>
      <c r="F7774" s="1">
        <v>41963</v>
      </c>
      <c r="G7774">
        <v>19</v>
      </c>
      <c r="H7774" s="4">
        <f t="shared" ca="1" si="243"/>
        <v>56.973095999999998</v>
      </c>
    </row>
    <row r="7775" spans="1:8" x14ac:dyDescent="0.3">
      <c r="A7775" s="2">
        <v>324</v>
      </c>
      <c r="B7775" s="2">
        <v>58</v>
      </c>
      <c r="C7775" s="2">
        <v>11</v>
      </c>
      <c r="D7775" s="2">
        <f t="shared" ca="1" si="244"/>
        <v>1535</v>
      </c>
      <c r="E7775" s="2"/>
      <c r="F7775" s="1">
        <v>41963</v>
      </c>
      <c r="G7775">
        <v>20</v>
      </c>
      <c r="H7775" s="4">
        <f t="shared" ca="1" si="243"/>
        <v>51.717412000000003</v>
      </c>
    </row>
    <row r="7776" spans="1:8" x14ac:dyDescent="0.3">
      <c r="A7776" s="2">
        <v>324</v>
      </c>
      <c r="B7776" s="2">
        <v>61</v>
      </c>
      <c r="C7776" s="2">
        <v>11</v>
      </c>
      <c r="D7776" s="2">
        <f t="shared" ca="1" si="244"/>
        <v>1734</v>
      </c>
      <c r="E7776" s="2"/>
      <c r="F7776" s="1">
        <v>41963</v>
      </c>
      <c r="G7776">
        <v>21</v>
      </c>
      <c r="H7776" s="4">
        <f t="shared" ca="1" si="243"/>
        <v>49.421826000000003</v>
      </c>
    </row>
    <row r="7777" spans="1:8" x14ac:dyDescent="0.3">
      <c r="A7777" s="2">
        <v>324</v>
      </c>
      <c r="B7777" s="2">
        <v>64</v>
      </c>
      <c r="C7777" s="2">
        <v>11</v>
      </c>
      <c r="D7777" s="2">
        <f t="shared" ca="1" si="244"/>
        <v>2351</v>
      </c>
      <c r="E7777" s="2"/>
      <c r="F7777" s="1">
        <v>41963</v>
      </c>
      <c r="G7777">
        <v>22</v>
      </c>
      <c r="H7777" s="4">
        <f t="shared" ca="1" si="243"/>
        <v>45.137593000000003</v>
      </c>
    </row>
    <row r="7778" spans="1:8" x14ac:dyDescent="0.3">
      <c r="A7778" s="2">
        <v>324</v>
      </c>
      <c r="B7778" s="2">
        <v>67</v>
      </c>
      <c r="C7778" s="2">
        <v>11</v>
      </c>
      <c r="D7778" s="2">
        <f t="shared" ca="1" si="244"/>
        <v>4199</v>
      </c>
      <c r="E7778" s="2"/>
      <c r="F7778" s="1">
        <v>41963</v>
      </c>
      <c r="G7778">
        <v>23</v>
      </c>
      <c r="H7778" s="4">
        <f t="shared" ca="1" si="243"/>
        <v>37.611452999999997</v>
      </c>
    </row>
    <row r="7779" spans="1:8" x14ac:dyDescent="0.3">
      <c r="A7779" s="2">
        <v>324</v>
      </c>
      <c r="B7779" s="2">
        <v>70</v>
      </c>
      <c r="C7779" s="2">
        <v>11</v>
      </c>
      <c r="D7779" s="2">
        <f t="shared" ca="1" si="244"/>
        <v>5903</v>
      </c>
      <c r="E7779" s="2"/>
      <c r="F7779" s="1">
        <v>41963</v>
      </c>
      <c r="G7779">
        <v>24</v>
      </c>
      <c r="H7779" s="4">
        <f t="shared" ca="1" si="243"/>
        <v>31.749088</v>
      </c>
    </row>
    <row r="7780" spans="1:8" x14ac:dyDescent="0.3">
      <c r="A7780" s="2">
        <v>325</v>
      </c>
      <c r="B7780" s="2">
        <v>1</v>
      </c>
      <c r="C7780" s="2">
        <v>11</v>
      </c>
      <c r="D7780" s="2">
        <f t="shared" ca="1" si="244"/>
        <v>5831</v>
      </c>
      <c r="E7780" s="2"/>
      <c r="F7780" s="1">
        <v>41964</v>
      </c>
      <c r="G7780">
        <v>1</v>
      </c>
      <c r="H7780" s="4">
        <f t="shared" ca="1" si="243"/>
        <v>31.997537000000001</v>
      </c>
    </row>
    <row r="7781" spans="1:8" x14ac:dyDescent="0.3">
      <c r="A7781" s="2">
        <v>325</v>
      </c>
      <c r="B7781" s="2">
        <v>4</v>
      </c>
      <c r="C7781" s="2">
        <v>11</v>
      </c>
      <c r="D7781" s="2">
        <f t="shared" ca="1" si="244"/>
        <v>5457</v>
      </c>
      <c r="E7781" s="2"/>
      <c r="F7781" s="1">
        <v>41964</v>
      </c>
      <c r="G7781">
        <v>2</v>
      </c>
      <c r="H7781" s="4">
        <f t="shared" ca="1" si="243"/>
        <v>33.292403</v>
      </c>
    </row>
    <row r="7782" spans="1:8" x14ac:dyDescent="0.3">
      <c r="A7782" s="2">
        <v>325</v>
      </c>
      <c r="B7782" s="2">
        <v>7</v>
      </c>
      <c r="C7782" s="2">
        <v>11</v>
      </c>
      <c r="D7782" s="2">
        <f t="shared" ca="1" si="244"/>
        <v>5469</v>
      </c>
      <c r="E7782" s="2"/>
      <c r="F7782" s="1">
        <v>41964</v>
      </c>
      <c r="G7782">
        <v>3</v>
      </c>
      <c r="H7782" s="4">
        <f t="shared" ca="1" si="243"/>
        <v>33.231951000000002</v>
      </c>
    </row>
    <row r="7783" spans="1:8" x14ac:dyDescent="0.3">
      <c r="A7783" s="2">
        <v>325</v>
      </c>
      <c r="B7783" s="2">
        <v>10</v>
      </c>
      <c r="C7783" s="2">
        <v>11</v>
      </c>
      <c r="D7783" s="2">
        <f t="shared" ca="1" si="244"/>
        <v>5591</v>
      </c>
      <c r="E7783" s="2"/>
      <c r="F7783" s="1">
        <v>41964</v>
      </c>
      <c r="G7783">
        <v>4</v>
      </c>
      <c r="H7783" s="4">
        <f t="shared" ca="1" si="243"/>
        <v>32.838057999999997</v>
      </c>
    </row>
    <row r="7784" spans="1:8" x14ac:dyDescent="0.3">
      <c r="A7784" s="2">
        <v>325</v>
      </c>
      <c r="B7784" s="2">
        <v>13</v>
      </c>
      <c r="C7784" s="2">
        <v>11</v>
      </c>
      <c r="D7784" s="2">
        <f t="shared" ca="1" si="244"/>
        <v>5141</v>
      </c>
      <c r="E7784" s="2"/>
      <c r="F7784" s="1">
        <v>41964</v>
      </c>
      <c r="G7784">
        <v>5</v>
      </c>
      <c r="H7784" s="4">
        <f t="shared" ca="1" si="243"/>
        <v>34.428145999999998</v>
      </c>
    </row>
    <row r="7785" spans="1:8" x14ac:dyDescent="0.3">
      <c r="A7785" s="2">
        <v>325</v>
      </c>
      <c r="B7785" s="2">
        <v>16</v>
      </c>
      <c r="C7785" s="2">
        <v>11</v>
      </c>
      <c r="D7785" s="2">
        <f t="shared" ca="1" si="244"/>
        <v>3710</v>
      </c>
      <c r="E7785" s="2"/>
      <c r="F7785" s="1">
        <v>41964</v>
      </c>
      <c r="G7785">
        <v>6</v>
      </c>
      <c r="H7785" s="4">
        <f t="shared" ca="1" si="243"/>
        <v>39.226708000000002</v>
      </c>
    </row>
    <row r="7786" spans="1:8" x14ac:dyDescent="0.3">
      <c r="A7786" s="2">
        <v>325</v>
      </c>
      <c r="B7786" s="2">
        <v>19</v>
      </c>
      <c r="C7786" s="2">
        <v>11</v>
      </c>
      <c r="D7786" s="2">
        <f t="shared" ca="1" si="244"/>
        <v>1270</v>
      </c>
      <c r="E7786" s="2"/>
      <c r="F7786" s="1">
        <v>41964</v>
      </c>
      <c r="G7786">
        <v>7</v>
      </c>
      <c r="H7786" s="4">
        <f t="shared" ca="1" si="243"/>
        <v>54.226961000000003</v>
      </c>
    </row>
    <row r="7787" spans="1:8" x14ac:dyDescent="0.3">
      <c r="A7787" s="2">
        <v>325</v>
      </c>
      <c r="B7787" s="2">
        <v>22</v>
      </c>
      <c r="C7787" s="2">
        <v>11</v>
      </c>
      <c r="D7787" s="2">
        <f t="shared" ca="1" si="244"/>
        <v>749</v>
      </c>
      <c r="E7787" s="2"/>
      <c r="F7787" s="1">
        <v>41964</v>
      </c>
      <c r="G7787">
        <v>8</v>
      </c>
      <c r="H7787" s="4">
        <f t="shared" ca="1" si="243"/>
        <v>66.230753000000007</v>
      </c>
    </row>
    <row r="7788" spans="1:8" x14ac:dyDescent="0.3">
      <c r="A7788" s="2">
        <v>325</v>
      </c>
      <c r="B7788" s="2">
        <v>25</v>
      </c>
      <c r="C7788" s="2">
        <v>11</v>
      </c>
      <c r="D7788" s="2">
        <f t="shared" ca="1" si="244"/>
        <v>1574</v>
      </c>
      <c r="E7788" s="2"/>
      <c r="F7788" s="1">
        <v>41964</v>
      </c>
      <c r="G7788">
        <v>9</v>
      </c>
      <c r="H7788" s="4">
        <f t="shared" ca="1" si="243"/>
        <v>51.204467999999999</v>
      </c>
    </row>
    <row r="7789" spans="1:8" x14ac:dyDescent="0.3">
      <c r="A7789" s="2">
        <v>325</v>
      </c>
      <c r="B7789" s="2">
        <v>28</v>
      </c>
      <c r="C7789" s="2">
        <v>11</v>
      </c>
      <c r="D7789" s="2">
        <f t="shared" ca="1" si="244"/>
        <v>1683</v>
      </c>
      <c r="E7789" s="2"/>
      <c r="F7789" s="1">
        <v>41964</v>
      </c>
      <c r="G7789">
        <v>10</v>
      </c>
      <c r="H7789" s="4">
        <f t="shared" ca="1" si="243"/>
        <v>49.876857000000001</v>
      </c>
    </row>
    <row r="7790" spans="1:8" x14ac:dyDescent="0.3">
      <c r="A7790" s="2">
        <v>325</v>
      </c>
      <c r="B7790" s="2">
        <v>31</v>
      </c>
      <c r="C7790" s="2">
        <v>11</v>
      </c>
      <c r="D7790" s="2">
        <f t="shared" ca="1" si="244"/>
        <v>1988</v>
      </c>
      <c r="E7790" s="2"/>
      <c r="F7790" s="1">
        <v>41964</v>
      </c>
      <c r="G7790">
        <v>11</v>
      </c>
      <c r="H7790" s="4">
        <f t="shared" ca="1" si="243"/>
        <v>47.532775000000001</v>
      </c>
    </row>
    <row r="7791" spans="1:8" x14ac:dyDescent="0.3">
      <c r="A7791" s="2">
        <v>325</v>
      </c>
      <c r="B7791" s="2">
        <v>34</v>
      </c>
      <c r="C7791" s="2">
        <v>11</v>
      </c>
      <c r="D7791" s="2">
        <f t="shared" ca="1" si="244"/>
        <v>2816</v>
      </c>
      <c r="E7791" s="2"/>
      <c r="F7791" s="1">
        <v>41964</v>
      </c>
      <c r="G7791">
        <v>12</v>
      </c>
      <c r="H7791" s="4">
        <f t="shared" ca="1" si="243"/>
        <v>42.904460999999998</v>
      </c>
    </row>
    <row r="7792" spans="1:8" x14ac:dyDescent="0.3">
      <c r="A7792" s="2">
        <v>325</v>
      </c>
      <c r="B7792" s="2">
        <v>37</v>
      </c>
      <c r="C7792" s="2">
        <v>11</v>
      </c>
      <c r="D7792" s="2">
        <f t="shared" ca="1" si="244"/>
        <v>3389</v>
      </c>
      <c r="E7792" s="2"/>
      <c r="F7792" s="1">
        <v>41964</v>
      </c>
      <c r="G7792">
        <v>13</v>
      </c>
      <c r="H7792" s="4">
        <f t="shared" ca="1" si="243"/>
        <v>40.356617</v>
      </c>
    </row>
    <row r="7793" spans="1:8" x14ac:dyDescent="0.3">
      <c r="A7793" s="2">
        <v>325</v>
      </c>
      <c r="B7793" s="2">
        <v>40</v>
      </c>
      <c r="C7793" s="2">
        <v>11</v>
      </c>
      <c r="D7793" s="2">
        <f t="shared" ca="1" si="244"/>
        <v>3791</v>
      </c>
      <c r="E7793" s="2"/>
      <c r="F7793" s="1">
        <v>41964</v>
      </c>
      <c r="G7793">
        <v>14</v>
      </c>
      <c r="H7793" s="4">
        <f t="shared" ca="1" si="243"/>
        <v>38.954143999999999</v>
      </c>
    </row>
    <row r="7794" spans="1:8" x14ac:dyDescent="0.3">
      <c r="A7794" s="2">
        <v>325</v>
      </c>
      <c r="B7794" s="2">
        <v>43</v>
      </c>
      <c r="C7794" s="2">
        <v>11</v>
      </c>
      <c r="D7794" s="2">
        <f t="shared" ca="1" si="244"/>
        <v>4418</v>
      </c>
      <c r="E7794" s="2"/>
      <c r="F7794" s="1">
        <v>41964</v>
      </c>
      <c r="G7794">
        <v>15</v>
      </c>
      <c r="H7794" s="4">
        <f t="shared" ca="1" si="243"/>
        <v>36.829687</v>
      </c>
    </row>
    <row r="7795" spans="1:8" x14ac:dyDescent="0.3">
      <c r="A7795" s="2">
        <v>325</v>
      </c>
      <c r="B7795" s="2">
        <v>46</v>
      </c>
      <c r="C7795" s="2">
        <v>11</v>
      </c>
      <c r="D7795" s="2">
        <f t="shared" ca="1" si="244"/>
        <v>4463</v>
      </c>
      <c r="E7795" s="2"/>
      <c r="F7795" s="1">
        <v>41964</v>
      </c>
      <c r="G7795">
        <v>16</v>
      </c>
      <c r="H7795" s="4">
        <f t="shared" ca="1" si="243"/>
        <v>36.711424999999998</v>
      </c>
    </row>
    <row r="7796" spans="1:8" x14ac:dyDescent="0.3">
      <c r="A7796" s="2">
        <v>325</v>
      </c>
      <c r="B7796" s="2">
        <v>49</v>
      </c>
      <c r="C7796" s="2">
        <v>11</v>
      </c>
      <c r="D7796" s="2">
        <f t="shared" ca="1" si="244"/>
        <v>3421</v>
      </c>
      <c r="E7796" s="2"/>
      <c r="F7796" s="1">
        <v>41964</v>
      </c>
      <c r="G7796">
        <v>17</v>
      </c>
      <c r="H7796" s="4">
        <f t="shared" ca="1" si="243"/>
        <v>40.221026999999999</v>
      </c>
    </row>
    <row r="7797" spans="1:8" x14ac:dyDescent="0.3">
      <c r="A7797" s="2">
        <v>325</v>
      </c>
      <c r="B7797" s="2">
        <v>52</v>
      </c>
      <c r="C7797" s="2">
        <v>11</v>
      </c>
      <c r="D7797" s="2">
        <f t="shared" ca="1" si="244"/>
        <v>1316</v>
      </c>
      <c r="E7797" s="2"/>
      <c r="F7797" s="1">
        <v>41964</v>
      </c>
      <c r="G7797">
        <v>18</v>
      </c>
      <c r="H7797" s="4">
        <f t="shared" ca="1" si="243"/>
        <v>53.757359000000001</v>
      </c>
    </row>
    <row r="7798" spans="1:8" x14ac:dyDescent="0.3">
      <c r="A7798" s="2">
        <v>325</v>
      </c>
      <c r="B7798" s="2">
        <v>55</v>
      </c>
      <c r="C7798" s="2">
        <v>11</v>
      </c>
      <c r="D7798" s="2">
        <f t="shared" ca="1" si="244"/>
        <v>1669</v>
      </c>
      <c r="E7798" s="2"/>
      <c r="F7798" s="1">
        <v>41964</v>
      </c>
      <c r="G7798">
        <v>19</v>
      </c>
      <c r="H7798" s="4">
        <f t="shared" ca="1" si="243"/>
        <v>50.027569</v>
      </c>
    </row>
    <row r="7799" spans="1:8" x14ac:dyDescent="0.3">
      <c r="A7799" s="2">
        <v>325</v>
      </c>
      <c r="B7799" s="2">
        <v>58</v>
      </c>
      <c r="C7799" s="2">
        <v>11</v>
      </c>
      <c r="D7799" s="2">
        <f t="shared" ca="1" si="244"/>
        <v>2302</v>
      </c>
      <c r="E7799" s="2"/>
      <c r="F7799" s="1">
        <v>41964</v>
      </c>
      <c r="G7799">
        <v>20</v>
      </c>
      <c r="H7799" s="4">
        <f t="shared" ca="1" si="243"/>
        <v>45.425533000000001</v>
      </c>
    </row>
    <row r="7800" spans="1:8" x14ac:dyDescent="0.3">
      <c r="A7800" s="2">
        <v>325</v>
      </c>
      <c r="B7800" s="2">
        <v>61</v>
      </c>
      <c r="C7800" s="2">
        <v>11</v>
      </c>
      <c r="D7800" s="2">
        <f t="shared" ca="1" si="244"/>
        <v>2747</v>
      </c>
      <c r="E7800" s="2"/>
      <c r="F7800" s="1">
        <v>41964</v>
      </c>
      <c r="G7800">
        <v>21</v>
      </c>
      <c r="H7800" s="4">
        <f t="shared" ca="1" si="243"/>
        <v>43.198883000000002</v>
      </c>
    </row>
    <row r="7801" spans="1:8" x14ac:dyDescent="0.3">
      <c r="A7801" s="2">
        <v>325</v>
      </c>
      <c r="B7801" s="2">
        <v>64</v>
      </c>
      <c r="C7801" s="2">
        <v>11</v>
      </c>
      <c r="D7801" s="2">
        <f t="shared" ca="1" si="244"/>
        <v>3274</v>
      </c>
      <c r="E7801" s="2"/>
      <c r="F7801" s="1">
        <v>41964</v>
      </c>
      <c r="G7801">
        <v>22</v>
      </c>
      <c r="H7801" s="4">
        <f t="shared" ca="1" si="243"/>
        <v>40.872360999999998</v>
      </c>
    </row>
    <row r="7802" spans="1:8" x14ac:dyDescent="0.3">
      <c r="A7802" s="2">
        <v>325</v>
      </c>
      <c r="B7802" s="2">
        <v>67</v>
      </c>
      <c r="C7802" s="2">
        <v>11</v>
      </c>
      <c r="D7802" s="2">
        <f t="shared" ca="1" si="244"/>
        <v>4046</v>
      </c>
      <c r="E7802" s="2"/>
      <c r="F7802" s="1">
        <v>41964</v>
      </c>
      <c r="G7802">
        <v>23</v>
      </c>
      <c r="H7802" s="4">
        <f t="shared" ca="1" si="243"/>
        <v>38.085163999999999</v>
      </c>
    </row>
    <row r="7803" spans="1:8" x14ac:dyDescent="0.3">
      <c r="A7803" s="2">
        <v>325</v>
      </c>
      <c r="B7803" s="2">
        <v>70</v>
      </c>
      <c r="C7803" s="2">
        <v>11</v>
      </c>
      <c r="D7803" s="2">
        <f t="shared" ca="1" si="244"/>
        <v>5427</v>
      </c>
      <c r="E7803" s="2"/>
      <c r="F7803" s="1">
        <v>41964</v>
      </c>
      <c r="G7803">
        <v>24</v>
      </c>
      <c r="H7803" s="4">
        <f t="shared" ca="1" si="243"/>
        <v>33.415387000000003</v>
      </c>
    </row>
    <row r="7804" spans="1:8" x14ac:dyDescent="0.3">
      <c r="A7804" s="2">
        <v>326</v>
      </c>
      <c r="B7804" s="2">
        <v>1</v>
      </c>
      <c r="C7804" s="2">
        <v>11</v>
      </c>
      <c r="D7804" s="2">
        <f t="shared" ca="1" si="244"/>
        <v>3944</v>
      </c>
      <c r="E7804" s="2"/>
      <c r="F7804" s="1">
        <v>41965</v>
      </c>
      <c r="G7804">
        <v>1</v>
      </c>
      <c r="H7804" s="4">
        <f t="shared" ca="1" si="243"/>
        <v>38.395136999999998</v>
      </c>
    </row>
    <row r="7805" spans="1:8" x14ac:dyDescent="0.3">
      <c r="A7805" s="2">
        <v>326</v>
      </c>
      <c r="B7805" s="2">
        <v>4</v>
      </c>
      <c r="C7805" s="2">
        <v>11</v>
      </c>
      <c r="D7805" s="2">
        <f t="shared" ca="1" si="244"/>
        <v>3522</v>
      </c>
      <c r="E7805" s="2"/>
      <c r="F7805" s="1">
        <v>41965</v>
      </c>
      <c r="G7805">
        <v>2</v>
      </c>
      <c r="H7805" s="4">
        <f t="shared" ca="1" si="243"/>
        <v>39.841088999999997</v>
      </c>
    </row>
    <row r="7806" spans="1:8" x14ac:dyDescent="0.3">
      <c r="A7806" s="2">
        <v>326</v>
      </c>
      <c r="B7806" s="2">
        <v>7</v>
      </c>
      <c r="C7806" s="2">
        <v>11</v>
      </c>
      <c r="D7806" s="2">
        <f t="shared" ca="1" si="244"/>
        <v>3991</v>
      </c>
      <c r="E7806" s="2"/>
      <c r="F7806" s="1">
        <v>41965</v>
      </c>
      <c r="G7806">
        <v>3</v>
      </c>
      <c r="H7806" s="4">
        <f t="shared" ca="1" si="243"/>
        <v>38.252476000000001</v>
      </c>
    </row>
    <row r="7807" spans="1:8" x14ac:dyDescent="0.3">
      <c r="A7807" s="2">
        <v>326</v>
      </c>
      <c r="B7807" s="2">
        <v>10</v>
      </c>
      <c r="C7807" s="2">
        <v>11</v>
      </c>
      <c r="D7807" s="2">
        <f t="shared" ca="1" si="244"/>
        <v>4690</v>
      </c>
      <c r="E7807" s="2"/>
      <c r="F7807" s="1">
        <v>41965</v>
      </c>
      <c r="G7807">
        <v>4</v>
      </c>
      <c r="H7807" s="4">
        <f t="shared" ca="1" si="243"/>
        <v>35.963428</v>
      </c>
    </row>
    <row r="7808" spans="1:8" x14ac:dyDescent="0.3">
      <c r="A7808" s="2">
        <v>326</v>
      </c>
      <c r="B7808" s="2">
        <v>13</v>
      </c>
      <c r="C7808" s="2">
        <v>11</v>
      </c>
      <c r="D7808" s="2">
        <f t="shared" ca="1" si="244"/>
        <v>4900</v>
      </c>
      <c r="E7808" s="2"/>
      <c r="F7808" s="1">
        <v>41965</v>
      </c>
      <c r="G7808">
        <v>5</v>
      </c>
      <c r="H7808" s="4">
        <f t="shared" ca="1" si="243"/>
        <v>35.273957000000003</v>
      </c>
    </row>
    <row r="7809" spans="1:8" x14ac:dyDescent="0.3">
      <c r="A7809" s="2">
        <v>326</v>
      </c>
      <c r="B7809" s="2">
        <v>16</v>
      </c>
      <c r="C7809" s="2">
        <v>11</v>
      </c>
      <c r="D7809" s="2">
        <f t="shared" ca="1" si="244"/>
        <v>4543</v>
      </c>
      <c r="E7809" s="2"/>
      <c r="F7809" s="1">
        <v>41965</v>
      </c>
      <c r="G7809">
        <v>6</v>
      </c>
      <c r="H7809" s="4">
        <f t="shared" ca="1" si="243"/>
        <v>36.395028000000003</v>
      </c>
    </row>
    <row r="7810" spans="1:8" x14ac:dyDescent="0.3">
      <c r="A7810" s="2">
        <v>326</v>
      </c>
      <c r="B7810" s="2">
        <v>19</v>
      </c>
      <c r="C7810" s="2">
        <v>11</v>
      </c>
      <c r="D7810" s="2">
        <f t="shared" ca="1" si="244"/>
        <v>3471</v>
      </c>
      <c r="E7810" s="2"/>
      <c r="F7810" s="1">
        <v>41965</v>
      </c>
      <c r="G7810">
        <v>7</v>
      </c>
      <c r="H7810" s="4">
        <f t="shared" ca="1" si="243"/>
        <v>40.043776000000001</v>
      </c>
    </row>
    <row r="7811" spans="1:8" x14ac:dyDescent="0.3">
      <c r="A7811" s="2">
        <v>326</v>
      </c>
      <c r="B7811" s="2">
        <v>22</v>
      </c>
      <c r="C7811" s="2">
        <v>11</v>
      </c>
      <c r="D7811" s="2">
        <f t="shared" ca="1" si="244"/>
        <v>3409</v>
      </c>
      <c r="E7811" s="2"/>
      <c r="F7811" s="1">
        <v>41965</v>
      </c>
      <c r="G7811">
        <v>8</v>
      </c>
      <c r="H7811" s="4">
        <f t="shared" ca="1" si="243"/>
        <v>40.255487000000002</v>
      </c>
    </row>
    <row r="7812" spans="1:8" x14ac:dyDescent="0.3">
      <c r="A7812" s="2">
        <v>326</v>
      </c>
      <c r="B7812" s="2">
        <v>25</v>
      </c>
      <c r="C7812" s="2">
        <v>11</v>
      </c>
      <c r="D7812" s="2">
        <f t="shared" ca="1" si="244"/>
        <v>3094</v>
      </c>
      <c r="E7812" s="2"/>
      <c r="F7812" s="1">
        <v>41965</v>
      </c>
      <c r="G7812">
        <v>9</v>
      </c>
      <c r="H7812" s="4">
        <f t="shared" ref="H7812:H7875" ca="1" si="245">OFFSET(LMP_Start,$A7812,$B7812)</f>
        <v>41.651930999999998</v>
      </c>
    </row>
    <row r="7813" spans="1:8" x14ac:dyDescent="0.3">
      <c r="A7813" s="2">
        <v>326</v>
      </c>
      <c r="B7813" s="2">
        <v>28</v>
      </c>
      <c r="C7813" s="2">
        <v>11</v>
      </c>
      <c r="D7813" s="2">
        <f t="shared" ref="D7813:D7876" ca="1" si="246">RANK(H7813,$H$4:$H$8763,0)</f>
        <v>3580</v>
      </c>
      <c r="E7813" s="2"/>
      <c r="F7813" s="1">
        <v>41965</v>
      </c>
      <c r="G7813">
        <v>10</v>
      </c>
      <c r="H7813" s="4">
        <f t="shared" ca="1" si="245"/>
        <v>39.637878999999998</v>
      </c>
    </row>
    <row r="7814" spans="1:8" x14ac:dyDescent="0.3">
      <c r="A7814" s="2">
        <v>326</v>
      </c>
      <c r="B7814" s="2">
        <v>31</v>
      </c>
      <c r="C7814" s="2">
        <v>11</v>
      </c>
      <c r="D7814" s="2">
        <f t="shared" ca="1" si="246"/>
        <v>4205</v>
      </c>
      <c r="E7814" s="2"/>
      <c r="F7814" s="1">
        <v>41965</v>
      </c>
      <c r="G7814">
        <v>11</v>
      </c>
      <c r="H7814" s="4">
        <f t="shared" ca="1" si="245"/>
        <v>37.589595000000003</v>
      </c>
    </row>
    <row r="7815" spans="1:8" x14ac:dyDescent="0.3">
      <c r="A7815" s="2">
        <v>326</v>
      </c>
      <c r="B7815" s="2">
        <v>34</v>
      </c>
      <c r="C7815" s="2">
        <v>11</v>
      </c>
      <c r="D7815" s="2">
        <f t="shared" ca="1" si="246"/>
        <v>5308</v>
      </c>
      <c r="E7815" s="2"/>
      <c r="F7815" s="1">
        <v>41965</v>
      </c>
      <c r="G7815">
        <v>12</v>
      </c>
      <c r="H7815" s="4">
        <f t="shared" ca="1" si="245"/>
        <v>33.806717999999996</v>
      </c>
    </row>
    <row r="7816" spans="1:8" x14ac:dyDescent="0.3">
      <c r="A7816" s="2">
        <v>326</v>
      </c>
      <c r="B7816" s="2">
        <v>37</v>
      </c>
      <c r="C7816" s="2">
        <v>11</v>
      </c>
      <c r="D7816" s="2">
        <f t="shared" ca="1" si="246"/>
        <v>6071</v>
      </c>
      <c r="E7816" s="2"/>
      <c r="F7816" s="1">
        <v>41965</v>
      </c>
      <c r="G7816">
        <v>13</v>
      </c>
      <c r="H7816" s="4">
        <f t="shared" ca="1" si="245"/>
        <v>31.130776999999998</v>
      </c>
    </row>
    <row r="7817" spans="1:8" x14ac:dyDescent="0.3">
      <c r="A7817" s="2">
        <v>326</v>
      </c>
      <c r="B7817" s="2">
        <v>40</v>
      </c>
      <c r="C7817" s="2">
        <v>11</v>
      </c>
      <c r="D7817" s="2">
        <f t="shared" ca="1" si="246"/>
        <v>6541</v>
      </c>
      <c r="E7817" s="2"/>
      <c r="F7817" s="1">
        <v>41965</v>
      </c>
      <c r="G7817">
        <v>14</v>
      </c>
      <c r="H7817" s="4">
        <f t="shared" ca="1" si="245"/>
        <v>29.777045000000001</v>
      </c>
    </row>
    <row r="7818" spans="1:8" x14ac:dyDescent="0.3">
      <c r="A7818" s="2">
        <v>326</v>
      </c>
      <c r="B7818" s="2">
        <v>43</v>
      </c>
      <c r="C7818" s="2">
        <v>11</v>
      </c>
      <c r="D7818" s="2">
        <f t="shared" ca="1" si="246"/>
        <v>6761</v>
      </c>
      <c r="E7818" s="2"/>
      <c r="F7818" s="1">
        <v>41965</v>
      </c>
      <c r="G7818">
        <v>15</v>
      </c>
      <c r="H7818" s="4">
        <f t="shared" ca="1" si="245"/>
        <v>29.121098</v>
      </c>
    </row>
    <row r="7819" spans="1:8" x14ac:dyDescent="0.3">
      <c r="A7819" s="2">
        <v>326</v>
      </c>
      <c r="B7819" s="2">
        <v>46</v>
      </c>
      <c r="C7819" s="2">
        <v>11</v>
      </c>
      <c r="D7819" s="2">
        <f t="shared" ca="1" si="246"/>
        <v>6749</v>
      </c>
      <c r="E7819" s="2"/>
      <c r="F7819" s="1">
        <v>41965</v>
      </c>
      <c r="G7819">
        <v>16</v>
      </c>
      <c r="H7819" s="4">
        <f t="shared" ca="1" si="245"/>
        <v>29.145285000000001</v>
      </c>
    </row>
    <row r="7820" spans="1:8" x14ac:dyDescent="0.3">
      <c r="A7820" s="2">
        <v>326</v>
      </c>
      <c r="B7820" s="2">
        <v>49</v>
      </c>
      <c r="C7820" s="2">
        <v>11</v>
      </c>
      <c r="D7820" s="2">
        <f t="shared" ca="1" si="246"/>
        <v>6015</v>
      </c>
      <c r="E7820" s="2"/>
      <c r="F7820" s="1">
        <v>41965</v>
      </c>
      <c r="G7820">
        <v>17</v>
      </c>
      <c r="H7820" s="4">
        <f t="shared" ca="1" si="245"/>
        <v>31.324176999999999</v>
      </c>
    </row>
    <row r="7821" spans="1:8" x14ac:dyDescent="0.3">
      <c r="A7821" s="2">
        <v>326</v>
      </c>
      <c r="B7821" s="2">
        <v>52</v>
      </c>
      <c r="C7821" s="2">
        <v>11</v>
      </c>
      <c r="D7821" s="2">
        <f t="shared" ca="1" si="246"/>
        <v>3643</v>
      </c>
      <c r="E7821" s="2"/>
      <c r="F7821" s="1">
        <v>41965</v>
      </c>
      <c r="G7821">
        <v>18</v>
      </c>
      <c r="H7821" s="4">
        <f t="shared" ca="1" si="245"/>
        <v>39.445923999999998</v>
      </c>
    </row>
    <row r="7822" spans="1:8" x14ac:dyDescent="0.3">
      <c r="A7822" s="2">
        <v>326</v>
      </c>
      <c r="B7822" s="2">
        <v>55</v>
      </c>
      <c r="C7822" s="2">
        <v>11</v>
      </c>
      <c r="D7822" s="2">
        <f t="shared" ca="1" si="246"/>
        <v>4246</v>
      </c>
      <c r="E7822" s="2"/>
      <c r="F7822" s="1">
        <v>41965</v>
      </c>
      <c r="G7822">
        <v>19</v>
      </c>
      <c r="H7822" s="4">
        <f t="shared" ca="1" si="245"/>
        <v>37.437975999999999</v>
      </c>
    </row>
    <row r="7823" spans="1:8" x14ac:dyDescent="0.3">
      <c r="A7823" s="2">
        <v>326</v>
      </c>
      <c r="B7823" s="2">
        <v>58</v>
      </c>
      <c r="C7823" s="2">
        <v>11</v>
      </c>
      <c r="D7823" s="2">
        <f t="shared" ca="1" si="246"/>
        <v>4270</v>
      </c>
      <c r="E7823" s="2"/>
      <c r="F7823" s="1">
        <v>41965</v>
      </c>
      <c r="G7823">
        <v>20</v>
      </c>
      <c r="H7823" s="4">
        <f t="shared" ca="1" si="245"/>
        <v>37.378815000000003</v>
      </c>
    </row>
    <row r="7824" spans="1:8" x14ac:dyDescent="0.3">
      <c r="A7824" s="2">
        <v>326</v>
      </c>
      <c r="B7824" s="2">
        <v>61</v>
      </c>
      <c r="C7824" s="2">
        <v>11</v>
      </c>
      <c r="D7824" s="2">
        <f t="shared" ca="1" si="246"/>
        <v>5001</v>
      </c>
      <c r="E7824" s="2"/>
      <c r="F7824" s="1">
        <v>41965</v>
      </c>
      <c r="G7824">
        <v>21</v>
      </c>
      <c r="H7824" s="4">
        <f t="shared" ca="1" si="245"/>
        <v>34.929009000000001</v>
      </c>
    </row>
    <row r="7825" spans="1:8" x14ac:dyDescent="0.3">
      <c r="A7825" s="2">
        <v>326</v>
      </c>
      <c r="B7825" s="2">
        <v>64</v>
      </c>
      <c r="C7825" s="2">
        <v>11</v>
      </c>
      <c r="D7825" s="2">
        <f t="shared" ca="1" si="246"/>
        <v>5579</v>
      </c>
      <c r="E7825" s="2"/>
      <c r="F7825" s="1">
        <v>41965</v>
      </c>
      <c r="G7825">
        <v>22</v>
      </c>
      <c r="H7825" s="4">
        <f t="shared" ca="1" si="245"/>
        <v>32.868257999999997</v>
      </c>
    </row>
    <row r="7826" spans="1:8" x14ac:dyDescent="0.3">
      <c r="A7826" s="2">
        <v>326</v>
      </c>
      <c r="B7826" s="2">
        <v>67</v>
      </c>
      <c r="C7826" s="2">
        <v>11</v>
      </c>
      <c r="D7826" s="2">
        <f t="shared" ca="1" si="246"/>
        <v>6255</v>
      </c>
      <c r="E7826" s="2"/>
      <c r="F7826" s="1">
        <v>41965</v>
      </c>
      <c r="G7826">
        <v>23</v>
      </c>
      <c r="H7826" s="4">
        <f t="shared" ca="1" si="245"/>
        <v>30.577648</v>
      </c>
    </row>
    <row r="7827" spans="1:8" x14ac:dyDescent="0.3">
      <c r="A7827" s="2">
        <v>326</v>
      </c>
      <c r="B7827" s="2">
        <v>70</v>
      </c>
      <c r="C7827" s="2">
        <v>11</v>
      </c>
      <c r="D7827" s="2">
        <f t="shared" ca="1" si="246"/>
        <v>7021</v>
      </c>
      <c r="E7827" s="2"/>
      <c r="F7827" s="1">
        <v>41965</v>
      </c>
      <c r="G7827">
        <v>24</v>
      </c>
      <c r="H7827" s="4">
        <f t="shared" ca="1" si="245"/>
        <v>28.455490000000001</v>
      </c>
    </row>
    <row r="7828" spans="1:8" x14ac:dyDescent="0.3">
      <c r="A7828" s="2">
        <v>327</v>
      </c>
      <c r="B7828" s="2">
        <v>1</v>
      </c>
      <c r="C7828" s="2">
        <v>11</v>
      </c>
      <c r="D7828" s="2">
        <f t="shared" ca="1" si="246"/>
        <v>6786</v>
      </c>
      <c r="E7828" s="2"/>
      <c r="F7828" s="1">
        <v>41966</v>
      </c>
      <c r="G7828">
        <v>1</v>
      </c>
      <c r="H7828" s="4">
        <f t="shared" ca="1" si="245"/>
        <v>29.078427000000001</v>
      </c>
    </row>
    <row r="7829" spans="1:8" x14ac:dyDescent="0.3">
      <c r="A7829" s="2">
        <v>327</v>
      </c>
      <c r="B7829" s="2">
        <v>4</v>
      </c>
      <c r="C7829" s="2">
        <v>11</v>
      </c>
      <c r="D7829" s="2">
        <f t="shared" ca="1" si="246"/>
        <v>6702</v>
      </c>
      <c r="E7829" s="2"/>
      <c r="F7829" s="1">
        <v>41966</v>
      </c>
      <c r="G7829">
        <v>2</v>
      </c>
      <c r="H7829" s="4">
        <f t="shared" ca="1" si="245"/>
        <v>29.257912000000001</v>
      </c>
    </row>
    <row r="7830" spans="1:8" x14ac:dyDescent="0.3">
      <c r="A7830" s="2">
        <v>327</v>
      </c>
      <c r="B7830" s="2">
        <v>7</v>
      </c>
      <c r="C7830" s="2">
        <v>11</v>
      </c>
      <c r="D7830" s="2">
        <f t="shared" ca="1" si="246"/>
        <v>6838</v>
      </c>
      <c r="E7830" s="2"/>
      <c r="F7830" s="1">
        <v>41966</v>
      </c>
      <c r="G7830">
        <v>3</v>
      </c>
      <c r="H7830" s="4">
        <f t="shared" ca="1" si="245"/>
        <v>28.956617000000001</v>
      </c>
    </row>
    <row r="7831" spans="1:8" x14ac:dyDescent="0.3">
      <c r="A7831" s="2">
        <v>327</v>
      </c>
      <c r="B7831" s="2">
        <v>10</v>
      </c>
      <c r="C7831" s="2">
        <v>11</v>
      </c>
      <c r="D7831" s="2">
        <f t="shared" ca="1" si="246"/>
        <v>7118</v>
      </c>
      <c r="E7831" s="2"/>
      <c r="F7831" s="1">
        <v>41966</v>
      </c>
      <c r="G7831">
        <v>4</v>
      </c>
      <c r="H7831" s="4">
        <f t="shared" ca="1" si="245"/>
        <v>28.242820999999999</v>
      </c>
    </row>
    <row r="7832" spans="1:8" x14ac:dyDescent="0.3">
      <c r="A7832" s="2">
        <v>327</v>
      </c>
      <c r="B7832" s="2">
        <v>13</v>
      </c>
      <c r="C7832" s="2">
        <v>11</v>
      </c>
      <c r="D7832" s="2">
        <f t="shared" ca="1" si="246"/>
        <v>7145</v>
      </c>
      <c r="E7832" s="2"/>
      <c r="F7832" s="1">
        <v>41966</v>
      </c>
      <c r="G7832">
        <v>5</v>
      </c>
      <c r="H7832" s="4">
        <f t="shared" ca="1" si="245"/>
        <v>28.180586999999999</v>
      </c>
    </row>
    <row r="7833" spans="1:8" x14ac:dyDescent="0.3">
      <c r="A7833" s="2">
        <v>327</v>
      </c>
      <c r="B7833" s="2">
        <v>16</v>
      </c>
      <c r="C7833" s="2">
        <v>11</v>
      </c>
      <c r="D7833" s="2">
        <f t="shared" ca="1" si="246"/>
        <v>6903</v>
      </c>
      <c r="E7833" s="2"/>
      <c r="F7833" s="1">
        <v>41966</v>
      </c>
      <c r="G7833">
        <v>6</v>
      </c>
      <c r="H7833" s="4">
        <f t="shared" ca="1" si="245"/>
        <v>28.765899000000001</v>
      </c>
    </row>
    <row r="7834" spans="1:8" x14ac:dyDescent="0.3">
      <c r="A7834" s="2">
        <v>327</v>
      </c>
      <c r="B7834" s="2">
        <v>19</v>
      </c>
      <c r="C7834" s="2">
        <v>11</v>
      </c>
      <c r="D7834" s="2">
        <f t="shared" ca="1" si="246"/>
        <v>6559</v>
      </c>
      <c r="E7834" s="2"/>
      <c r="F7834" s="1">
        <v>41966</v>
      </c>
      <c r="G7834">
        <v>7</v>
      </c>
      <c r="H7834" s="4">
        <f t="shared" ca="1" si="245"/>
        <v>29.711749000000001</v>
      </c>
    </row>
    <row r="7835" spans="1:8" x14ac:dyDescent="0.3">
      <c r="A7835" s="2">
        <v>327</v>
      </c>
      <c r="B7835" s="2">
        <v>22</v>
      </c>
      <c r="C7835" s="2">
        <v>11</v>
      </c>
      <c r="D7835" s="2">
        <f t="shared" ca="1" si="246"/>
        <v>6047</v>
      </c>
      <c r="E7835" s="2"/>
      <c r="F7835" s="1">
        <v>41966</v>
      </c>
      <c r="G7835">
        <v>8</v>
      </c>
      <c r="H7835" s="4">
        <f t="shared" ca="1" si="245"/>
        <v>31.215074000000001</v>
      </c>
    </row>
    <row r="7836" spans="1:8" x14ac:dyDescent="0.3">
      <c r="A7836" s="2">
        <v>327</v>
      </c>
      <c r="B7836" s="2">
        <v>25</v>
      </c>
      <c r="C7836" s="2">
        <v>11</v>
      </c>
      <c r="D7836" s="2">
        <f t="shared" ca="1" si="246"/>
        <v>5682</v>
      </c>
      <c r="E7836" s="2"/>
      <c r="F7836" s="1">
        <v>41966</v>
      </c>
      <c r="G7836">
        <v>9</v>
      </c>
      <c r="H7836" s="4">
        <f t="shared" ca="1" si="245"/>
        <v>32.492905999999998</v>
      </c>
    </row>
    <row r="7837" spans="1:8" x14ac:dyDescent="0.3">
      <c r="A7837" s="2">
        <v>327</v>
      </c>
      <c r="B7837" s="2">
        <v>28</v>
      </c>
      <c r="C7837" s="2">
        <v>11</v>
      </c>
      <c r="D7837" s="2">
        <f t="shared" ca="1" si="246"/>
        <v>5866</v>
      </c>
      <c r="E7837" s="2"/>
      <c r="F7837" s="1">
        <v>41966</v>
      </c>
      <c r="G7837">
        <v>10</v>
      </c>
      <c r="H7837" s="4">
        <f t="shared" ca="1" si="245"/>
        <v>31.890241</v>
      </c>
    </row>
    <row r="7838" spans="1:8" x14ac:dyDescent="0.3">
      <c r="A7838" s="2">
        <v>327</v>
      </c>
      <c r="B7838" s="2">
        <v>31</v>
      </c>
      <c r="C7838" s="2">
        <v>11</v>
      </c>
      <c r="D7838" s="2">
        <f t="shared" ca="1" si="246"/>
        <v>5939</v>
      </c>
      <c r="E7838" s="2"/>
      <c r="F7838" s="1">
        <v>41966</v>
      </c>
      <c r="G7838">
        <v>11</v>
      </c>
      <c r="H7838" s="4">
        <f t="shared" ca="1" si="245"/>
        <v>31.610102999999999</v>
      </c>
    </row>
    <row r="7839" spans="1:8" x14ac:dyDescent="0.3">
      <c r="A7839" s="2">
        <v>327</v>
      </c>
      <c r="B7839" s="2">
        <v>34</v>
      </c>
      <c r="C7839" s="2">
        <v>11</v>
      </c>
      <c r="D7839" s="2">
        <f t="shared" ca="1" si="246"/>
        <v>6354</v>
      </c>
      <c r="E7839" s="2"/>
      <c r="F7839" s="1">
        <v>41966</v>
      </c>
      <c r="G7839">
        <v>12</v>
      </c>
      <c r="H7839" s="4">
        <f t="shared" ca="1" si="245"/>
        <v>30.29468</v>
      </c>
    </row>
    <row r="7840" spans="1:8" x14ac:dyDescent="0.3">
      <c r="A7840" s="2">
        <v>327</v>
      </c>
      <c r="B7840" s="2">
        <v>37</v>
      </c>
      <c r="C7840" s="2">
        <v>11</v>
      </c>
      <c r="D7840" s="2">
        <f t="shared" ca="1" si="246"/>
        <v>6599</v>
      </c>
      <c r="E7840" s="2"/>
      <c r="F7840" s="1">
        <v>41966</v>
      </c>
      <c r="G7840">
        <v>13</v>
      </c>
      <c r="H7840" s="4">
        <f t="shared" ca="1" si="245"/>
        <v>29.593776999999999</v>
      </c>
    </row>
    <row r="7841" spans="1:8" x14ac:dyDescent="0.3">
      <c r="A7841" s="2">
        <v>327</v>
      </c>
      <c r="B7841" s="2">
        <v>40</v>
      </c>
      <c r="C7841" s="2">
        <v>11</v>
      </c>
      <c r="D7841" s="2">
        <f t="shared" ca="1" si="246"/>
        <v>6724</v>
      </c>
      <c r="E7841" s="2"/>
      <c r="F7841" s="1">
        <v>41966</v>
      </c>
      <c r="G7841">
        <v>14</v>
      </c>
      <c r="H7841" s="4">
        <f t="shared" ca="1" si="245"/>
        <v>29.201715</v>
      </c>
    </row>
    <row r="7842" spans="1:8" x14ac:dyDescent="0.3">
      <c r="A7842" s="2">
        <v>327</v>
      </c>
      <c r="B7842" s="2">
        <v>43</v>
      </c>
      <c r="C7842" s="2">
        <v>11</v>
      </c>
      <c r="D7842" s="2">
        <f t="shared" ca="1" si="246"/>
        <v>6907</v>
      </c>
      <c r="E7842" s="2"/>
      <c r="F7842" s="1">
        <v>41966</v>
      </c>
      <c r="G7842">
        <v>15</v>
      </c>
      <c r="H7842" s="4">
        <f t="shared" ca="1" si="245"/>
        <v>28.763327</v>
      </c>
    </row>
    <row r="7843" spans="1:8" x14ac:dyDescent="0.3">
      <c r="A7843" s="2">
        <v>327</v>
      </c>
      <c r="B7843" s="2">
        <v>46</v>
      </c>
      <c r="C7843" s="2">
        <v>11</v>
      </c>
      <c r="D7843" s="2">
        <f t="shared" ca="1" si="246"/>
        <v>6990</v>
      </c>
      <c r="E7843" s="2"/>
      <c r="F7843" s="1">
        <v>41966</v>
      </c>
      <c r="G7843">
        <v>16</v>
      </c>
      <c r="H7843" s="4">
        <f t="shared" ca="1" si="245"/>
        <v>28.560922999999999</v>
      </c>
    </row>
    <row r="7844" spans="1:8" x14ac:dyDescent="0.3">
      <c r="A7844" s="2">
        <v>327</v>
      </c>
      <c r="B7844" s="2">
        <v>49</v>
      </c>
      <c r="C7844" s="2">
        <v>11</v>
      </c>
      <c r="D7844" s="2">
        <f t="shared" ca="1" si="246"/>
        <v>6106</v>
      </c>
      <c r="E7844" s="2"/>
      <c r="F7844" s="1">
        <v>41966</v>
      </c>
      <c r="G7844">
        <v>17</v>
      </c>
      <c r="H7844" s="4">
        <f t="shared" ca="1" si="245"/>
        <v>31.02852</v>
      </c>
    </row>
    <row r="7845" spans="1:8" x14ac:dyDescent="0.3">
      <c r="A7845" s="2">
        <v>327</v>
      </c>
      <c r="B7845" s="2">
        <v>52</v>
      </c>
      <c r="C7845" s="2">
        <v>11</v>
      </c>
      <c r="D7845" s="2">
        <f t="shared" ca="1" si="246"/>
        <v>4533</v>
      </c>
      <c r="E7845" s="2"/>
      <c r="F7845" s="1">
        <v>41966</v>
      </c>
      <c r="G7845">
        <v>18</v>
      </c>
      <c r="H7845" s="4">
        <f t="shared" ca="1" si="245"/>
        <v>36.429222000000003</v>
      </c>
    </row>
    <row r="7846" spans="1:8" x14ac:dyDescent="0.3">
      <c r="A7846" s="2">
        <v>327</v>
      </c>
      <c r="B7846" s="2">
        <v>55</v>
      </c>
      <c r="C7846" s="2">
        <v>11</v>
      </c>
      <c r="D7846" s="2">
        <f t="shared" ca="1" si="246"/>
        <v>4804</v>
      </c>
      <c r="E7846" s="2"/>
      <c r="F7846" s="1">
        <v>41966</v>
      </c>
      <c r="G7846">
        <v>19</v>
      </c>
      <c r="H7846" s="4">
        <f t="shared" ca="1" si="245"/>
        <v>35.587085000000002</v>
      </c>
    </row>
    <row r="7847" spans="1:8" x14ac:dyDescent="0.3">
      <c r="A7847" s="2">
        <v>327</v>
      </c>
      <c r="B7847" s="2">
        <v>58</v>
      </c>
      <c r="C7847" s="2">
        <v>11</v>
      </c>
      <c r="D7847" s="2">
        <f t="shared" ca="1" si="246"/>
        <v>4710</v>
      </c>
      <c r="E7847" s="2"/>
      <c r="F7847" s="1">
        <v>41966</v>
      </c>
      <c r="G7847">
        <v>20</v>
      </c>
      <c r="H7847" s="4">
        <f t="shared" ca="1" si="245"/>
        <v>35.916342999999998</v>
      </c>
    </row>
    <row r="7848" spans="1:8" x14ac:dyDescent="0.3">
      <c r="A7848" s="2">
        <v>327</v>
      </c>
      <c r="B7848" s="2">
        <v>61</v>
      </c>
      <c r="C7848" s="2">
        <v>11</v>
      </c>
      <c r="D7848" s="2">
        <f t="shared" ca="1" si="246"/>
        <v>5423</v>
      </c>
      <c r="E7848" s="2"/>
      <c r="F7848" s="1">
        <v>41966</v>
      </c>
      <c r="G7848">
        <v>21</v>
      </c>
      <c r="H7848" s="4">
        <f t="shared" ca="1" si="245"/>
        <v>33.422086</v>
      </c>
    </row>
    <row r="7849" spans="1:8" x14ac:dyDescent="0.3">
      <c r="A7849" s="2">
        <v>327</v>
      </c>
      <c r="B7849" s="2">
        <v>64</v>
      </c>
      <c r="C7849" s="2">
        <v>11</v>
      </c>
      <c r="D7849" s="2">
        <f t="shared" ca="1" si="246"/>
        <v>6550</v>
      </c>
      <c r="E7849" s="2"/>
      <c r="F7849" s="1">
        <v>41966</v>
      </c>
      <c r="G7849">
        <v>22</v>
      </c>
      <c r="H7849" s="4">
        <f t="shared" ca="1" si="245"/>
        <v>29.746115</v>
      </c>
    </row>
    <row r="7850" spans="1:8" x14ac:dyDescent="0.3">
      <c r="A7850" s="2">
        <v>327</v>
      </c>
      <c r="B7850" s="2">
        <v>67</v>
      </c>
      <c r="C7850" s="2">
        <v>11</v>
      </c>
      <c r="D7850" s="2">
        <f t="shared" ca="1" si="246"/>
        <v>7048</v>
      </c>
      <c r="E7850" s="2"/>
      <c r="F7850" s="1">
        <v>41966</v>
      </c>
      <c r="G7850">
        <v>23</v>
      </c>
      <c r="H7850" s="4">
        <f t="shared" ca="1" si="245"/>
        <v>28.400960000000001</v>
      </c>
    </row>
    <row r="7851" spans="1:8" x14ac:dyDescent="0.3">
      <c r="A7851" s="2">
        <v>327</v>
      </c>
      <c r="B7851" s="2">
        <v>70</v>
      </c>
      <c r="C7851" s="2">
        <v>11</v>
      </c>
      <c r="D7851" s="2">
        <f t="shared" ca="1" si="246"/>
        <v>7675</v>
      </c>
      <c r="E7851" s="2"/>
      <c r="F7851" s="1">
        <v>41966</v>
      </c>
      <c r="G7851">
        <v>24</v>
      </c>
      <c r="H7851" s="4">
        <f t="shared" ca="1" si="245"/>
        <v>26.673390000000001</v>
      </c>
    </row>
    <row r="7852" spans="1:8" x14ac:dyDescent="0.3">
      <c r="A7852" s="2">
        <v>328</v>
      </c>
      <c r="B7852" s="2">
        <v>1</v>
      </c>
      <c r="C7852" s="2">
        <v>11</v>
      </c>
      <c r="D7852" s="2">
        <f t="shared" ca="1" si="246"/>
        <v>8113</v>
      </c>
      <c r="E7852" s="2"/>
      <c r="F7852" s="1">
        <v>41967</v>
      </c>
      <c r="G7852">
        <v>1</v>
      </c>
      <c r="H7852" s="4">
        <f t="shared" ca="1" si="245"/>
        <v>24.850137</v>
      </c>
    </row>
    <row r="7853" spans="1:8" x14ac:dyDescent="0.3">
      <c r="A7853" s="2">
        <v>328</v>
      </c>
      <c r="B7853" s="2">
        <v>4</v>
      </c>
      <c r="C7853" s="2">
        <v>11</v>
      </c>
      <c r="D7853" s="2">
        <f t="shared" ca="1" si="246"/>
        <v>8286</v>
      </c>
      <c r="E7853" s="2"/>
      <c r="F7853" s="1">
        <v>41967</v>
      </c>
      <c r="G7853">
        <v>2</v>
      </c>
      <c r="H7853" s="4">
        <f t="shared" ca="1" si="245"/>
        <v>24.091964999999998</v>
      </c>
    </row>
    <row r="7854" spans="1:8" x14ac:dyDescent="0.3">
      <c r="A7854" s="2">
        <v>328</v>
      </c>
      <c r="B7854" s="2">
        <v>7</v>
      </c>
      <c r="C7854" s="2">
        <v>11</v>
      </c>
      <c r="D7854" s="2">
        <f t="shared" ca="1" si="246"/>
        <v>8394</v>
      </c>
      <c r="E7854" s="2"/>
      <c r="F7854" s="1">
        <v>41967</v>
      </c>
      <c r="G7854">
        <v>3</v>
      </c>
      <c r="H7854" s="4">
        <f t="shared" ca="1" si="245"/>
        <v>23.448810000000002</v>
      </c>
    </row>
    <row r="7855" spans="1:8" x14ac:dyDescent="0.3">
      <c r="A7855" s="2">
        <v>328</v>
      </c>
      <c r="B7855" s="2">
        <v>10</v>
      </c>
      <c r="C7855" s="2">
        <v>11</v>
      </c>
      <c r="D7855" s="2">
        <f t="shared" ca="1" si="246"/>
        <v>8430</v>
      </c>
      <c r="E7855" s="2"/>
      <c r="F7855" s="1">
        <v>41967</v>
      </c>
      <c r="G7855">
        <v>4</v>
      </c>
      <c r="H7855" s="4">
        <f t="shared" ca="1" si="245"/>
        <v>23.114636999999998</v>
      </c>
    </row>
    <row r="7856" spans="1:8" x14ac:dyDescent="0.3">
      <c r="A7856" s="2">
        <v>328</v>
      </c>
      <c r="B7856" s="2">
        <v>13</v>
      </c>
      <c r="C7856" s="2">
        <v>11</v>
      </c>
      <c r="D7856" s="2">
        <f t="shared" ca="1" si="246"/>
        <v>8256</v>
      </c>
      <c r="E7856" s="2"/>
      <c r="F7856" s="1">
        <v>41967</v>
      </c>
      <c r="G7856">
        <v>5</v>
      </c>
      <c r="H7856" s="4">
        <f t="shared" ca="1" si="245"/>
        <v>24.221578000000001</v>
      </c>
    </row>
    <row r="7857" spans="1:8" x14ac:dyDescent="0.3">
      <c r="A7857" s="2">
        <v>328</v>
      </c>
      <c r="B7857" s="2">
        <v>16</v>
      </c>
      <c r="C7857" s="2">
        <v>11</v>
      </c>
      <c r="D7857" s="2">
        <f t="shared" ca="1" si="246"/>
        <v>7602</v>
      </c>
      <c r="E7857" s="2"/>
      <c r="F7857" s="1">
        <v>41967</v>
      </c>
      <c r="G7857">
        <v>6</v>
      </c>
      <c r="H7857" s="4">
        <f t="shared" ca="1" si="245"/>
        <v>26.910958999999998</v>
      </c>
    </row>
    <row r="7858" spans="1:8" x14ac:dyDescent="0.3">
      <c r="A7858" s="2">
        <v>328</v>
      </c>
      <c r="B7858" s="2">
        <v>19</v>
      </c>
      <c r="C7858" s="2">
        <v>11</v>
      </c>
      <c r="D7858" s="2">
        <f t="shared" ca="1" si="246"/>
        <v>5931</v>
      </c>
      <c r="E7858" s="2"/>
      <c r="F7858" s="1">
        <v>41967</v>
      </c>
      <c r="G7858">
        <v>7</v>
      </c>
      <c r="H7858" s="4">
        <f t="shared" ca="1" si="245"/>
        <v>31.636212</v>
      </c>
    </row>
    <row r="7859" spans="1:8" x14ac:dyDescent="0.3">
      <c r="A7859" s="2">
        <v>328</v>
      </c>
      <c r="B7859" s="2">
        <v>22</v>
      </c>
      <c r="C7859" s="2">
        <v>11</v>
      </c>
      <c r="D7859" s="2">
        <f t="shared" ca="1" si="246"/>
        <v>5076</v>
      </c>
      <c r="E7859" s="2"/>
      <c r="F7859" s="1">
        <v>41967</v>
      </c>
      <c r="G7859">
        <v>8</v>
      </c>
      <c r="H7859" s="4">
        <f t="shared" ca="1" si="245"/>
        <v>34.660080999999998</v>
      </c>
    </row>
    <row r="7860" spans="1:8" x14ac:dyDescent="0.3">
      <c r="A7860" s="2">
        <v>328</v>
      </c>
      <c r="B7860" s="2">
        <v>25</v>
      </c>
      <c r="C7860" s="2">
        <v>11</v>
      </c>
      <c r="D7860" s="2">
        <f t="shared" ca="1" si="246"/>
        <v>4847</v>
      </c>
      <c r="E7860" s="2"/>
      <c r="F7860" s="1">
        <v>41967</v>
      </c>
      <c r="G7860">
        <v>9</v>
      </c>
      <c r="H7860" s="4">
        <f t="shared" ca="1" si="245"/>
        <v>35.462736999999997</v>
      </c>
    </row>
    <row r="7861" spans="1:8" x14ac:dyDescent="0.3">
      <c r="A7861" s="2">
        <v>328</v>
      </c>
      <c r="B7861" s="2">
        <v>28</v>
      </c>
      <c r="C7861" s="2">
        <v>11</v>
      </c>
      <c r="D7861" s="2">
        <f t="shared" ca="1" si="246"/>
        <v>5038</v>
      </c>
      <c r="E7861" s="2"/>
      <c r="F7861" s="1">
        <v>41967</v>
      </c>
      <c r="G7861">
        <v>10</v>
      </c>
      <c r="H7861" s="4">
        <f t="shared" ca="1" si="245"/>
        <v>34.797358000000003</v>
      </c>
    </row>
    <row r="7862" spans="1:8" x14ac:dyDescent="0.3">
      <c r="A7862" s="2">
        <v>328</v>
      </c>
      <c r="B7862" s="2">
        <v>31</v>
      </c>
      <c r="C7862" s="2">
        <v>11</v>
      </c>
      <c r="D7862" s="2">
        <f t="shared" ca="1" si="246"/>
        <v>4714</v>
      </c>
      <c r="E7862" s="2"/>
      <c r="F7862" s="1">
        <v>41967</v>
      </c>
      <c r="G7862">
        <v>11</v>
      </c>
      <c r="H7862" s="4">
        <f t="shared" ca="1" si="245"/>
        <v>35.906267</v>
      </c>
    </row>
    <row r="7863" spans="1:8" x14ac:dyDescent="0.3">
      <c r="A7863" s="2">
        <v>328</v>
      </c>
      <c r="B7863" s="2">
        <v>34</v>
      </c>
      <c r="C7863" s="2">
        <v>11</v>
      </c>
      <c r="D7863" s="2">
        <f t="shared" ca="1" si="246"/>
        <v>4952</v>
      </c>
      <c r="E7863" s="2"/>
      <c r="F7863" s="1">
        <v>41967</v>
      </c>
      <c r="G7863">
        <v>12</v>
      </c>
      <c r="H7863" s="4">
        <f t="shared" ca="1" si="245"/>
        <v>35.079695000000001</v>
      </c>
    </row>
    <row r="7864" spans="1:8" x14ac:dyDescent="0.3">
      <c r="A7864" s="2">
        <v>328</v>
      </c>
      <c r="B7864" s="2">
        <v>37</v>
      </c>
      <c r="C7864" s="2">
        <v>11</v>
      </c>
      <c r="D7864" s="2">
        <f t="shared" ca="1" si="246"/>
        <v>4970</v>
      </c>
      <c r="E7864" s="2"/>
      <c r="F7864" s="1">
        <v>41967</v>
      </c>
      <c r="G7864">
        <v>13</v>
      </c>
      <c r="H7864" s="4">
        <f t="shared" ca="1" si="245"/>
        <v>35.026038</v>
      </c>
    </row>
    <row r="7865" spans="1:8" x14ac:dyDescent="0.3">
      <c r="A7865" s="2">
        <v>328</v>
      </c>
      <c r="B7865" s="2">
        <v>40</v>
      </c>
      <c r="C7865" s="2">
        <v>11</v>
      </c>
      <c r="D7865" s="2">
        <f t="shared" ca="1" si="246"/>
        <v>5108</v>
      </c>
      <c r="E7865" s="2"/>
      <c r="F7865" s="1">
        <v>41967</v>
      </c>
      <c r="G7865">
        <v>14</v>
      </c>
      <c r="H7865" s="4">
        <f t="shared" ca="1" si="245"/>
        <v>34.552874000000003</v>
      </c>
    </row>
    <row r="7866" spans="1:8" x14ac:dyDescent="0.3">
      <c r="A7866" s="2">
        <v>328</v>
      </c>
      <c r="B7866" s="2">
        <v>43</v>
      </c>
      <c r="C7866" s="2">
        <v>11</v>
      </c>
      <c r="D7866" s="2">
        <f t="shared" ca="1" si="246"/>
        <v>5626</v>
      </c>
      <c r="E7866" s="2"/>
      <c r="F7866" s="1">
        <v>41967</v>
      </c>
      <c r="G7866">
        <v>15</v>
      </c>
      <c r="H7866" s="4">
        <f t="shared" ca="1" si="245"/>
        <v>32.724634999999999</v>
      </c>
    </row>
    <row r="7867" spans="1:8" x14ac:dyDescent="0.3">
      <c r="A7867" s="2">
        <v>328</v>
      </c>
      <c r="B7867" s="2">
        <v>46</v>
      </c>
      <c r="C7867" s="2">
        <v>11</v>
      </c>
      <c r="D7867" s="2">
        <f t="shared" ca="1" si="246"/>
        <v>5868</v>
      </c>
      <c r="E7867" s="2"/>
      <c r="F7867" s="1">
        <v>41967</v>
      </c>
      <c r="G7867">
        <v>16</v>
      </c>
      <c r="H7867" s="4">
        <f t="shared" ca="1" si="245"/>
        <v>31.883374</v>
      </c>
    </row>
    <row r="7868" spans="1:8" x14ac:dyDescent="0.3">
      <c r="A7868" s="2">
        <v>328</v>
      </c>
      <c r="B7868" s="2">
        <v>49</v>
      </c>
      <c r="C7868" s="2">
        <v>11</v>
      </c>
      <c r="D7868" s="2">
        <f t="shared" ca="1" si="246"/>
        <v>4854</v>
      </c>
      <c r="E7868" s="2"/>
      <c r="F7868" s="1">
        <v>41967</v>
      </c>
      <c r="G7868">
        <v>17</v>
      </c>
      <c r="H7868" s="4">
        <f t="shared" ca="1" si="245"/>
        <v>35.424093999999997</v>
      </c>
    </row>
    <row r="7869" spans="1:8" x14ac:dyDescent="0.3">
      <c r="A7869" s="2">
        <v>328</v>
      </c>
      <c r="B7869" s="2">
        <v>52</v>
      </c>
      <c r="C7869" s="2">
        <v>11</v>
      </c>
      <c r="D7869" s="2">
        <f t="shared" ca="1" si="246"/>
        <v>1831</v>
      </c>
      <c r="E7869" s="2"/>
      <c r="F7869" s="1">
        <v>41967</v>
      </c>
      <c r="G7869">
        <v>18</v>
      </c>
      <c r="H7869" s="4">
        <f t="shared" ca="1" si="245"/>
        <v>48.602843</v>
      </c>
    </row>
    <row r="7870" spans="1:8" x14ac:dyDescent="0.3">
      <c r="A7870" s="2">
        <v>328</v>
      </c>
      <c r="B7870" s="2">
        <v>55</v>
      </c>
      <c r="C7870" s="2">
        <v>11</v>
      </c>
      <c r="D7870" s="2">
        <f t="shared" ca="1" si="246"/>
        <v>3662</v>
      </c>
      <c r="E7870" s="2"/>
      <c r="F7870" s="1">
        <v>41967</v>
      </c>
      <c r="G7870">
        <v>19</v>
      </c>
      <c r="H7870" s="4">
        <f t="shared" ca="1" si="245"/>
        <v>39.388440000000003</v>
      </c>
    </row>
    <row r="7871" spans="1:8" x14ac:dyDescent="0.3">
      <c r="A7871" s="2">
        <v>328</v>
      </c>
      <c r="B7871" s="2">
        <v>58</v>
      </c>
      <c r="C7871" s="2">
        <v>11</v>
      </c>
      <c r="D7871" s="2">
        <f t="shared" ca="1" si="246"/>
        <v>3883</v>
      </c>
      <c r="E7871" s="2"/>
      <c r="F7871" s="1">
        <v>41967</v>
      </c>
      <c r="G7871">
        <v>20</v>
      </c>
      <c r="H7871" s="4">
        <f t="shared" ca="1" si="245"/>
        <v>38.60669</v>
      </c>
    </row>
    <row r="7872" spans="1:8" x14ac:dyDescent="0.3">
      <c r="A7872" s="2">
        <v>328</v>
      </c>
      <c r="B7872" s="2">
        <v>61</v>
      </c>
      <c r="C7872" s="2">
        <v>11</v>
      </c>
      <c r="D7872" s="2">
        <f t="shared" ca="1" si="246"/>
        <v>4203</v>
      </c>
      <c r="E7872" s="2"/>
      <c r="F7872" s="1">
        <v>41967</v>
      </c>
      <c r="G7872">
        <v>21</v>
      </c>
      <c r="H7872" s="4">
        <f t="shared" ca="1" si="245"/>
        <v>37.599395000000001</v>
      </c>
    </row>
    <row r="7873" spans="1:8" x14ac:dyDescent="0.3">
      <c r="A7873" s="2">
        <v>328</v>
      </c>
      <c r="B7873" s="2">
        <v>64</v>
      </c>
      <c r="C7873" s="2">
        <v>11</v>
      </c>
      <c r="D7873" s="2">
        <f t="shared" ca="1" si="246"/>
        <v>5842</v>
      </c>
      <c r="E7873" s="2"/>
      <c r="F7873" s="1">
        <v>41967</v>
      </c>
      <c r="G7873">
        <v>22</v>
      </c>
      <c r="H7873" s="4">
        <f t="shared" ca="1" si="245"/>
        <v>31.957898</v>
      </c>
    </row>
    <row r="7874" spans="1:8" x14ac:dyDescent="0.3">
      <c r="A7874" s="2">
        <v>328</v>
      </c>
      <c r="B7874" s="2">
        <v>67</v>
      </c>
      <c r="C7874" s="2">
        <v>11</v>
      </c>
      <c r="D7874" s="2">
        <f t="shared" ca="1" si="246"/>
        <v>6980</v>
      </c>
      <c r="E7874" s="2"/>
      <c r="F7874" s="1">
        <v>41967</v>
      </c>
      <c r="G7874">
        <v>23</v>
      </c>
      <c r="H7874" s="4">
        <f t="shared" ca="1" si="245"/>
        <v>28.572434000000001</v>
      </c>
    </row>
    <row r="7875" spans="1:8" x14ac:dyDescent="0.3">
      <c r="A7875" s="2">
        <v>328</v>
      </c>
      <c r="B7875" s="2">
        <v>70</v>
      </c>
      <c r="C7875" s="2">
        <v>11</v>
      </c>
      <c r="D7875" s="2">
        <f t="shared" ca="1" si="246"/>
        <v>7761</v>
      </c>
      <c r="E7875" s="2"/>
      <c r="F7875" s="1">
        <v>41967</v>
      </c>
      <c r="G7875">
        <v>24</v>
      </c>
      <c r="H7875" s="4">
        <f t="shared" ca="1" si="245"/>
        <v>26.345243</v>
      </c>
    </row>
    <row r="7876" spans="1:8" x14ac:dyDescent="0.3">
      <c r="A7876" s="2">
        <v>329</v>
      </c>
      <c r="B7876" s="2">
        <v>1</v>
      </c>
      <c r="C7876" s="2">
        <v>11</v>
      </c>
      <c r="D7876" s="2">
        <f t="shared" ca="1" si="246"/>
        <v>8121</v>
      </c>
      <c r="E7876" s="2"/>
      <c r="F7876" s="1">
        <v>41968</v>
      </c>
      <c r="G7876">
        <v>1</v>
      </c>
      <c r="H7876" s="4">
        <f t="shared" ref="H7876:H7939" ca="1" si="247">OFFSET(LMP_Start,$A7876,$B7876)</f>
        <v>24.815785000000002</v>
      </c>
    </row>
    <row r="7877" spans="1:8" x14ac:dyDescent="0.3">
      <c r="A7877" s="2">
        <v>329</v>
      </c>
      <c r="B7877" s="2">
        <v>4</v>
      </c>
      <c r="C7877" s="2">
        <v>11</v>
      </c>
      <c r="D7877" s="2">
        <f t="shared" ref="D7877:D7940" ca="1" si="248">RANK(H7877,$H$4:$H$8763,0)</f>
        <v>8230</v>
      </c>
      <c r="E7877" s="2"/>
      <c r="F7877" s="1">
        <v>41968</v>
      </c>
      <c r="G7877">
        <v>2</v>
      </c>
      <c r="H7877" s="4">
        <f t="shared" ca="1" si="247"/>
        <v>24.332768999999999</v>
      </c>
    </row>
    <row r="7878" spans="1:8" x14ac:dyDescent="0.3">
      <c r="A7878" s="2">
        <v>329</v>
      </c>
      <c r="B7878" s="2">
        <v>7</v>
      </c>
      <c r="C7878" s="2">
        <v>11</v>
      </c>
      <c r="D7878" s="2">
        <f t="shared" ca="1" si="248"/>
        <v>8492</v>
      </c>
      <c r="E7878" s="2"/>
      <c r="F7878" s="1">
        <v>41968</v>
      </c>
      <c r="G7878">
        <v>3</v>
      </c>
      <c r="H7878" s="4">
        <f t="shared" ca="1" si="247"/>
        <v>22.646941999999999</v>
      </c>
    </row>
    <row r="7879" spans="1:8" x14ac:dyDescent="0.3">
      <c r="A7879" s="2">
        <v>329</v>
      </c>
      <c r="B7879" s="2">
        <v>10</v>
      </c>
      <c r="C7879" s="2">
        <v>11</v>
      </c>
      <c r="D7879" s="2">
        <f t="shared" ca="1" si="248"/>
        <v>8477</v>
      </c>
      <c r="E7879" s="2"/>
      <c r="F7879" s="1">
        <v>41968</v>
      </c>
      <c r="G7879">
        <v>4</v>
      </c>
      <c r="H7879" s="4">
        <f t="shared" ca="1" si="247"/>
        <v>22.770985</v>
      </c>
    </row>
    <row r="7880" spans="1:8" x14ac:dyDescent="0.3">
      <c r="A7880" s="2">
        <v>329</v>
      </c>
      <c r="B7880" s="2">
        <v>13</v>
      </c>
      <c r="C7880" s="2">
        <v>11</v>
      </c>
      <c r="D7880" s="2">
        <f t="shared" ca="1" si="248"/>
        <v>8241</v>
      </c>
      <c r="E7880" s="2"/>
      <c r="F7880" s="1">
        <v>41968</v>
      </c>
      <c r="G7880">
        <v>5</v>
      </c>
      <c r="H7880" s="4">
        <f t="shared" ca="1" si="247"/>
        <v>24.286497000000001</v>
      </c>
    </row>
    <row r="7881" spans="1:8" x14ac:dyDescent="0.3">
      <c r="A7881" s="2">
        <v>329</v>
      </c>
      <c r="B7881" s="2">
        <v>16</v>
      </c>
      <c r="C7881" s="2">
        <v>11</v>
      </c>
      <c r="D7881" s="2">
        <f t="shared" ca="1" si="248"/>
        <v>7759</v>
      </c>
      <c r="E7881" s="2"/>
      <c r="F7881" s="1">
        <v>41968</v>
      </c>
      <c r="G7881">
        <v>6</v>
      </c>
      <c r="H7881" s="4">
        <f t="shared" ca="1" si="247"/>
        <v>26.36035</v>
      </c>
    </row>
    <row r="7882" spans="1:8" x14ac:dyDescent="0.3">
      <c r="A7882" s="2">
        <v>329</v>
      </c>
      <c r="B7882" s="2">
        <v>19</v>
      </c>
      <c r="C7882" s="2">
        <v>11</v>
      </c>
      <c r="D7882" s="2">
        <f t="shared" ca="1" si="248"/>
        <v>5605</v>
      </c>
      <c r="E7882" s="2"/>
      <c r="F7882" s="1">
        <v>41968</v>
      </c>
      <c r="G7882">
        <v>7</v>
      </c>
      <c r="H7882" s="4">
        <f t="shared" ca="1" si="247"/>
        <v>32.784052000000003</v>
      </c>
    </row>
    <row r="7883" spans="1:8" x14ac:dyDescent="0.3">
      <c r="A7883" s="2">
        <v>329</v>
      </c>
      <c r="B7883" s="2">
        <v>22</v>
      </c>
      <c r="C7883" s="2">
        <v>11</v>
      </c>
      <c r="D7883" s="2">
        <f t="shared" ca="1" si="248"/>
        <v>5011</v>
      </c>
      <c r="E7883" s="2"/>
      <c r="F7883" s="1">
        <v>41968</v>
      </c>
      <c r="G7883">
        <v>8</v>
      </c>
      <c r="H7883" s="4">
        <f t="shared" ca="1" si="247"/>
        <v>34.885641</v>
      </c>
    </row>
    <row r="7884" spans="1:8" x14ac:dyDescent="0.3">
      <c r="A7884" s="2">
        <v>329</v>
      </c>
      <c r="B7884" s="2">
        <v>25</v>
      </c>
      <c r="C7884" s="2">
        <v>11</v>
      </c>
      <c r="D7884" s="2">
        <f t="shared" ca="1" si="248"/>
        <v>4768</v>
      </c>
      <c r="E7884" s="2"/>
      <c r="F7884" s="1">
        <v>41968</v>
      </c>
      <c r="G7884">
        <v>9</v>
      </c>
      <c r="H7884" s="4">
        <f t="shared" ca="1" si="247"/>
        <v>35.691567999999997</v>
      </c>
    </row>
    <row r="7885" spans="1:8" x14ac:dyDescent="0.3">
      <c r="A7885" s="2">
        <v>329</v>
      </c>
      <c r="B7885" s="2">
        <v>28</v>
      </c>
      <c r="C7885" s="2">
        <v>11</v>
      </c>
      <c r="D7885" s="2">
        <f t="shared" ca="1" si="248"/>
        <v>4836</v>
      </c>
      <c r="E7885" s="2"/>
      <c r="F7885" s="1">
        <v>41968</v>
      </c>
      <c r="G7885">
        <v>10</v>
      </c>
      <c r="H7885" s="4">
        <f t="shared" ca="1" si="247"/>
        <v>35.488345000000002</v>
      </c>
    </row>
    <row r="7886" spans="1:8" x14ac:dyDescent="0.3">
      <c r="A7886" s="2">
        <v>329</v>
      </c>
      <c r="B7886" s="2">
        <v>31</v>
      </c>
      <c r="C7886" s="2">
        <v>11</v>
      </c>
      <c r="D7886" s="2">
        <f t="shared" ca="1" si="248"/>
        <v>4531</v>
      </c>
      <c r="E7886" s="2"/>
      <c r="F7886" s="1">
        <v>41968</v>
      </c>
      <c r="G7886">
        <v>11</v>
      </c>
      <c r="H7886" s="4">
        <f t="shared" ca="1" si="247"/>
        <v>36.433041000000003</v>
      </c>
    </row>
    <row r="7887" spans="1:8" x14ac:dyDescent="0.3">
      <c r="A7887" s="2">
        <v>329</v>
      </c>
      <c r="B7887" s="2">
        <v>34</v>
      </c>
      <c r="C7887" s="2">
        <v>11</v>
      </c>
      <c r="D7887" s="2">
        <f t="shared" ca="1" si="248"/>
        <v>4620</v>
      </c>
      <c r="E7887" s="2"/>
      <c r="F7887" s="1">
        <v>41968</v>
      </c>
      <c r="G7887">
        <v>12</v>
      </c>
      <c r="H7887" s="4">
        <f t="shared" ca="1" si="247"/>
        <v>36.177008999999998</v>
      </c>
    </row>
    <row r="7888" spans="1:8" x14ac:dyDescent="0.3">
      <c r="A7888" s="2">
        <v>329</v>
      </c>
      <c r="B7888" s="2">
        <v>37</v>
      </c>
      <c r="C7888" s="2">
        <v>11</v>
      </c>
      <c r="D7888" s="2">
        <f t="shared" ca="1" si="248"/>
        <v>5009</v>
      </c>
      <c r="E7888" s="2"/>
      <c r="F7888" s="1">
        <v>41968</v>
      </c>
      <c r="G7888">
        <v>13</v>
      </c>
      <c r="H7888" s="4">
        <f t="shared" ca="1" si="247"/>
        <v>34.892701000000002</v>
      </c>
    </row>
    <row r="7889" spans="1:8" x14ac:dyDescent="0.3">
      <c r="A7889" s="2">
        <v>329</v>
      </c>
      <c r="B7889" s="2">
        <v>40</v>
      </c>
      <c r="C7889" s="2">
        <v>11</v>
      </c>
      <c r="D7889" s="2">
        <f t="shared" ca="1" si="248"/>
        <v>5173</v>
      </c>
      <c r="E7889" s="2"/>
      <c r="F7889" s="1">
        <v>41968</v>
      </c>
      <c r="G7889">
        <v>14</v>
      </c>
      <c r="H7889" s="4">
        <f t="shared" ca="1" si="247"/>
        <v>34.315227999999998</v>
      </c>
    </row>
    <row r="7890" spans="1:8" x14ac:dyDescent="0.3">
      <c r="A7890" s="2">
        <v>329</v>
      </c>
      <c r="B7890" s="2">
        <v>43</v>
      </c>
      <c r="C7890" s="2">
        <v>11</v>
      </c>
      <c r="D7890" s="2">
        <f t="shared" ca="1" si="248"/>
        <v>5339</v>
      </c>
      <c r="E7890" s="2"/>
      <c r="F7890" s="1">
        <v>41968</v>
      </c>
      <c r="G7890">
        <v>15</v>
      </c>
      <c r="H7890" s="4">
        <f t="shared" ca="1" si="247"/>
        <v>33.709505999999998</v>
      </c>
    </row>
    <row r="7891" spans="1:8" x14ac:dyDescent="0.3">
      <c r="A7891" s="2">
        <v>329</v>
      </c>
      <c r="B7891" s="2">
        <v>46</v>
      </c>
      <c r="C7891" s="2">
        <v>11</v>
      </c>
      <c r="D7891" s="2">
        <f t="shared" ca="1" si="248"/>
        <v>5351</v>
      </c>
      <c r="E7891" s="2"/>
      <c r="F7891" s="1">
        <v>41968</v>
      </c>
      <c r="G7891">
        <v>16</v>
      </c>
      <c r="H7891" s="4">
        <f t="shared" ca="1" si="247"/>
        <v>33.671557</v>
      </c>
    </row>
    <row r="7892" spans="1:8" x14ac:dyDescent="0.3">
      <c r="A7892" s="2">
        <v>329</v>
      </c>
      <c r="B7892" s="2">
        <v>49</v>
      </c>
      <c r="C7892" s="2">
        <v>11</v>
      </c>
      <c r="D7892" s="2">
        <f t="shared" ca="1" si="248"/>
        <v>4261</v>
      </c>
      <c r="E7892" s="2"/>
      <c r="F7892" s="1">
        <v>41968</v>
      </c>
      <c r="G7892">
        <v>17</v>
      </c>
      <c r="H7892" s="4">
        <f t="shared" ca="1" si="247"/>
        <v>37.397545000000001</v>
      </c>
    </row>
    <row r="7893" spans="1:8" x14ac:dyDescent="0.3">
      <c r="A7893" s="2">
        <v>329</v>
      </c>
      <c r="B7893" s="2">
        <v>52</v>
      </c>
      <c r="C7893" s="2">
        <v>11</v>
      </c>
      <c r="D7893" s="2">
        <f t="shared" ca="1" si="248"/>
        <v>1039</v>
      </c>
      <c r="E7893" s="2"/>
      <c r="F7893" s="1">
        <v>41968</v>
      </c>
      <c r="G7893">
        <v>18</v>
      </c>
      <c r="H7893" s="4">
        <f t="shared" ca="1" si="247"/>
        <v>57.982331000000002</v>
      </c>
    </row>
    <row r="7894" spans="1:8" x14ac:dyDescent="0.3">
      <c r="A7894" s="2">
        <v>329</v>
      </c>
      <c r="B7894" s="2">
        <v>55</v>
      </c>
      <c r="C7894" s="2">
        <v>11</v>
      </c>
      <c r="D7894" s="2">
        <f t="shared" ca="1" si="248"/>
        <v>1727</v>
      </c>
      <c r="E7894" s="2"/>
      <c r="F7894" s="1">
        <v>41968</v>
      </c>
      <c r="G7894">
        <v>19</v>
      </c>
      <c r="H7894" s="4">
        <f t="shared" ca="1" si="247"/>
        <v>49.457261000000003</v>
      </c>
    </row>
    <row r="7895" spans="1:8" x14ac:dyDescent="0.3">
      <c r="A7895" s="2">
        <v>329</v>
      </c>
      <c r="B7895" s="2">
        <v>58</v>
      </c>
      <c r="C7895" s="2">
        <v>11</v>
      </c>
      <c r="D7895" s="2">
        <f t="shared" ca="1" si="248"/>
        <v>2239</v>
      </c>
      <c r="E7895" s="2"/>
      <c r="F7895" s="1">
        <v>41968</v>
      </c>
      <c r="G7895">
        <v>20</v>
      </c>
      <c r="H7895" s="4">
        <f t="shared" ca="1" si="247"/>
        <v>45.827821999999998</v>
      </c>
    </row>
    <row r="7896" spans="1:8" x14ac:dyDescent="0.3">
      <c r="A7896" s="2">
        <v>329</v>
      </c>
      <c r="B7896" s="2">
        <v>61</v>
      </c>
      <c r="C7896" s="2">
        <v>11</v>
      </c>
      <c r="D7896" s="2">
        <f t="shared" ca="1" si="248"/>
        <v>2427</v>
      </c>
      <c r="E7896" s="2"/>
      <c r="F7896" s="1">
        <v>41968</v>
      </c>
      <c r="G7896">
        <v>21</v>
      </c>
      <c r="H7896" s="4">
        <f t="shared" ca="1" si="247"/>
        <v>44.664025000000002</v>
      </c>
    </row>
    <row r="7897" spans="1:8" x14ac:dyDescent="0.3">
      <c r="A7897" s="2">
        <v>329</v>
      </c>
      <c r="B7897" s="2">
        <v>64</v>
      </c>
      <c r="C7897" s="2">
        <v>11</v>
      </c>
      <c r="D7897" s="2">
        <f t="shared" ca="1" si="248"/>
        <v>4784</v>
      </c>
      <c r="E7897" s="2"/>
      <c r="F7897" s="1">
        <v>41968</v>
      </c>
      <c r="G7897">
        <v>22</v>
      </c>
      <c r="H7897" s="4">
        <f t="shared" ca="1" si="247"/>
        <v>35.657310000000003</v>
      </c>
    </row>
    <row r="7898" spans="1:8" x14ac:dyDescent="0.3">
      <c r="A7898" s="2">
        <v>329</v>
      </c>
      <c r="B7898" s="2">
        <v>67</v>
      </c>
      <c r="C7898" s="2">
        <v>11</v>
      </c>
      <c r="D7898" s="2">
        <f t="shared" ca="1" si="248"/>
        <v>6206</v>
      </c>
      <c r="E7898" s="2"/>
      <c r="F7898" s="1">
        <v>41968</v>
      </c>
      <c r="G7898">
        <v>23</v>
      </c>
      <c r="H7898" s="4">
        <f t="shared" ca="1" si="247"/>
        <v>30.725515999999999</v>
      </c>
    </row>
    <row r="7899" spans="1:8" x14ac:dyDescent="0.3">
      <c r="A7899" s="2">
        <v>329</v>
      </c>
      <c r="B7899" s="2">
        <v>70</v>
      </c>
      <c r="C7899" s="2">
        <v>11</v>
      </c>
      <c r="D7899" s="2">
        <f t="shared" ca="1" si="248"/>
        <v>6999</v>
      </c>
      <c r="E7899" s="2"/>
      <c r="F7899" s="1">
        <v>41968</v>
      </c>
      <c r="G7899">
        <v>24</v>
      </c>
      <c r="H7899" s="4">
        <f t="shared" ca="1" si="247"/>
        <v>28.535053999999999</v>
      </c>
    </row>
    <row r="7900" spans="1:8" x14ac:dyDescent="0.3">
      <c r="A7900" s="2">
        <v>330</v>
      </c>
      <c r="B7900" s="2">
        <v>1</v>
      </c>
      <c r="C7900" s="2">
        <v>11</v>
      </c>
      <c r="D7900" s="2">
        <f t="shared" ca="1" si="248"/>
        <v>7551</v>
      </c>
      <c r="E7900" s="2"/>
      <c r="F7900" s="1">
        <v>41969</v>
      </c>
      <c r="G7900">
        <v>1</v>
      </c>
      <c r="H7900" s="4">
        <f t="shared" ca="1" si="247"/>
        <v>27.058252</v>
      </c>
    </row>
    <row r="7901" spans="1:8" x14ac:dyDescent="0.3">
      <c r="A7901" s="2">
        <v>330</v>
      </c>
      <c r="B7901" s="2">
        <v>4</v>
      </c>
      <c r="C7901" s="2">
        <v>11</v>
      </c>
      <c r="D7901" s="2">
        <f t="shared" ca="1" si="248"/>
        <v>7601</v>
      </c>
      <c r="E7901" s="2"/>
      <c r="F7901" s="1">
        <v>41969</v>
      </c>
      <c r="G7901">
        <v>2</v>
      </c>
      <c r="H7901" s="4">
        <f t="shared" ca="1" si="247"/>
        <v>26.914249000000002</v>
      </c>
    </row>
    <row r="7902" spans="1:8" x14ac:dyDescent="0.3">
      <c r="A7902" s="2">
        <v>330</v>
      </c>
      <c r="B7902" s="2">
        <v>7</v>
      </c>
      <c r="C7902" s="2">
        <v>11</v>
      </c>
      <c r="D7902" s="2">
        <f t="shared" ca="1" si="248"/>
        <v>7763</v>
      </c>
      <c r="E7902" s="2"/>
      <c r="F7902" s="1">
        <v>41969</v>
      </c>
      <c r="G7902">
        <v>3</v>
      </c>
      <c r="H7902" s="4">
        <f t="shared" ca="1" si="247"/>
        <v>26.332536999999999</v>
      </c>
    </row>
    <row r="7903" spans="1:8" x14ac:dyDescent="0.3">
      <c r="A7903" s="2">
        <v>330</v>
      </c>
      <c r="B7903" s="2">
        <v>10</v>
      </c>
      <c r="C7903" s="2">
        <v>11</v>
      </c>
      <c r="D7903" s="2">
        <f t="shared" ca="1" si="248"/>
        <v>7815</v>
      </c>
      <c r="E7903" s="2"/>
      <c r="F7903" s="1">
        <v>41969</v>
      </c>
      <c r="G7903">
        <v>4</v>
      </c>
      <c r="H7903" s="4">
        <f t="shared" ca="1" si="247"/>
        <v>26.160437999999999</v>
      </c>
    </row>
    <row r="7904" spans="1:8" x14ac:dyDescent="0.3">
      <c r="A7904" s="2">
        <v>330</v>
      </c>
      <c r="B7904" s="2">
        <v>13</v>
      </c>
      <c r="C7904" s="2">
        <v>11</v>
      </c>
      <c r="D7904" s="2">
        <f t="shared" ca="1" si="248"/>
        <v>7574</v>
      </c>
      <c r="E7904" s="2"/>
      <c r="F7904" s="1">
        <v>41969</v>
      </c>
      <c r="G7904">
        <v>5</v>
      </c>
      <c r="H7904" s="4">
        <f t="shared" ca="1" si="247"/>
        <v>27.009141</v>
      </c>
    </row>
    <row r="7905" spans="1:8" x14ac:dyDescent="0.3">
      <c r="A7905" s="2">
        <v>330</v>
      </c>
      <c r="B7905" s="2">
        <v>16</v>
      </c>
      <c r="C7905" s="2">
        <v>11</v>
      </c>
      <c r="D7905" s="2">
        <f t="shared" ca="1" si="248"/>
        <v>6708</v>
      </c>
      <c r="E7905" s="2"/>
      <c r="F7905" s="1">
        <v>41969</v>
      </c>
      <c r="G7905">
        <v>6</v>
      </c>
      <c r="H7905" s="4">
        <f t="shared" ca="1" si="247"/>
        <v>29.248146999999999</v>
      </c>
    </row>
    <row r="7906" spans="1:8" x14ac:dyDescent="0.3">
      <c r="A7906" s="2">
        <v>330</v>
      </c>
      <c r="B7906" s="2">
        <v>19</v>
      </c>
      <c r="C7906" s="2">
        <v>11</v>
      </c>
      <c r="D7906" s="2">
        <f t="shared" ca="1" si="248"/>
        <v>4945</v>
      </c>
      <c r="E7906" s="2"/>
      <c r="F7906" s="1">
        <v>41969</v>
      </c>
      <c r="G7906">
        <v>7</v>
      </c>
      <c r="H7906" s="4">
        <f t="shared" ca="1" si="247"/>
        <v>35.108738000000002</v>
      </c>
    </row>
    <row r="7907" spans="1:8" x14ac:dyDescent="0.3">
      <c r="A7907" s="2">
        <v>330</v>
      </c>
      <c r="B7907" s="2">
        <v>22</v>
      </c>
      <c r="C7907" s="2">
        <v>11</v>
      </c>
      <c r="D7907" s="2">
        <f t="shared" ca="1" si="248"/>
        <v>3288</v>
      </c>
      <c r="E7907" s="2"/>
      <c r="F7907" s="1">
        <v>41969</v>
      </c>
      <c r="G7907">
        <v>8</v>
      </c>
      <c r="H7907" s="4">
        <f t="shared" ca="1" si="247"/>
        <v>40.814407000000003</v>
      </c>
    </row>
    <row r="7908" spans="1:8" x14ac:dyDescent="0.3">
      <c r="A7908" s="2">
        <v>330</v>
      </c>
      <c r="B7908" s="2">
        <v>25</v>
      </c>
      <c r="C7908" s="2">
        <v>11</v>
      </c>
      <c r="D7908" s="2">
        <f t="shared" ca="1" si="248"/>
        <v>3445</v>
      </c>
      <c r="E7908" s="2"/>
      <c r="F7908" s="1">
        <v>41969</v>
      </c>
      <c r="G7908">
        <v>9</v>
      </c>
      <c r="H7908" s="4">
        <f t="shared" ca="1" si="247"/>
        <v>40.145533</v>
      </c>
    </row>
    <row r="7909" spans="1:8" x14ac:dyDescent="0.3">
      <c r="A7909" s="2">
        <v>330</v>
      </c>
      <c r="B7909" s="2">
        <v>28</v>
      </c>
      <c r="C7909" s="2">
        <v>11</v>
      </c>
      <c r="D7909" s="2">
        <f t="shared" ca="1" si="248"/>
        <v>3226</v>
      </c>
      <c r="E7909" s="2"/>
      <c r="F7909" s="1">
        <v>41969</v>
      </c>
      <c r="G7909">
        <v>10</v>
      </c>
      <c r="H7909" s="4">
        <f t="shared" ca="1" si="247"/>
        <v>41.082864999999998</v>
      </c>
    </row>
    <row r="7910" spans="1:8" x14ac:dyDescent="0.3">
      <c r="A7910" s="2">
        <v>330</v>
      </c>
      <c r="B7910" s="2">
        <v>31</v>
      </c>
      <c r="C7910" s="2">
        <v>11</v>
      </c>
      <c r="D7910" s="2">
        <f t="shared" ca="1" si="248"/>
        <v>2745</v>
      </c>
      <c r="E7910" s="2"/>
      <c r="F7910" s="1">
        <v>41969</v>
      </c>
      <c r="G7910">
        <v>11</v>
      </c>
      <c r="H7910" s="4">
        <f t="shared" ca="1" si="247"/>
        <v>43.220154999999998</v>
      </c>
    </row>
    <row r="7911" spans="1:8" x14ac:dyDescent="0.3">
      <c r="A7911" s="2">
        <v>330</v>
      </c>
      <c r="B7911" s="2">
        <v>34</v>
      </c>
      <c r="C7911" s="2">
        <v>11</v>
      </c>
      <c r="D7911" s="2">
        <f t="shared" ca="1" si="248"/>
        <v>2706</v>
      </c>
      <c r="E7911" s="2"/>
      <c r="F7911" s="1">
        <v>41969</v>
      </c>
      <c r="G7911">
        <v>12</v>
      </c>
      <c r="H7911" s="4">
        <f t="shared" ca="1" si="247"/>
        <v>43.374715999999999</v>
      </c>
    </row>
    <row r="7912" spans="1:8" x14ac:dyDescent="0.3">
      <c r="A7912" s="2">
        <v>330</v>
      </c>
      <c r="B7912" s="2">
        <v>37</v>
      </c>
      <c r="C7912" s="2">
        <v>11</v>
      </c>
      <c r="D7912" s="2">
        <f t="shared" ca="1" si="248"/>
        <v>3321</v>
      </c>
      <c r="E7912" s="2"/>
      <c r="F7912" s="1">
        <v>41969</v>
      </c>
      <c r="G7912">
        <v>13</v>
      </c>
      <c r="H7912" s="4">
        <f t="shared" ca="1" si="247"/>
        <v>40.639164000000001</v>
      </c>
    </row>
    <row r="7913" spans="1:8" x14ac:dyDescent="0.3">
      <c r="A7913" s="2">
        <v>330</v>
      </c>
      <c r="B7913" s="2">
        <v>40</v>
      </c>
      <c r="C7913" s="2">
        <v>11</v>
      </c>
      <c r="D7913" s="2">
        <f t="shared" ca="1" si="248"/>
        <v>3769</v>
      </c>
      <c r="E7913" s="2"/>
      <c r="F7913" s="1">
        <v>41969</v>
      </c>
      <c r="G7913">
        <v>14</v>
      </c>
      <c r="H7913" s="4">
        <f t="shared" ca="1" si="247"/>
        <v>39.019728999999998</v>
      </c>
    </row>
    <row r="7914" spans="1:8" x14ac:dyDescent="0.3">
      <c r="A7914" s="2">
        <v>330</v>
      </c>
      <c r="B7914" s="2">
        <v>43</v>
      </c>
      <c r="C7914" s="2">
        <v>11</v>
      </c>
      <c r="D7914" s="2">
        <f t="shared" ca="1" si="248"/>
        <v>4177</v>
      </c>
      <c r="E7914" s="2"/>
      <c r="F7914" s="1">
        <v>41969</v>
      </c>
      <c r="G7914">
        <v>15</v>
      </c>
      <c r="H7914" s="4">
        <f t="shared" ca="1" si="247"/>
        <v>37.696989000000002</v>
      </c>
    </row>
    <row r="7915" spans="1:8" x14ac:dyDescent="0.3">
      <c r="A7915" s="2">
        <v>330</v>
      </c>
      <c r="B7915" s="2">
        <v>46</v>
      </c>
      <c r="C7915" s="2">
        <v>11</v>
      </c>
      <c r="D7915" s="2">
        <f t="shared" ca="1" si="248"/>
        <v>4239</v>
      </c>
      <c r="E7915" s="2"/>
      <c r="F7915" s="1">
        <v>41969</v>
      </c>
      <c r="G7915">
        <v>16</v>
      </c>
      <c r="H7915" s="4">
        <f t="shared" ca="1" si="247"/>
        <v>37.444195999999998</v>
      </c>
    </row>
    <row r="7916" spans="1:8" x14ac:dyDescent="0.3">
      <c r="A7916" s="2">
        <v>330</v>
      </c>
      <c r="B7916" s="2">
        <v>49</v>
      </c>
      <c r="C7916" s="2">
        <v>11</v>
      </c>
      <c r="D7916" s="2">
        <f t="shared" ca="1" si="248"/>
        <v>3126</v>
      </c>
      <c r="E7916" s="2"/>
      <c r="F7916" s="1">
        <v>41969</v>
      </c>
      <c r="G7916">
        <v>17</v>
      </c>
      <c r="H7916" s="4">
        <f t="shared" ca="1" si="247"/>
        <v>41.485813999999998</v>
      </c>
    </row>
    <row r="7917" spans="1:8" x14ac:dyDescent="0.3">
      <c r="A7917" s="2">
        <v>330</v>
      </c>
      <c r="B7917" s="2">
        <v>52</v>
      </c>
      <c r="C7917" s="2">
        <v>11</v>
      </c>
      <c r="D7917" s="2">
        <f t="shared" ca="1" si="248"/>
        <v>775</v>
      </c>
      <c r="E7917" s="2"/>
      <c r="F7917" s="1">
        <v>41969</v>
      </c>
      <c r="G7917">
        <v>18</v>
      </c>
      <c r="H7917" s="4">
        <f t="shared" ca="1" si="247"/>
        <v>65.260373000000001</v>
      </c>
    </row>
    <row r="7918" spans="1:8" x14ac:dyDescent="0.3">
      <c r="A7918" s="2">
        <v>330</v>
      </c>
      <c r="B7918" s="2">
        <v>55</v>
      </c>
      <c r="C7918" s="2">
        <v>11</v>
      </c>
      <c r="D7918" s="2">
        <f t="shared" ca="1" si="248"/>
        <v>1403</v>
      </c>
      <c r="E7918" s="2"/>
      <c r="F7918" s="1">
        <v>41969</v>
      </c>
      <c r="G7918">
        <v>19</v>
      </c>
      <c r="H7918" s="4">
        <f t="shared" ca="1" si="247"/>
        <v>52.862797999999998</v>
      </c>
    </row>
    <row r="7919" spans="1:8" x14ac:dyDescent="0.3">
      <c r="A7919" s="2">
        <v>330</v>
      </c>
      <c r="B7919" s="2">
        <v>58</v>
      </c>
      <c r="C7919" s="2">
        <v>11</v>
      </c>
      <c r="D7919" s="2">
        <f t="shared" ca="1" si="248"/>
        <v>2321</v>
      </c>
      <c r="E7919" s="2"/>
      <c r="F7919" s="1">
        <v>41969</v>
      </c>
      <c r="G7919">
        <v>20</v>
      </c>
      <c r="H7919" s="4">
        <f t="shared" ca="1" si="247"/>
        <v>45.330452000000001</v>
      </c>
    </row>
    <row r="7920" spans="1:8" x14ac:dyDescent="0.3">
      <c r="A7920" s="2">
        <v>330</v>
      </c>
      <c r="B7920" s="2">
        <v>61</v>
      </c>
      <c r="C7920" s="2">
        <v>11</v>
      </c>
      <c r="D7920" s="2">
        <f t="shared" ca="1" si="248"/>
        <v>3029</v>
      </c>
      <c r="E7920" s="2"/>
      <c r="F7920" s="1">
        <v>41969</v>
      </c>
      <c r="G7920">
        <v>21</v>
      </c>
      <c r="H7920" s="4">
        <f t="shared" ca="1" si="247"/>
        <v>41.943123999999997</v>
      </c>
    </row>
    <row r="7921" spans="1:8" x14ac:dyDescent="0.3">
      <c r="A7921" s="2">
        <v>330</v>
      </c>
      <c r="B7921" s="2">
        <v>64</v>
      </c>
      <c r="C7921" s="2">
        <v>11</v>
      </c>
      <c r="D7921" s="2">
        <f t="shared" ca="1" si="248"/>
        <v>4016</v>
      </c>
      <c r="E7921" s="2"/>
      <c r="F7921" s="1">
        <v>41969</v>
      </c>
      <c r="G7921">
        <v>22</v>
      </c>
      <c r="H7921" s="4">
        <f t="shared" ca="1" si="247"/>
        <v>38.195120000000003</v>
      </c>
    </row>
    <row r="7922" spans="1:8" x14ac:dyDescent="0.3">
      <c r="A7922" s="2">
        <v>330</v>
      </c>
      <c r="B7922" s="2">
        <v>67</v>
      </c>
      <c r="C7922" s="2">
        <v>11</v>
      </c>
      <c r="D7922" s="2">
        <f t="shared" ca="1" si="248"/>
        <v>5693</v>
      </c>
      <c r="E7922" s="2"/>
      <c r="F7922" s="1">
        <v>41969</v>
      </c>
      <c r="G7922">
        <v>23</v>
      </c>
      <c r="H7922" s="4">
        <f t="shared" ca="1" si="247"/>
        <v>32.457273000000001</v>
      </c>
    </row>
    <row r="7923" spans="1:8" x14ac:dyDescent="0.3">
      <c r="A7923" s="2">
        <v>330</v>
      </c>
      <c r="B7923" s="2">
        <v>70</v>
      </c>
      <c r="C7923" s="2">
        <v>11</v>
      </c>
      <c r="D7923" s="2">
        <f t="shared" ca="1" si="248"/>
        <v>6731</v>
      </c>
      <c r="E7923" s="2"/>
      <c r="F7923" s="1">
        <v>41969</v>
      </c>
      <c r="G7923">
        <v>24</v>
      </c>
      <c r="H7923" s="4">
        <f t="shared" ca="1" si="247"/>
        <v>29.186613999999999</v>
      </c>
    </row>
    <row r="7924" spans="1:8" x14ac:dyDescent="0.3">
      <c r="A7924" s="2">
        <v>331</v>
      </c>
      <c r="B7924" s="2">
        <v>1</v>
      </c>
      <c r="C7924" s="2">
        <v>11</v>
      </c>
      <c r="D7924" s="2">
        <f t="shared" ca="1" si="248"/>
        <v>6909</v>
      </c>
      <c r="E7924" s="2"/>
      <c r="F7924" s="1">
        <v>41970</v>
      </c>
      <c r="G7924">
        <v>1</v>
      </c>
      <c r="H7924" s="4">
        <f t="shared" ca="1" si="247"/>
        <v>28.757959</v>
      </c>
    </row>
    <row r="7925" spans="1:8" x14ac:dyDescent="0.3">
      <c r="A7925" s="2">
        <v>331</v>
      </c>
      <c r="B7925" s="2">
        <v>4</v>
      </c>
      <c r="C7925" s="2">
        <v>11</v>
      </c>
      <c r="D7925" s="2">
        <f t="shared" ca="1" si="248"/>
        <v>6975</v>
      </c>
      <c r="E7925" s="2"/>
      <c r="F7925" s="1">
        <v>41970</v>
      </c>
      <c r="G7925">
        <v>2</v>
      </c>
      <c r="H7925" s="4">
        <f t="shared" ca="1" si="247"/>
        <v>28.579822</v>
      </c>
    </row>
    <row r="7926" spans="1:8" x14ac:dyDescent="0.3">
      <c r="A7926" s="2">
        <v>331</v>
      </c>
      <c r="B7926" s="2">
        <v>7</v>
      </c>
      <c r="C7926" s="2">
        <v>11</v>
      </c>
      <c r="D7926" s="2">
        <f t="shared" ca="1" si="248"/>
        <v>7148</v>
      </c>
      <c r="E7926" s="2"/>
      <c r="F7926" s="1">
        <v>41970</v>
      </c>
      <c r="G7926">
        <v>3</v>
      </c>
      <c r="H7926" s="4">
        <f t="shared" ca="1" si="247"/>
        <v>28.176327000000001</v>
      </c>
    </row>
    <row r="7927" spans="1:8" x14ac:dyDescent="0.3">
      <c r="A7927" s="2">
        <v>331</v>
      </c>
      <c r="B7927" s="2">
        <v>10</v>
      </c>
      <c r="C7927" s="2">
        <v>11</v>
      </c>
      <c r="D7927" s="2">
        <f t="shared" ca="1" si="248"/>
        <v>7121</v>
      </c>
      <c r="E7927" s="2"/>
      <c r="F7927" s="1">
        <v>41970</v>
      </c>
      <c r="G7927">
        <v>4</v>
      </c>
      <c r="H7927" s="4">
        <f t="shared" ca="1" si="247"/>
        <v>28.23394</v>
      </c>
    </row>
    <row r="7928" spans="1:8" x14ac:dyDescent="0.3">
      <c r="A7928" s="2">
        <v>331</v>
      </c>
      <c r="B7928" s="2">
        <v>13</v>
      </c>
      <c r="C7928" s="2">
        <v>11</v>
      </c>
      <c r="D7928" s="2">
        <f t="shared" ca="1" si="248"/>
        <v>7093</v>
      </c>
      <c r="E7928" s="2"/>
      <c r="F7928" s="1">
        <v>41970</v>
      </c>
      <c r="G7928">
        <v>5</v>
      </c>
      <c r="H7928" s="4">
        <f t="shared" ca="1" si="247"/>
        <v>28.311945000000001</v>
      </c>
    </row>
    <row r="7929" spans="1:8" x14ac:dyDescent="0.3">
      <c r="A7929" s="2">
        <v>331</v>
      </c>
      <c r="B7929" s="2">
        <v>16</v>
      </c>
      <c r="C7929" s="2">
        <v>11</v>
      </c>
      <c r="D7929" s="2">
        <f t="shared" ca="1" si="248"/>
        <v>6963</v>
      </c>
      <c r="E7929" s="2"/>
      <c r="F7929" s="1">
        <v>41970</v>
      </c>
      <c r="G7929">
        <v>6</v>
      </c>
      <c r="H7929" s="4">
        <f t="shared" ca="1" si="247"/>
        <v>28.603686</v>
      </c>
    </row>
    <row r="7930" spans="1:8" x14ac:dyDescent="0.3">
      <c r="A7930" s="2">
        <v>331</v>
      </c>
      <c r="B7930" s="2">
        <v>19</v>
      </c>
      <c r="C7930" s="2">
        <v>11</v>
      </c>
      <c r="D7930" s="2">
        <f t="shared" ca="1" si="248"/>
        <v>6538</v>
      </c>
      <c r="E7930" s="2"/>
      <c r="F7930" s="1">
        <v>41970</v>
      </c>
      <c r="G7930">
        <v>7</v>
      </c>
      <c r="H7930" s="4">
        <f t="shared" ca="1" si="247"/>
        <v>29.779233999999999</v>
      </c>
    </row>
    <row r="7931" spans="1:8" x14ac:dyDescent="0.3">
      <c r="A7931" s="2">
        <v>331</v>
      </c>
      <c r="B7931" s="2">
        <v>22</v>
      </c>
      <c r="C7931" s="2">
        <v>11</v>
      </c>
      <c r="D7931" s="2">
        <f t="shared" ca="1" si="248"/>
        <v>5729</v>
      </c>
      <c r="E7931" s="2"/>
      <c r="F7931" s="1">
        <v>41970</v>
      </c>
      <c r="G7931">
        <v>8</v>
      </c>
      <c r="H7931" s="4">
        <f t="shared" ca="1" si="247"/>
        <v>32.33164</v>
      </c>
    </row>
    <row r="7932" spans="1:8" x14ac:dyDescent="0.3">
      <c r="A7932" s="2">
        <v>331</v>
      </c>
      <c r="B7932" s="2">
        <v>25</v>
      </c>
      <c r="C7932" s="2">
        <v>11</v>
      </c>
      <c r="D7932" s="2">
        <f t="shared" ca="1" si="248"/>
        <v>4860</v>
      </c>
      <c r="E7932" s="2"/>
      <c r="F7932" s="1">
        <v>41970</v>
      </c>
      <c r="G7932">
        <v>9</v>
      </c>
      <c r="H7932" s="4">
        <f t="shared" ca="1" si="247"/>
        <v>35.410525</v>
      </c>
    </row>
    <row r="7933" spans="1:8" x14ac:dyDescent="0.3">
      <c r="A7933" s="2">
        <v>331</v>
      </c>
      <c r="B7933" s="2">
        <v>28</v>
      </c>
      <c r="C7933" s="2">
        <v>11</v>
      </c>
      <c r="D7933" s="2">
        <f t="shared" ca="1" si="248"/>
        <v>4643</v>
      </c>
      <c r="E7933" s="2"/>
      <c r="F7933" s="1">
        <v>41970</v>
      </c>
      <c r="G7933">
        <v>10</v>
      </c>
      <c r="H7933" s="4">
        <f t="shared" ca="1" si="247"/>
        <v>36.087876000000001</v>
      </c>
    </row>
    <row r="7934" spans="1:8" x14ac:dyDescent="0.3">
      <c r="A7934" s="2">
        <v>331</v>
      </c>
      <c r="B7934" s="2">
        <v>31</v>
      </c>
      <c r="C7934" s="2">
        <v>11</v>
      </c>
      <c r="D7934" s="2">
        <f t="shared" ca="1" si="248"/>
        <v>4897</v>
      </c>
      <c r="E7934" s="2"/>
      <c r="F7934" s="1">
        <v>41970</v>
      </c>
      <c r="G7934">
        <v>11</v>
      </c>
      <c r="H7934" s="4">
        <f t="shared" ca="1" si="247"/>
        <v>35.280510999999997</v>
      </c>
    </row>
    <row r="7935" spans="1:8" x14ac:dyDescent="0.3">
      <c r="A7935" s="2">
        <v>331</v>
      </c>
      <c r="B7935" s="2">
        <v>34</v>
      </c>
      <c r="C7935" s="2">
        <v>11</v>
      </c>
      <c r="D7935" s="2">
        <f t="shared" ca="1" si="248"/>
        <v>5082</v>
      </c>
      <c r="E7935" s="2"/>
      <c r="F7935" s="1">
        <v>41970</v>
      </c>
      <c r="G7935">
        <v>12</v>
      </c>
      <c r="H7935" s="4">
        <f t="shared" ca="1" si="247"/>
        <v>34.643509999999999</v>
      </c>
    </row>
    <row r="7936" spans="1:8" x14ac:dyDescent="0.3">
      <c r="A7936" s="2">
        <v>331</v>
      </c>
      <c r="B7936" s="2">
        <v>37</v>
      </c>
      <c r="C7936" s="2">
        <v>11</v>
      </c>
      <c r="D7936" s="2">
        <f t="shared" ca="1" si="248"/>
        <v>6183</v>
      </c>
      <c r="E7936" s="2"/>
      <c r="F7936" s="1">
        <v>41970</v>
      </c>
      <c r="G7936">
        <v>13</v>
      </c>
      <c r="H7936" s="4">
        <f t="shared" ca="1" si="247"/>
        <v>30.794839</v>
      </c>
    </row>
    <row r="7937" spans="1:8" x14ac:dyDescent="0.3">
      <c r="A7937" s="2">
        <v>331</v>
      </c>
      <c r="B7937" s="2">
        <v>40</v>
      </c>
      <c r="C7937" s="2">
        <v>11</v>
      </c>
      <c r="D7937" s="2">
        <f t="shared" ca="1" si="248"/>
        <v>6717</v>
      </c>
      <c r="E7937" s="2"/>
      <c r="F7937" s="1">
        <v>41970</v>
      </c>
      <c r="G7937">
        <v>14</v>
      </c>
      <c r="H7937" s="4">
        <f t="shared" ca="1" si="247"/>
        <v>29.223893</v>
      </c>
    </row>
    <row r="7938" spans="1:8" x14ac:dyDescent="0.3">
      <c r="A7938" s="2">
        <v>331</v>
      </c>
      <c r="B7938" s="2">
        <v>43</v>
      </c>
      <c r="C7938" s="2">
        <v>11</v>
      </c>
      <c r="D7938" s="2">
        <f t="shared" ca="1" si="248"/>
        <v>6991</v>
      </c>
      <c r="E7938" s="2"/>
      <c r="F7938" s="1">
        <v>41970</v>
      </c>
      <c r="G7938">
        <v>15</v>
      </c>
      <c r="H7938" s="4">
        <f t="shared" ca="1" si="247"/>
        <v>28.555495000000001</v>
      </c>
    </row>
    <row r="7939" spans="1:8" x14ac:dyDescent="0.3">
      <c r="A7939" s="2">
        <v>331</v>
      </c>
      <c r="B7939" s="2">
        <v>46</v>
      </c>
      <c r="C7939" s="2">
        <v>11</v>
      </c>
      <c r="D7939" s="2">
        <f t="shared" ca="1" si="248"/>
        <v>6979</v>
      </c>
      <c r="E7939" s="2"/>
      <c r="F7939" s="1">
        <v>41970</v>
      </c>
      <c r="G7939">
        <v>16</v>
      </c>
      <c r="H7939" s="4">
        <f t="shared" ca="1" si="247"/>
        <v>28.573011000000001</v>
      </c>
    </row>
    <row r="7940" spans="1:8" x14ac:dyDescent="0.3">
      <c r="A7940" s="2">
        <v>331</v>
      </c>
      <c r="B7940" s="2">
        <v>49</v>
      </c>
      <c r="C7940" s="2">
        <v>11</v>
      </c>
      <c r="D7940" s="2">
        <f t="shared" ca="1" si="248"/>
        <v>6905</v>
      </c>
      <c r="E7940" s="2"/>
      <c r="F7940" s="1">
        <v>41970</v>
      </c>
      <c r="G7940">
        <v>17</v>
      </c>
      <c r="H7940" s="4">
        <f t="shared" ref="H7940:H8003" ca="1" si="249">OFFSET(LMP_Start,$A7940,$B7940)</f>
        <v>28.764119000000001</v>
      </c>
    </row>
    <row r="7941" spans="1:8" x14ac:dyDescent="0.3">
      <c r="A7941" s="2">
        <v>331</v>
      </c>
      <c r="B7941" s="2">
        <v>52</v>
      </c>
      <c r="C7941" s="2">
        <v>11</v>
      </c>
      <c r="D7941" s="2">
        <f t="shared" ref="D7941:D8004" ca="1" si="250">RANK(H7941,$H$4:$H$8763,0)</f>
        <v>5409</v>
      </c>
      <c r="E7941" s="2"/>
      <c r="F7941" s="1">
        <v>41970</v>
      </c>
      <c r="G7941">
        <v>18</v>
      </c>
      <c r="H7941" s="4">
        <f t="shared" ca="1" si="249"/>
        <v>33.484363999999999</v>
      </c>
    </row>
    <row r="7942" spans="1:8" x14ac:dyDescent="0.3">
      <c r="A7942" s="2">
        <v>331</v>
      </c>
      <c r="B7942" s="2">
        <v>55</v>
      </c>
      <c r="C7942" s="2">
        <v>11</v>
      </c>
      <c r="D7942" s="2">
        <f t="shared" ca="1" si="250"/>
        <v>5049</v>
      </c>
      <c r="E7942" s="2"/>
      <c r="F7942" s="1">
        <v>41970</v>
      </c>
      <c r="G7942">
        <v>19</v>
      </c>
      <c r="H7942" s="4">
        <f t="shared" ca="1" si="249"/>
        <v>34.762816000000001</v>
      </c>
    </row>
    <row r="7943" spans="1:8" x14ac:dyDescent="0.3">
      <c r="A7943" s="2">
        <v>331</v>
      </c>
      <c r="B7943" s="2">
        <v>58</v>
      </c>
      <c r="C7943" s="2">
        <v>11</v>
      </c>
      <c r="D7943" s="2">
        <f t="shared" ca="1" si="250"/>
        <v>5278</v>
      </c>
      <c r="E7943" s="2"/>
      <c r="F7943" s="1">
        <v>41970</v>
      </c>
      <c r="G7943">
        <v>20</v>
      </c>
      <c r="H7943" s="4">
        <f t="shared" ca="1" si="249"/>
        <v>33.917141000000001</v>
      </c>
    </row>
    <row r="7944" spans="1:8" x14ac:dyDescent="0.3">
      <c r="A7944" s="2">
        <v>331</v>
      </c>
      <c r="B7944" s="2">
        <v>61</v>
      </c>
      <c r="C7944" s="2">
        <v>11</v>
      </c>
      <c r="D7944" s="2">
        <f t="shared" ca="1" si="250"/>
        <v>4724</v>
      </c>
      <c r="E7944" s="2"/>
      <c r="F7944" s="1">
        <v>41970</v>
      </c>
      <c r="G7944">
        <v>21</v>
      </c>
      <c r="H7944" s="4">
        <f t="shared" ca="1" si="249"/>
        <v>35.842305000000003</v>
      </c>
    </row>
    <row r="7945" spans="1:8" x14ac:dyDescent="0.3">
      <c r="A7945" s="2">
        <v>331</v>
      </c>
      <c r="B7945" s="2">
        <v>64</v>
      </c>
      <c r="C7945" s="2">
        <v>11</v>
      </c>
      <c r="D7945" s="2">
        <f t="shared" ca="1" si="250"/>
        <v>5612</v>
      </c>
      <c r="E7945" s="2"/>
      <c r="F7945" s="1">
        <v>41970</v>
      </c>
      <c r="G7945">
        <v>22</v>
      </c>
      <c r="H7945" s="4">
        <f t="shared" ca="1" si="249"/>
        <v>32.776434999999999</v>
      </c>
    </row>
    <row r="7946" spans="1:8" x14ac:dyDescent="0.3">
      <c r="A7946" s="2">
        <v>331</v>
      </c>
      <c r="B7946" s="2">
        <v>67</v>
      </c>
      <c r="C7946" s="2">
        <v>11</v>
      </c>
      <c r="D7946" s="2">
        <f t="shared" ca="1" si="250"/>
        <v>6276</v>
      </c>
      <c r="E7946" s="2"/>
      <c r="F7946" s="1">
        <v>41970</v>
      </c>
      <c r="G7946">
        <v>23</v>
      </c>
      <c r="H7946" s="4">
        <f t="shared" ca="1" si="249"/>
        <v>30.528002000000001</v>
      </c>
    </row>
    <row r="7947" spans="1:8" x14ac:dyDescent="0.3">
      <c r="A7947" s="2">
        <v>331</v>
      </c>
      <c r="B7947" s="2">
        <v>70</v>
      </c>
      <c r="C7947" s="2">
        <v>11</v>
      </c>
      <c r="D7947" s="2">
        <f t="shared" ca="1" si="250"/>
        <v>6839</v>
      </c>
      <c r="E7947" s="2"/>
      <c r="F7947" s="1">
        <v>41970</v>
      </c>
      <c r="G7947">
        <v>24</v>
      </c>
      <c r="H7947" s="4">
        <f t="shared" ca="1" si="249"/>
        <v>28.943984</v>
      </c>
    </row>
    <row r="7948" spans="1:8" x14ac:dyDescent="0.3">
      <c r="A7948" s="2">
        <v>332</v>
      </c>
      <c r="B7948" s="2">
        <v>1</v>
      </c>
      <c r="C7948" s="2">
        <v>11</v>
      </c>
      <c r="D7948" s="2">
        <f t="shared" ca="1" si="250"/>
        <v>6421</v>
      </c>
      <c r="E7948" s="2"/>
      <c r="F7948" s="1">
        <v>41971</v>
      </c>
      <c r="G7948">
        <v>1</v>
      </c>
      <c r="H7948" s="4">
        <f t="shared" ca="1" si="249"/>
        <v>30.08623</v>
      </c>
    </row>
    <row r="7949" spans="1:8" x14ac:dyDescent="0.3">
      <c r="A7949" s="2">
        <v>332</v>
      </c>
      <c r="B7949" s="2">
        <v>4</v>
      </c>
      <c r="C7949" s="2">
        <v>11</v>
      </c>
      <c r="D7949" s="2">
        <f t="shared" ca="1" si="250"/>
        <v>6384</v>
      </c>
      <c r="E7949" s="2"/>
      <c r="F7949" s="1">
        <v>41971</v>
      </c>
      <c r="G7949">
        <v>2</v>
      </c>
      <c r="H7949" s="4">
        <f t="shared" ca="1" si="249"/>
        <v>30.215547000000001</v>
      </c>
    </row>
    <row r="7950" spans="1:8" x14ac:dyDescent="0.3">
      <c r="A7950" s="2">
        <v>332</v>
      </c>
      <c r="B7950" s="2">
        <v>7</v>
      </c>
      <c r="C7950" s="2">
        <v>11</v>
      </c>
      <c r="D7950" s="2">
        <f t="shared" ca="1" si="250"/>
        <v>6412</v>
      </c>
      <c r="E7950" s="2"/>
      <c r="F7950" s="1">
        <v>41971</v>
      </c>
      <c r="G7950">
        <v>3</v>
      </c>
      <c r="H7950" s="4">
        <f t="shared" ca="1" si="249"/>
        <v>30.109849000000001</v>
      </c>
    </row>
    <row r="7951" spans="1:8" x14ac:dyDescent="0.3">
      <c r="A7951" s="2">
        <v>332</v>
      </c>
      <c r="B7951" s="2">
        <v>10</v>
      </c>
      <c r="C7951" s="2">
        <v>11</v>
      </c>
      <c r="D7951" s="2">
        <f t="shared" ca="1" si="250"/>
        <v>6459</v>
      </c>
      <c r="E7951" s="2"/>
      <c r="F7951" s="1">
        <v>41971</v>
      </c>
      <c r="G7951">
        <v>4</v>
      </c>
      <c r="H7951" s="4">
        <f t="shared" ca="1" si="249"/>
        <v>29.956246</v>
      </c>
    </row>
    <row r="7952" spans="1:8" x14ac:dyDescent="0.3">
      <c r="A7952" s="2">
        <v>332</v>
      </c>
      <c r="B7952" s="2">
        <v>13</v>
      </c>
      <c r="C7952" s="2">
        <v>11</v>
      </c>
      <c r="D7952" s="2">
        <f t="shared" ca="1" si="250"/>
        <v>6252</v>
      </c>
      <c r="E7952" s="2"/>
      <c r="F7952" s="1">
        <v>41971</v>
      </c>
      <c r="G7952">
        <v>5</v>
      </c>
      <c r="H7952" s="4">
        <f t="shared" ca="1" si="249"/>
        <v>30.583207000000002</v>
      </c>
    </row>
    <row r="7953" spans="1:8" x14ac:dyDescent="0.3">
      <c r="A7953" s="2">
        <v>332</v>
      </c>
      <c r="B7953" s="2">
        <v>16</v>
      </c>
      <c r="C7953" s="2">
        <v>11</v>
      </c>
      <c r="D7953" s="2">
        <f t="shared" ca="1" si="250"/>
        <v>5927</v>
      </c>
      <c r="E7953" s="2"/>
      <c r="F7953" s="1">
        <v>41971</v>
      </c>
      <c r="G7953">
        <v>6</v>
      </c>
      <c r="H7953" s="4">
        <f t="shared" ca="1" si="249"/>
        <v>31.650078000000001</v>
      </c>
    </row>
    <row r="7954" spans="1:8" x14ac:dyDescent="0.3">
      <c r="A7954" s="2">
        <v>332</v>
      </c>
      <c r="B7954" s="2">
        <v>19</v>
      </c>
      <c r="C7954" s="2">
        <v>11</v>
      </c>
      <c r="D7954" s="2">
        <f t="shared" ca="1" si="250"/>
        <v>4274</v>
      </c>
      <c r="E7954" s="2"/>
      <c r="F7954" s="1">
        <v>41971</v>
      </c>
      <c r="G7954">
        <v>7</v>
      </c>
      <c r="H7954" s="4">
        <f t="shared" ca="1" si="249"/>
        <v>37.374082000000001</v>
      </c>
    </row>
    <row r="7955" spans="1:8" x14ac:dyDescent="0.3">
      <c r="A7955" s="2">
        <v>332</v>
      </c>
      <c r="B7955" s="2">
        <v>22</v>
      </c>
      <c r="C7955" s="2">
        <v>11</v>
      </c>
      <c r="D7955" s="2">
        <f t="shared" ca="1" si="250"/>
        <v>2858</v>
      </c>
      <c r="E7955" s="2"/>
      <c r="F7955" s="1">
        <v>41971</v>
      </c>
      <c r="G7955">
        <v>8</v>
      </c>
      <c r="H7955" s="4">
        <f t="shared" ca="1" si="249"/>
        <v>42.705472999999998</v>
      </c>
    </row>
    <row r="7956" spans="1:8" x14ac:dyDescent="0.3">
      <c r="A7956" s="2">
        <v>332</v>
      </c>
      <c r="B7956" s="2">
        <v>25</v>
      </c>
      <c r="C7956" s="2">
        <v>11</v>
      </c>
      <c r="D7956" s="2">
        <f t="shared" ca="1" si="250"/>
        <v>3201</v>
      </c>
      <c r="E7956" s="2"/>
      <c r="F7956" s="1">
        <v>41971</v>
      </c>
      <c r="G7956">
        <v>9</v>
      </c>
      <c r="H7956" s="4">
        <f t="shared" ca="1" si="249"/>
        <v>41.190646000000001</v>
      </c>
    </row>
    <row r="7957" spans="1:8" x14ac:dyDescent="0.3">
      <c r="A7957" s="2">
        <v>332</v>
      </c>
      <c r="B7957" s="2">
        <v>28</v>
      </c>
      <c r="C7957" s="2">
        <v>11</v>
      </c>
      <c r="D7957" s="2">
        <f t="shared" ca="1" si="250"/>
        <v>3067</v>
      </c>
      <c r="E7957" s="2"/>
      <c r="F7957" s="1">
        <v>41971</v>
      </c>
      <c r="G7957">
        <v>10</v>
      </c>
      <c r="H7957" s="4">
        <f t="shared" ca="1" si="249"/>
        <v>41.767415999999997</v>
      </c>
    </row>
    <row r="7958" spans="1:8" x14ac:dyDescent="0.3">
      <c r="A7958" s="2">
        <v>332</v>
      </c>
      <c r="B7958" s="2">
        <v>31</v>
      </c>
      <c r="C7958" s="2">
        <v>11</v>
      </c>
      <c r="D7958" s="2">
        <f t="shared" ca="1" si="250"/>
        <v>3863</v>
      </c>
      <c r="E7958" s="2"/>
      <c r="F7958" s="1">
        <v>41971</v>
      </c>
      <c r="G7958">
        <v>11</v>
      </c>
      <c r="H7958" s="4">
        <f t="shared" ca="1" si="249"/>
        <v>38.664757000000002</v>
      </c>
    </row>
    <row r="7959" spans="1:8" x14ac:dyDescent="0.3">
      <c r="A7959" s="2">
        <v>332</v>
      </c>
      <c r="B7959" s="2">
        <v>34</v>
      </c>
      <c r="C7959" s="2">
        <v>11</v>
      </c>
      <c r="D7959" s="2">
        <f t="shared" ca="1" si="250"/>
        <v>4637</v>
      </c>
      <c r="E7959" s="2"/>
      <c r="F7959" s="1">
        <v>41971</v>
      </c>
      <c r="G7959">
        <v>12</v>
      </c>
      <c r="H7959" s="4">
        <f t="shared" ca="1" si="249"/>
        <v>36.096195000000002</v>
      </c>
    </row>
    <row r="7960" spans="1:8" x14ac:dyDescent="0.3">
      <c r="A7960" s="2">
        <v>332</v>
      </c>
      <c r="B7960" s="2">
        <v>37</v>
      </c>
      <c r="C7960" s="2">
        <v>11</v>
      </c>
      <c r="D7960" s="2">
        <f t="shared" ca="1" si="250"/>
        <v>5476</v>
      </c>
      <c r="E7960" s="2"/>
      <c r="F7960" s="1">
        <v>41971</v>
      </c>
      <c r="G7960">
        <v>13</v>
      </c>
      <c r="H7960" s="4">
        <f t="shared" ca="1" si="249"/>
        <v>33.201253999999999</v>
      </c>
    </row>
    <row r="7961" spans="1:8" x14ac:dyDescent="0.3">
      <c r="A7961" s="2">
        <v>332</v>
      </c>
      <c r="B7961" s="2">
        <v>40</v>
      </c>
      <c r="C7961" s="2">
        <v>11</v>
      </c>
      <c r="D7961" s="2">
        <f t="shared" ca="1" si="250"/>
        <v>5922</v>
      </c>
      <c r="E7961" s="2"/>
      <c r="F7961" s="1">
        <v>41971</v>
      </c>
      <c r="G7961">
        <v>14</v>
      </c>
      <c r="H7961" s="4">
        <f t="shared" ca="1" si="249"/>
        <v>31.677392000000001</v>
      </c>
    </row>
    <row r="7962" spans="1:8" x14ac:dyDescent="0.3">
      <c r="A7962" s="2">
        <v>332</v>
      </c>
      <c r="B7962" s="2">
        <v>43</v>
      </c>
      <c r="C7962" s="2">
        <v>11</v>
      </c>
      <c r="D7962" s="2">
        <f t="shared" ca="1" si="250"/>
        <v>5971</v>
      </c>
      <c r="E7962" s="2"/>
      <c r="F7962" s="1">
        <v>41971</v>
      </c>
      <c r="G7962">
        <v>15</v>
      </c>
      <c r="H7962" s="4">
        <f t="shared" ca="1" si="249"/>
        <v>31.455190999999999</v>
      </c>
    </row>
    <row r="7963" spans="1:8" x14ac:dyDescent="0.3">
      <c r="A7963" s="2">
        <v>332</v>
      </c>
      <c r="B7963" s="2">
        <v>46</v>
      </c>
      <c r="C7963" s="2">
        <v>11</v>
      </c>
      <c r="D7963" s="2">
        <f t="shared" ca="1" si="250"/>
        <v>5961</v>
      </c>
      <c r="E7963" s="2"/>
      <c r="F7963" s="1">
        <v>41971</v>
      </c>
      <c r="G7963">
        <v>16</v>
      </c>
      <c r="H7963" s="4">
        <f t="shared" ca="1" si="249"/>
        <v>31.519273999999999</v>
      </c>
    </row>
    <row r="7964" spans="1:8" x14ac:dyDescent="0.3">
      <c r="A7964" s="2">
        <v>332</v>
      </c>
      <c r="B7964" s="2">
        <v>49</v>
      </c>
      <c r="C7964" s="2">
        <v>11</v>
      </c>
      <c r="D7964" s="2">
        <f t="shared" ca="1" si="250"/>
        <v>4357</v>
      </c>
      <c r="E7964" s="2"/>
      <c r="F7964" s="1">
        <v>41971</v>
      </c>
      <c r="G7964">
        <v>17</v>
      </c>
      <c r="H7964" s="4">
        <f t="shared" ca="1" si="249"/>
        <v>37.087224999999997</v>
      </c>
    </row>
    <row r="7965" spans="1:8" x14ac:dyDescent="0.3">
      <c r="A7965" s="2">
        <v>332</v>
      </c>
      <c r="B7965" s="2">
        <v>52</v>
      </c>
      <c r="C7965" s="2">
        <v>11</v>
      </c>
      <c r="D7965" s="2">
        <f t="shared" ca="1" si="250"/>
        <v>1482</v>
      </c>
      <c r="E7965" s="2"/>
      <c r="F7965" s="1">
        <v>41971</v>
      </c>
      <c r="G7965">
        <v>18</v>
      </c>
      <c r="H7965" s="4">
        <f t="shared" ca="1" si="249"/>
        <v>52.103856</v>
      </c>
    </row>
    <row r="7966" spans="1:8" x14ac:dyDescent="0.3">
      <c r="A7966" s="2">
        <v>332</v>
      </c>
      <c r="B7966" s="2">
        <v>55</v>
      </c>
      <c r="C7966" s="2">
        <v>11</v>
      </c>
      <c r="D7966" s="2">
        <f t="shared" ca="1" si="250"/>
        <v>2552</v>
      </c>
      <c r="E7966" s="2"/>
      <c r="F7966" s="1">
        <v>41971</v>
      </c>
      <c r="G7966">
        <v>19</v>
      </c>
      <c r="H7966" s="4">
        <f t="shared" ca="1" si="249"/>
        <v>44.089418999999999</v>
      </c>
    </row>
    <row r="7967" spans="1:8" x14ac:dyDescent="0.3">
      <c r="A7967" s="2">
        <v>332</v>
      </c>
      <c r="B7967" s="2">
        <v>58</v>
      </c>
      <c r="C7967" s="2">
        <v>11</v>
      </c>
      <c r="D7967" s="2">
        <f t="shared" ca="1" si="250"/>
        <v>2932</v>
      </c>
      <c r="E7967" s="2"/>
      <c r="F7967" s="1">
        <v>41971</v>
      </c>
      <c r="G7967">
        <v>20</v>
      </c>
      <c r="H7967" s="4">
        <f t="shared" ca="1" si="249"/>
        <v>42.373900999999996</v>
      </c>
    </row>
    <row r="7968" spans="1:8" x14ac:dyDescent="0.3">
      <c r="A7968" s="2">
        <v>332</v>
      </c>
      <c r="B7968" s="2">
        <v>61</v>
      </c>
      <c r="C7968" s="2">
        <v>11</v>
      </c>
      <c r="D7968" s="2">
        <f t="shared" ca="1" si="250"/>
        <v>3041</v>
      </c>
      <c r="E7968" s="2"/>
      <c r="F7968" s="1">
        <v>41971</v>
      </c>
      <c r="G7968">
        <v>21</v>
      </c>
      <c r="H7968" s="4">
        <f t="shared" ca="1" si="249"/>
        <v>41.873089</v>
      </c>
    </row>
    <row r="7969" spans="1:8" x14ac:dyDescent="0.3">
      <c r="A7969" s="2">
        <v>332</v>
      </c>
      <c r="B7969" s="2">
        <v>64</v>
      </c>
      <c r="C7969" s="2">
        <v>11</v>
      </c>
      <c r="D7969" s="2">
        <f t="shared" ca="1" si="250"/>
        <v>3756</v>
      </c>
      <c r="E7969" s="2"/>
      <c r="F7969" s="1">
        <v>41971</v>
      </c>
      <c r="G7969">
        <v>22</v>
      </c>
      <c r="H7969" s="4">
        <f t="shared" ca="1" si="249"/>
        <v>39.091380999999998</v>
      </c>
    </row>
    <row r="7970" spans="1:8" x14ac:dyDescent="0.3">
      <c r="A7970" s="2">
        <v>332</v>
      </c>
      <c r="B7970" s="2">
        <v>67</v>
      </c>
      <c r="C7970" s="2">
        <v>11</v>
      </c>
      <c r="D7970" s="2">
        <f t="shared" ca="1" si="250"/>
        <v>5290</v>
      </c>
      <c r="E7970" s="2"/>
      <c r="F7970" s="1">
        <v>41971</v>
      </c>
      <c r="G7970">
        <v>23</v>
      </c>
      <c r="H7970" s="4">
        <f t="shared" ca="1" si="249"/>
        <v>33.868822000000002</v>
      </c>
    </row>
    <row r="7971" spans="1:8" x14ac:dyDescent="0.3">
      <c r="A7971" s="2">
        <v>332</v>
      </c>
      <c r="B7971" s="2">
        <v>70</v>
      </c>
      <c r="C7971" s="2">
        <v>11</v>
      </c>
      <c r="D7971" s="2">
        <f t="shared" ca="1" si="250"/>
        <v>6542</v>
      </c>
      <c r="E7971" s="2"/>
      <c r="F7971" s="1">
        <v>41971</v>
      </c>
      <c r="G7971">
        <v>24</v>
      </c>
      <c r="H7971" s="4">
        <f t="shared" ca="1" si="249"/>
        <v>29.776886000000001</v>
      </c>
    </row>
    <row r="7972" spans="1:8" x14ac:dyDescent="0.3">
      <c r="A7972" s="2">
        <v>333</v>
      </c>
      <c r="B7972" s="2">
        <v>1</v>
      </c>
      <c r="C7972" s="2">
        <v>11</v>
      </c>
      <c r="D7972" s="2">
        <f t="shared" ca="1" si="250"/>
        <v>5890</v>
      </c>
      <c r="E7972" s="2"/>
      <c r="F7972" s="1">
        <v>41972</v>
      </c>
      <c r="G7972">
        <v>1</v>
      </c>
      <c r="H7972" s="4">
        <f t="shared" ca="1" si="249"/>
        <v>31.807041000000002</v>
      </c>
    </row>
    <row r="7973" spans="1:8" x14ac:dyDescent="0.3">
      <c r="A7973" s="2">
        <v>333</v>
      </c>
      <c r="B7973" s="2">
        <v>4</v>
      </c>
      <c r="C7973" s="2">
        <v>11</v>
      </c>
      <c r="D7973" s="2">
        <f t="shared" ca="1" si="250"/>
        <v>5787</v>
      </c>
      <c r="E7973" s="2"/>
      <c r="F7973" s="1">
        <v>41972</v>
      </c>
      <c r="G7973">
        <v>2</v>
      </c>
      <c r="H7973" s="4">
        <f t="shared" ca="1" si="249"/>
        <v>32.128751000000001</v>
      </c>
    </row>
    <row r="7974" spans="1:8" x14ac:dyDescent="0.3">
      <c r="A7974" s="2">
        <v>333</v>
      </c>
      <c r="B7974" s="2">
        <v>7</v>
      </c>
      <c r="C7974" s="2">
        <v>11</v>
      </c>
      <c r="D7974" s="2">
        <f t="shared" ca="1" si="250"/>
        <v>5813</v>
      </c>
      <c r="E7974" s="2"/>
      <c r="F7974" s="1">
        <v>41972</v>
      </c>
      <c r="G7974">
        <v>3</v>
      </c>
      <c r="H7974" s="4">
        <f t="shared" ca="1" si="249"/>
        <v>32.049593999999999</v>
      </c>
    </row>
    <row r="7975" spans="1:8" x14ac:dyDescent="0.3">
      <c r="A7975" s="2">
        <v>333</v>
      </c>
      <c r="B7975" s="2">
        <v>10</v>
      </c>
      <c r="C7975" s="2">
        <v>11</v>
      </c>
      <c r="D7975" s="2">
        <f t="shared" ca="1" si="250"/>
        <v>6221</v>
      </c>
      <c r="E7975" s="2"/>
      <c r="F7975" s="1">
        <v>41972</v>
      </c>
      <c r="G7975">
        <v>4</v>
      </c>
      <c r="H7975" s="4">
        <f t="shared" ca="1" si="249"/>
        <v>30.687256999999999</v>
      </c>
    </row>
    <row r="7976" spans="1:8" x14ac:dyDescent="0.3">
      <c r="A7976" s="2">
        <v>333</v>
      </c>
      <c r="B7976" s="2">
        <v>13</v>
      </c>
      <c r="C7976" s="2">
        <v>11</v>
      </c>
      <c r="D7976" s="2">
        <f t="shared" ca="1" si="250"/>
        <v>6039</v>
      </c>
      <c r="E7976" s="2"/>
      <c r="F7976" s="1">
        <v>41972</v>
      </c>
      <c r="G7976">
        <v>5</v>
      </c>
      <c r="H7976" s="4">
        <f t="shared" ca="1" si="249"/>
        <v>31.230457999999999</v>
      </c>
    </row>
    <row r="7977" spans="1:8" x14ac:dyDescent="0.3">
      <c r="A7977" s="2">
        <v>333</v>
      </c>
      <c r="B7977" s="2">
        <v>16</v>
      </c>
      <c r="C7977" s="2">
        <v>11</v>
      </c>
      <c r="D7977" s="2">
        <f t="shared" ca="1" si="250"/>
        <v>5786</v>
      </c>
      <c r="E7977" s="2"/>
      <c r="F7977" s="1">
        <v>41972</v>
      </c>
      <c r="G7977">
        <v>6</v>
      </c>
      <c r="H7977" s="4">
        <f t="shared" ca="1" si="249"/>
        <v>32.129666</v>
      </c>
    </row>
    <row r="7978" spans="1:8" x14ac:dyDescent="0.3">
      <c r="A7978" s="2">
        <v>333</v>
      </c>
      <c r="B7978" s="2">
        <v>19</v>
      </c>
      <c r="C7978" s="2">
        <v>11</v>
      </c>
      <c r="D7978" s="2">
        <f t="shared" ca="1" si="250"/>
        <v>5471</v>
      </c>
      <c r="E7978" s="2"/>
      <c r="F7978" s="1">
        <v>41972</v>
      </c>
      <c r="G7978">
        <v>7</v>
      </c>
      <c r="H7978" s="4">
        <f t="shared" ca="1" si="249"/>
        <v>33.223629000000003</v>
      </c>
    </row>
    <row r="7979" spans="1:8" x14ac:dyDescent="0.3">
      <c r="A7979" s="2">
        <v>333</v>
      </c>
      <c r="B7979" s="2">
        <v>22</v>
      </c>
      <c r="C7979" s="2">
        <v>11</v>
      </c>
      <c r="D7979" s="2">
        <f t="shared" ca="1" si="250"/>
        <v>4401</v>
      </c>
      <c r="E7979" s="2"/>
      <c r="F7979" s="1">
        <v>41972</v>
      </c>
      <c r="G7979">
        <v>8</v>
      </c>
      <c r="H7979" s="4">
        <f t="shared" ca="1" si="249"/>
        <v>36.898904000000002</v>
      </c>
    </row>
    <row r="7980" spans="1:8" x14ac:dyDescent="0.3">
      <c r="A7980" s="2">
        <v>333</v>
      </c>
      <c r="B7980" s="2">
        <v>25</v>
      </c>
      <c r="C7980" s="2">
        <v>11</v>
      </c>
      <c r="D7980" s="2">
        <f t="shared" ca="1" si="250"/>
        <v>3627</v>
      </c>
      <c r="E7980" s="2"/>
      <c r="F7980" s="1">
        <v>41972</v>
      </c>
      <c r="G7980">
        <v>9</v>
      </c>
      <c r="H7980" s="4">
        <f t="shared" ca="1" si="249"/>
        <v>39.497621000000002</v>
      </c>
    </row>
    <row r="7981" spans="1:8" x14ac:dyDescent="0.3">
      <c r="A7981" s="2">
        <v>333</v>
      </c>
      <c r="B7981" s="2">
        <v>28</v>
      </c>
      <c r="C7981" s="2">
        <v>11</v>
      </c>
      <c r="D7981" s="2">
        <f t="shared" ca="1" si="250"/>
        <v>3553</v>
      </c>
      <c r="E7981" s="2"/>
      <c r="F7981" s="1">
        <v>41972</v>
      </c>
      <c r="G7981">
        <v>10</v>
      </c>
      <c r="H7981" s="4">
        <f t="shared" ca="1" si="249"/>
        <v>39.734149000000002</v>
      </c>
    </row>
    <row r="7982" spans="1:8" x14ac:dyDescent="0.3">
      <c r="A7982" s="2">
        <v>333</v>
      </c>
      <c r="B7982" s="2">
        <v>31</v>
      </c>
      <c r="C7982" s="2">
        <v>11</v>
      </c>
      <c r="D7982" s="2">
        <f t="shared" ca="1" si="250"/>
        <v>4152</v>
      </c>
      <c r="E7982" s="2"/>
      <c r="F7982" s="1">
        <v>41972</v>
      </c>
      <c r="G7982">
        <v>11</v>
      </c>
      <c r="H7982" s="4">
        <f t="shared" ca="1" si="249"/>
        <v>37.770541000000001</v>
      </c>
    </row>
    <row r="7983" spans="1:8" x14ac:dyDescent="0.3">
      <c r="A7983" s="2">
        <v>333</v>
      </c>
      <c r="B7983" s="2">
        <v>34</v>
      </c>
      <c r="C7983" s="2">
        <v>11</v>
      </c>
      <c r="D7983" s="2">
        <f t="shared" ca="1" si="250"/>
        <v>5103</v>
      </c>
      <c r="E7983" s="2"/>
      <c r="F7983" s="1">
        <v>41972</v>
      </c>
      <c r="G7983">
        <v>12</v>
      </c>
      <c r="H7983" s="4">
        <f t="shared" ca="1" si="249"/>
        <v>34.569709000000003</v>
      </c>
    </row>
    <row r="7984" spans="1:8" x14ac:dyDescent="0.3">
      <c r="A7984" s="2">
        <v>333</v>
      </c>
      <c r="B7984" s="2">
        <v>37</v>
      </c>
      <c r="C7984" s="2">
        <v>11</v>
      </c>
      <c r="D7984" s="2">
        <f t="shared" ca="1" si="250"/>
        <v>6211</v>
      </c>
      <c r="E7984" s="2"/>
      <c r="F7984" s="1">
        <v>41972</v>
      </c>
      <c r="G7984">
        <v>13</v>
      </c>
      <c r="H7984" s="4">
        <f t="shared" ca="1" si="249"/>
        <v>30.708245000000002</v>
      </c>
    </row>
    <row r="7985" spans="1:8" x14ac:dyDescent="0.3">
      <c r="A7985" s="2">
        <v>333</v>
      </c>
      <c r="B7985" s="2">
        <v>40</v>
      </c>
      <c r="C7985" s="2">
        <v>11</v>
      </c>
      <c r="D7985" s="2">
        <f t="shared" ca="1" si="250"/>
        <v>6551</v>
      </c>
      <c r="E7985" s="2"/>
      <c r="F7985" s="1">
        <v>41972</v>
      </c>
      <c r="G7985">
        <v>14</v>
      </c>
      <c r="H7985" s="4">
        <f t="shared" ca="1" si="249"/>
        <v>29.744319000000001</v>
      </c>
    </row>
    <row r="7986" spans="1:8" x14ac:dyDescent="0.3">
      <c r="A7986" s="2">
        <v>333</v>
      </c>
      <c r="B7986" s="2">
        <v>43</v>
      </c>
      <c r="C7986" s="2">
        <v>11</v>
      </c>
      <c r="D7986" s="2">
        <f t="shared" ca="1" si="250"/>
        <v>6803</v>
      </c>
      <c r="E7986" s="2"/>
      <c r="F7986" s="1">
        <v>41972</v>
      </c>
      <c r="G7986">
        <v>15</v>
      </c>
      <c r="H7986" s="4">
        <f t="shared" ca="1" si="249"/>
        <v>29.028248999999999</v>
      </c>
    </row>
    <row r="7987" spans="1:8" x14ac:dyDescent="0.3">
      <c r="A7987" s="2">
        <v>333</v>
      </c>
      <c r="B7987" s="2">
        <v>46</v>
      </c>
      <c r="C7987" s="2">
        <v>11</v>
      </c>
      <c r="D7987" s="2">
        <f t="shared" ca="1" si="250"/>
        <v>6759</v>
      </c>
      <c r="E7987" s="2"/>
      <c r="F7987" s="1">
        <v>41972</v>
      </c>
      <c r="G7987">
        <v>16</v>
      </c>
      <c r="H7987" s="4">
        <f t="shared" ca="1" si="249"/>
        <v>29.129899000000002</v>
      </c>
    </row>
    <row r="7988" spans="1:8" x14ac:dyDescent="0.3">
      <c r="A7988" s="2">
        <v>333</v>
      </c>
      <c r="B7988" s="2">
        <v>49</v>
      </c>
      <c r="C7988" s="2">
        <v>11</v>
      </c>
      <c r="D7988" s="2">
        <f t="shared" ca="1" si="250"/>
        <v>5715</v>
      </c>
      <c r="E7988" s="2"/>
      <c r="F7988" s="1">
        <v>41972</v>
      </c>
      <c r="G7988">
        <v>17</v>
      </c>
      <c r="H7988" s="4">
        <f t="shared" ca="1" si="249"/>
        <v>32.373631000000003</v>
      </c>
    </row>
    <row r="7989" spans="1:8" x14ac:dyDescent="0.3">
      <c r="A7989" s="2">
        <v>333</v>
      </c>
      <c r="B7989" s="2">
        <v>52</v>
      </c>
      <c r="C7989" s="2">
        <v>11</v>
      </c>
      <c r="D7989" s="2">
        <f t="shared" ca="1" si="250"/>
        <v>4171</v>
      </c>
      <c r="E7989" s="2"/>
      <c r="F7989" s="1">
        <v>41972</v>
      </c>
      <c r="G7989">
        <v>18</v>
      </c>
      <c r="H7989" s="4">
        <f t="shared" ca="1" si="249"/>
        <v>37.707985999999998</v>
      </c>
    </row>
    <row r="7990" spans="1:8" x14ac:dyDescent="0.3">
      <c r="A7990" s="2">
        <v>333</v>
      </c>
      <c r="B7990" s="2">
        <v>55</v>
      </c>
      <c r="C7990" s="2">
        <v>11</v>
      </c>
      <c r="D7990" s="2">
        <f t="shared" ca="1" si="250"/>
        <v>4803</v>
      </c>
      <c r="E7990" s="2"/>
      <c r="F7990" s="1">
        <v>41972</v>
      </c>
      <c r="G7990">
        <v>19</v>
      </c>
      <c r="H7990" s="4">
        <f t="shared" ca="1" si="249"/>
        <v>35.588237999999997</v>
      </c>
    </row>
    <row r="7991" spans="1:8" x14ac:dyDescent="0.3">
      <c r="A7991" s="2">
        <v>333</v>
      </c>
      <c r="B7991" s="2">
        <v>58</v>
      </c>
      <c r="C7991" s="2">
        <v>11</v>
      </c>
      <c r="D7991" s="2">
        <f t="shared" ca="1" si="250"/>
        <v>4956</v>
      </c>
      <c r="E7991" s="2"/>
      <c r="F7991" s="1">
        <v>41972</v>
      </c>
      <c r="G7991">
        <v>20</v>
      </c>
      <c r="H7991" s="4">
        <f t="shared" ca="1" si="249"/>
        <v>35.065750000000001</v>
      </c>
    </row>
    <row r="7992" spans="1:8" x14ac:dyDescent="0.3">
      <c r="A7992" s="2">
        <v>333</v>
      </c>
      <c r="B7992" s="2">
        <v>61</v>
      </c>
      <c r="C7992" s="2">
        <v>11</v>
      </c>
      <c r="D7992" s="2">
        <f t="shared" ca="1" si="250"/>
        <v>5003</v>
      </c>
      <c r="E7992" s="2"/>
      <c r="F7992" s="1">
        <v>41972</v>
      </c>
      <c r="G7992">
        <v>21</v>
      </c>
      <c r="H7992" s="4">
        <f t="shared" ca="1" si="249"/>
        <v>34.917954000000002</v>
      </c>
    </row>
    <row r="7993" spans="1:8" x14ac:dyDescent="0.3">
      <c r="A7993" s="2">
        <v>333</v>
      </c>
      <c r="B7993" s="2">
        <v>64</v>
      </c>
      <c r="C7993" s="2">
        <v>11</v>
      </c>
      <c r="D7993" s="2">
        <f t="shared" ca="1" si="250"/>
        <v>5776</v>
      </c>
      <c r="E7993" s="2"/>
      <c r="F7993" s="1">
        <v>41972</v>
      </c>
      <c r="G7993">
        <v>22</v>
      </c>
      <c r="H7993" s="4">
        <f t="shared" ca="1" si="249"/>
        <v>32.166918000000003</v>
      </c>
    </row>
    <row r="7994" spans="1:8" x14ac:dyDescent="0.3">
      <c r="A7994" s="2">
        <v>333</v>
      </c>
      <c r="B7994" s="2">
        <v>67</v>
      </c>
      <c r="C7994" s="2">
        <v>11</v>
      </c>
      <c r="D7994" s="2">
        <f t="shared" ca="1" si="250"/>
        <v>6363</v>
      </c>
      <c r="E7994" s="2"/>
      <c r="F7994" s="1">
        <v>41972</v>
      </c>
      <c r="G7994">
        <v>23</v>
      </c>
      <c r="H7994" s="4">
        <f t="shared" ca="1" si="249"/>
        <v>30.274882000000002</v>
      </c>
    </row>
    <row r="7995" spans="1:8" x14ac:dyDescent="0.3">
      <c r="A7995" s="2">
        <v>333</v>
      </c>
      <c r="B7995" s="2">
        <v>70</v>
      </c>
      <c r="C7995" s="2">
        <v>11</v>
      </c>
      <c r="D7995" s="2">
        <f t="shared" ca="1" si="250"/>
        <v>7104</v>
      </c>
      <c r="E7995" s="2"/>
      <c r="F7995" s="1">
        <v>41972</v>
      </c>
      <c r="G7995">
        <v>24</v>
      </c>
      <c r="H7995" s="4">
        <f t="shared" ca="1" si="249"/>
        <v>28.287381</v>
      </c>
    </row>
    <row r="7996" spans="1:8" x14ac:dyDescent="0.3">
      <c r="A7996" s="2">
        <v>334</v>
      </c>
      <c r="B7996" s="2">
        <v>1</v>
      </c>
      <c r="C7996" s="2">
        <v>11</v>
      </c>
      <c r="D7996" s="2">
        <f t="shared" ca="1" si="250"/>
        <v>7144</v>
      </c>
      <c r="E7996" s="2"/>
      <c r="F7996" s="1">
        <v>41973</v>
      </c>
      <c r="G7996">
        <v>1</v>
      </c>
      <c r="H7996" s="4">
        <f t="shared" ca="1" si="249"/>
        <v>28.180631000000002</v>
      </c>
    </row>
    <row r="7997" spans="1:8" x14ac:dyDescent="0.3">
      <c r="A7997" s="2">
        <v>334</v>
      </c>
      <c r="B7997" s="2">
        <v>4</v>
      </c>
      <c r="C7997" s="2">
        <v>11</v>
      </c>
      <c r="D7997" s="2">
        <f t="shared" ca="1" si="250"/>
        <v>7232</v>
      </c>
      <c r="E7997" s="2"/>
      <c r="F7997" s="1">
        <v>41973</v>
      </c>
      <c r="G7997">
        <v>2</v>
      </c>
      <c r="H7997" s="4">
        <f t="shared" ca="1" si="249"/>
        <v>27.953861</v>
      </c>
    </row>
    <row r="7998" spans="1:8" x14ac:dyDescent="0.3">
      <c r="A7998" s="2">
        <v>334</v>
      </c>
      <c r="B7998" s="2">
        <v>7</v>
      </c>
      <c r="C7998" s="2">
        <v>11</v>
      </c>
      <c r="D7998" s="2">
        <f t="shared" ca="1" si="250"/>
        <v>7341</v>
      </c>
      <c r="E7998" s="2"/>
      <c r="F7998" s="1">
        <v>41973</v>
      </c>
      <c r="G7998">
        <v>3</v>
      </c>
      <c r="H7998" s="4">
        <f t="shared" ca="1" si="249"/>
        <v>27.648851000000001</v>
      </c>
    </row>
    <row r="7999" spans="1:8" x14ac:dyDescent="0.3">
      <c r="A7999" s="2">
        <v>334</v>
      </c>
      <c r="B7999" s="2">
        <v>10</v>
      </c>
      <c r="C7999" s="2">
        <v>11</v>
      </c>
      <c r="D7999" s="2">
        <f t="shared" ca="1" si="250"/>
        <v>7444</v>
      </c>
      <c r="E7999" s="2"/>
      <c r="F7999" s="1">
        <v>41973</v>
      </c>
      <c r="G7999">
        <v>4</v>
      </c>
      <c r="H7999" s="4">
        <f t="shared" ca="1" si="249"/>
        <v>27.359499</v>
      </c>
    </row>
    <row r="8000" spans="1:8" x14ac:dyDescent="0.3">
      <c r="A8000" s="2">
        <v>334</v>
      </c>
      <c r="B8000" s="2">
        <v>13</v>
      </c>
      <c r="C8000" s="2">
        <v>11</v>
      </c>
      <c r="D8000" s="2">
        <f t="shared" ca="1" si="250"/>
        <v>7396</v>
      </c>
      <c r="E8000" s="2"/>
      <c r="F8000" s="1">
        <v>41973</v>
      </c>
      <c r="G8000">
        <v>5</v>
      </c>
      <c r="H8000" s="4">
        <f t="shared" ca="1" si="249"/>
        <v>27.497481000000001</v>
      </c>
    </row>
    <row r="8001" spans="1:8" x14ac:dyDescent="0.3">
      <c r="A8001" s="2">
        <v>334</v>
      </c>
      <c r="B8001" s="2">
        <v>16</v>
      </c>
      <c r="C8001" s="2">
        <v>11</v>
      </c>
      <c r="D8001" s="2">
        <f t="shared" ca="1" si="250"/>
        <v>7375</v>
      </c>
      <c r="E8001" s="2"/>
      <c r="F8001" s="1">
        <v>41973</v>
      </c>
      <c r="G8001">
        <v>6</v>
      </c>
      <c r="H8001" s="4">
        <f t="shared" ca="1" si="249"/>
        <v>27.562569</v>
      </c>
    </row>
    <row r="8002" spans="1:8" x14ac:dyDescent="0.3">
      <c r="A8002" s="2">
        <v>334</v>
      </c>
      <c r="B8002" s="2">
        <v>19</v>
      </c>
      <c r="C8002" s="2">
        <v>11</v>
      </c>
      <c r="D8002" s="2">
        <f t="shared" ca="1" si="250"/>
        <v>7485</v>
      </c>
      <c r="E8002" s="2"/>
      <c r="F8002" s="1">
        <v>41973</v>
      </c>
      <c r="G8002">
        <v>7</v>
      </c>
      <c r="H8002" s="4">
        <f t="shared" ca="1" si="249"/>
        <v>27.271553999999998</v>
      </c>
    </row>
    <row r="8003" spans="1:8" x14ac:dyDescent="0.3">
      <c r="A8003" s="2">
        <v>334</v>
      </c>
      <c r="B8003" s="2">
        <v>22</v>
      </c>
      <c r="C8003" s="2">
        <v>11</v>
      </c>
      <c r="D8003" s="2">
        <f t="shared" ca="1" si="250"/>
        <v>7249</v>
      </c>
      <c r="E8003" s="2"/>
      <c r="F8003" s="1">
        <v>41973</v>
      </c>
      <c r="G8003">
        <v>8</v>
      </c>
      <c r="H8003" s="4">
        <f t="shared" ca="1" si="249"/>
        <v>27.907059</v>
      </c>
    </row>
    <row r="8004" spans="1:8" x14ac:dyDescent="0.3">
      <c r="A8004" s="2">
        <v>334</v>
      </c>
      <c r="B8004" s="2">
        <v>25</v>
      </c>
      <c r="C8004" s="2">
        <v>11</v>
      </c>
      <c r="D8004" s="2">
        <f t="shared" ca="1" si="250"/>
        <v>6911</v>
      </c>
      <c r="E8004" s="2"/>
      <c r="F8004" s="1">
        <v>41973</v>
      </c>
      <c r="G8004">
        <v>9</v>
      </c>
      <c r="H8004" s="4">
        <f t="shared" ref="H8004:H8067" ca="1" si="251">OFFSET(LMP_Start,$A8004,$B8004)</f>
        <v>28.752991000000002</v>
      </c>
    </row>
    <row r="8005" spans="1:8" x14ac:dyDescent="0.3">
      <c r="A8005" s="2">
        <v>334</v>
      </c>
      <c r="B8005" s="2">
        <v>28</v>
      </c>
      <c r="C8005" s="2">
        <v>11</v>
      </c>
      <c r="D8005" s="2">
        <f t="shared" ref="D8005:D8068" ca="1" si="252">RANK(H8005,$H$4:$H$8763,0)</f>
        <v>6677</v>
      </c>
      <c r="E8005" s="2"/>
      <c r="F8005" s="1">
        <v>41973</v>
      </c>
      <c r="G8005">
        <v>10</v>
      </c>
      <c r="H8005" s="4">
        <f t="shared" ca="1" si="251"/>
        <v>29.357448999999999</v>
      </c>
    </row>
    <row r="8006" spans="1:8" x14ac:dyDescent="0.3">
      <c r="A8006" s="2">
        <v>334</v>
      </c>
      <c r="B8006" s="2">
        <v>31</v>
      </c>
      <c r="C8006" s="2">
        <v>11</v>
      </c>
      <c r="D8006" s="2">
        <f t="shared" ca="1" si="252"/>
        <v>6819</v>
      </c>
      <c r="E8006" s="2"/>
      <c r="F8006" s="1">
        <v>41973</v>
      </c>
      <c r="G8006">
        <v>11</v>
      </c>
      <c r="H8006" s="4">
        <f t="shared" ca="1" si="251"/>
        <v>28.996473000000002</v>
      </c>
    </row>
    <row r="8007" spans="1:8" x14ac:dyDescent="0.3">
      <c r="A8007" s="2">
        <v>334</v>
      </c>
      <c r="B8007" s="2">
        <v>34</v>
      </c>
      <c r="C8007" s="2">
        <v>11</v>
      </c>
      <c r="D8007" s="2">
        <f t="shared" ca="1" si="252"/>
        <v>6940</v>
      </c>
      <c r="E8007" s="2"/>
      <c r="F8007" s="1">
        <v>41973</v>
      </c>
      <c r="G8007">
        <v>12</v>
      </c>
      <c r="H8007" s="4">
        <f t="shared" ca="1" si="251"/>
        <v>28.693456999999999</v>
      </c>
    </row>
    <row r="8008" spans="1:8" x14ac:dyDescent="0.3">
      <c r="A8008" s="2">
        <v>334</v>
      </c>
      <c r="B8008" s="2">
        <v>37</v>
      </c>
      <c r="C8008" s="2">
        <v>11</v>
      </c>
      <c r="D8008" s="2">
        <f t="shared" ca="1" si="252"/>
        <v>7113</v>
      </c>
      <c r="E8008" s="2"/>
      <c r="F8008" s="1">
        <v>41973</v>
      </c>
      <c r="G8008">
        <v>13</v>
      </c>
      <c r="H8008" s="4">
        <f t="shared" ca="1" si="251"/>
        <v>28.256701</v>
      </c>
    </row>
    <row r="8009" spans="1:8" x14ac:dyDescent="0.3">
      <c r="A8009" s="2">
        <v>334</v>
      </c>
      <c r="B8009" s="2">
        <v>40</v>
      </c>
      <c r="C8009" s="2">
        <v>11</v>
      </c>
      <c r="D8009" s="2">
        <f t="shared" ca="1" si="252"/>
        <v>7277</v>
      </c>
      <c r="E8009" s="2"/>
      <c r="F8009" s="1">
        <v>41973</v>
      </c>
      <c r="G8009">
        <v>14</v>
      </c>
      <c r="H8009" s="4">
        <f t="shared" ca="1" si="251"/>
        <v>27.828253</v>
      </c>
    </row>
    <row r="8010" spans="1:8" x14ac:dyDescent="0.3">
      <c r="A8010" s="2">
        <v>334</v>
      </c>
      <c r="B8010" s="2">
        <v>43</v>
      </c>
      <c r="C8010" s="2">
        <v>11</v>
      </c>
      <c r="D8010" s="2">
        <f t="shared" ca="1" si="252"/>
        <v>7350</v>
      </c>
      <c r="E8010" s="2"/>
      <c r="F8010" s="1">
        <v>41973</v>
      </c>
      <c r="G8010">
        <v>15</v>
      </c>
      <c r="H8010" s="4">
        <f t="shared" ca="1" si="251"/>
        <v>27.621648</v>
      </c>
    </row>
    <row r="8011" spans="1:8" x14ac:dyDescent="0.3">
      <c r="A8011" s="2">
        <v>334</v>
      </c>
      <c r="B8011" s="2">
        <v>46</v>
      </c>
      <c r="C8011" s="2">
        <v>11</v>
      </c>
      <c r="D8011" s="2">
        <f t="shared" ca="1" si="252"/>
        <v>7272</v>
      </c>
      <c r="E8011" s="2"/>
      <c r="F8011" s="1">
        <v>41973</v>
      </c>
      <c r="G8011">
        <v>16</v>
      </c>
      <c r="H8011" s="4">
        <f t="shared" ca="1" si="251"/>
        <v>27.835598999999998</v>
      </c>
    </row>
    <row r="8012" spans="1:8" x14ac:dyDescent="0.3">
      <c r="A8012" s="2">
        <v>334</v>
      </c>
      <c r="B8012" s="2">
        <v>49</v>
      </c>
      <c r="C8012" s="2">
        <v>11</v>
      </c>
      <c r="D8012" s="2">
        <f t="shared" ca="1" si="252"/>
        <v>6618</v>
      </c>
      <c r="E8012" s="2"/>
      <c r="F8012" s="1">
        <v>41973</v>
      </c>
      <c r="G8012">
        <v>17</v>
      </c>
      <c r="H8012" s="4">
        <f t="shared" ca="1" si="251"/>
        <v>29.530753000000001</v>
      </c>
    </row>
    <row r="8013" spans="1:8" x14ac:dyDescent="0.3">
      <c r="A8013" s="2">
        <v>334</v>
      </c>
      <c r="B8013" s="2">
        <v>52</v>
      </c>
      <c r="C8013" s="2">
        <v>11</v>
      </c>
      <c r="D8013" s="2">
        <f t="shared" ca="1" si="252"/>
        <v>3917</v>
      </c>
      <c r="E8013" s="2"/>
      <c r="F8013" s="1">
        <v>41973</v>
      </c>
      <c r="G8013">
        <v>18</v>
      </c>
      <c r="H8013" s="4">
        <f t="shared" ca="1" si="251"/>
        <v>38.470182999999999</v>
      </c>
    </row>
    <row r="8014" spans="1:8" x14ac:dyDescent="0.3">
      <c r="A8014" s="2">
        <v>334</v>
      </c>
      <c r="B8014" s="2">
        <v>55</v>
      </c>
      <c r="C8014" s="2">
        <v>11</v>
      </c>
      <c r="D8014" s="2">
        <f t="shared" ca="1" si="252"/>
        <v>5434</v>
      </c>
      <c r="E8014" s="2"/>
      <c r="F8014" s="1">
        <v>41973</v>
      </c>
      <c r="G8014">
        <v>19</v>
      </c>
      <c r="H8014" s="4">
        <f t="shared" ca="1" si="251"/>
        <v>33.398933999999997</v>
      </c>
    </row>
    <row r="8015" spans="1:8" x14ac:dyDescent="0.3">
      <c r="A8015" s="2">
        <v>334</v>
      </c>
      <c r="B8015" s="2">
        <v>58</v>
      </c>
      <c r="C8015" s="2">
        <v>11</v>
      </c>
      <c r="D8015" s="2">
        <f t="shared" ca="1" si="252"/>
        <v>5063</v>
      </c>
      <c r="E8015" s="2"/>
      <c r="F8015" s="1">
        <v>41973</v>
      </c>
      <c r="G8015">
        <v>20</v>
      </c>
      <c r="H8015" s="4">
        <f t="shared" ca="1" si="251"/>
        <v>34.714905999999999</v>
      </c>
    </row>
    <row r="8016" spans="1:8" x14ac:dyDescent="0.3">
      <c r="A8016" s="2">
        <v>334</v>
      </c>
      <c r="B8016" s="2">
        <v>61</v>
      </c>
      <c r="C8016" s="2">
        <v>11</v>
      </c>
      <c r="D8016" s="2">
        <f t="shared" ca="1" si="252"/>
        <v>5513</v>
      </c>
      <c r="E8016" s="2"/>
      <c r="F8016" s="1">
        <v>41973</v>
      </c>
      <c r="G8016">
        <v>21</v>
      </c>
      <c r="H8016" s="4">
        <f t="shared" ca="1" si="251"/>
        <v>33.061019999999999</v>
      </c>
    </row>
    <row r="8017" spans="1:8" x14ac:dyDescent="0.3">
      <c r="A8017" s="2">
        <v>334</v>
      </c>
      <c r="B8017" s="2">
        <v>64</v>
      </c>
      <c r="C8017" s="2">
        <v>11</v>
      </c>
      <c r="D8017" s="2">
        <f t="shared" ca="1" si="252"/>
        <v>6631</v>
      </c>
      <c r="E8017" s="2"/>
      <c r="F8017" s="1">
        <v>41973</v>
      </c>
      <c r="G8017">
        <v>22</v>
      </c>
      <c r="H8017" s="4">
        <f t="shared" ca="1" si="251"/>
        <v>29.49605</v>
      </c>
    </row>
    <row r="8018" spans="1:8" x14ac:dyDescent="0.3">
      <c r="A8018" s="2">
        <v>334</v>
      </c>
      <c r="B8018" s="2">
        <v>67</v>
      </c>
      <c r="C8018" s="2">
        <v>11</v>
      </c>
      <c r="D8018" s="2">
        <f t="shared" ca="1" si="252"/>
        <v>6995</v>
      </c>
      <c r="E8018" s="2"/>
      <c r="F8018" s="1">
        <v>41973</v>
      </c>
      <c r="G8018">
        <v>23</v>
      </c>
      <c r="H8018" s="4">
        <f t="shared" ca="1" si="251"/>
        <v>28.545221000000002</v>
      </c>
    </row>
    <row r="8019" spans="1:8" x14ac:dyDescent="0.3">
      <c r="A8019" s="2">
        <v>334</v>
      </c>
      <c r="B8019" s="2">
        <v>70</v>
      </c>
      <c r="C8019" s="2">
        <v>11</v>
      </c>
      <c r="D8019" s="2">
        <f t="shared" ca="1" si="252"/>
        <v>7803</v>
      </c>
      <c r="E8019" s="2"/>
      <c r="F8019" s="1">
        <v>41973</v>
      </c>
      <c r="G8019">
        <v>24</v>
      </c>
      <c r="H8019" s="4">
        <f t="shared" ca="1" si="251"/>
        <v>26.212681</v>
      </c>
    </row>
    <row r="8020" spans="1:8" x14ac:dyDescent="0.3">
      <c r="A8020" s="2">
        <v>335</v>
      </c>
      <c r="B8020" s="2">
        <v>1</v>
      </c>
      <c r="C8020" s="2">
        <v>12</v>
      </c>
      <c r="D8020" s="2">
        <f t="shared" ca="1" si="252"/>
        <v>7810</v>
      </c>
      <c r="E8020" s="2"/>
      <c r="F8020" s="1">
        <v>41974</v>
      </c>
      <c r="G8020">
        <v>1</v>
      </c>
      <c r="H8020" s="4">
        <f t="shared" ca="1" si="251"/>
        <v>26.196769</v>
      </c>
    </row>
    <row r="8021" spans="1:8" x14ac:dyDescent="0.3">
      <c r="A8021" s="2">
        <v>335</v>
      </c>
      <c r="B8021" s="2">
        <v>4</v>
      </c>
      <c r="C8021" s="2">
        <v>12</v>
      </c>
      <c r="D8021" s="2">
        <f t="shared" ca="1" si="252"/>
        <v>7832</v>
      </c>
      <c r="E8021" s="2"/>
      <c r="F8021" s="1">
        <v>41974</v>
      </c>
      <c r="G8021">
        <v>2</v>
      </c>
      <c r="H8021" s="4">
        <f t="shared" ca="1" si="251"/>
        <v>26.078661</v>
      </c>
    </row>
    <row r="8022" spans="1:8" x14ac:dyDescent="0.3">
      <c r="A8022" s="2">
        <v>335</v>
      </c>
      <c r="B8022" s="2">
        <v>7</v>
      </c>
      <c r="C8022" s="2">
        <v>12</v>
      </c>
      <c r="D8022" s="2">
        <f t="shared" ca="1" si="252"/>
        <v>7882</v>
      </c>
      <c r="E8022" s="2"/>
      <c r="F8022" s="1">
        <v>41974</v>
      </c>
      <c r="G8022">
        <v>3</v>
      </c>
      <c r="H8022" s="4">
        <f t="shared" ca="1" si="251"/>
        <v>25.825844</v>
      </c>
    </row>
    <row r="8023" spans="1:8" x14ac:dyDescent="0.3">
      <c r="A8023" s="2">
        <v>335</v>
      </c>
      <c r="B8023" s="2">
        <v>10</v>
      </c>
      <c r="C8023" s="2">
        <v>12</v>
      </c>
      <c r="D8023" s="2">
        <f t="shared" ca="1" si="252"/>
        <v>7833</v>
      </c>
      <c r="E8023" s="2"/>
      <c r="F8023" s="1">
        <v>41974</v>
      </c>
      <c r="G8023">
        <v>4</v>
      </c>
      <c r="H8023" s="4">
        <f t="shared" ca="1" si="251"/>
        <v>26.077788000000002</v>
      </c>
    </row>
    <row r="8024" spans="1:8" x14ac:dyDescent="0.3">
      <c r="A8024" s="2">
        <v>335</v>
      </c>
      <c r="B8024" s="2">
        <v>13</v>
      </c>
      <c r="C8024" s="2">
        <v>12</v>
      </c>
      <c r="D8024" s="2">
        <f t="shared" ca="1" si="252"/>
        <v>7687</v>
      </c>
      <c r="E8024" s="2"/>
      <c r="F8024" s="1">
        <v>41974</v>
      </c>
      <c r="G8024">
        <v>5</v>
      </c>
      <c r="H8024" s="4">
        <f t="shared" ca="1" si="251"/>
        <v>26.630047999999999</v>
      </c>
    </row>
    <row r="8025" spans="1:8" x14ac:dyDescent="0.3">
      <c r="A8025" s="2">
        <v>335</v>
      </c>
      <c r="B8025" s="2">
        <v>16</v>
      </c>
      <c r="C8025" s="2">
        <v>12</v>
      </c>
      <c r="D8025" s="2">
        <f t="shared" ca="1" si="252"/>
        <v>7009</v>
      </c>
      <c r="E8025" s="2"/>
      <c r="F8025" s="1">
        <v>41974</v>
      </c>
      <c r="G8025">
        <v>6</v>
      </c>
      <c r="H8025" s="4">
        <f t="shared" ca="1" si="251"/>
        <v>28.498518000000001</v>
      </c>
    </row>
    <row r="8026" spans="1:8" x14ac:dyDescent="0.3">
      <c r="A8026" s="2">
        <v>335</v>
      </c>
      <c r="B8026" s="2">
        <v>19</v>
      </c>
      <c r="C8026" s="2">
        <v>12</v>
      </c>
      <c r="D8026" s="2">
        <f t="shared" ca="1" si="252"/>
        <v>4816</v>
      </c>
      <c r="E8026" s="2"/>
      <c r="F8026" s="1">
        <v>41974</v>
      </c>
      <c r="G8026">
        <v>7</v>
      </c>
      <c r="H8026" s="4">
        <f t="shared" ca="1" si="251"/>
        <v>35.541378999999999</v>
      </c>
    </row>
    <row r="8027" spans="1:8" x14ac:dyDescent="0.3">
      <c r="A8027" s="2">
        <v>335</v>
      </c>
      <c r="B8027" s="2">
        <v>22</v>
      </c>
      <c r="C8027" s="2">
        <v>12</v>
      </c>
      <c r="D8027" s="2">
        <f t="shared" ca="1" si="252"/>
        <v>3699</v>
      </c>
      <c r="E8027" s="2"/>
      <c r="F8027" s="1">
        <v>41974</v>
      </c>
      <c r="G8027">
        <v>8</v>
      </c>
      <c r="H8027" s="4">
        <f t="shared" ca="1" si="251"/>
        <v>39.256639</v>
      </c>
    </row>
    <row r="8028" spans="1:8" x14ac:dyDescent="0.3">
      <c r="A8028" s="2">
        <v>335</v>
      </c>
      <c r="B8028" s="2">
        <v>25</v>
      </c>
      <c r="C8028" s="2">
        <v>12</v>
      </c>
      <c r="D8028" s="2">
        <f t="shared" ca="1" si="252"/>
        <v>3979</v>
      </c>
      <c r="E8028" s="2"/>
      <c r="F8028" s="1">
        <v>41974</v>
      </c>
      <c r="G8028">
        <v>9</v>
      </c>
      <c r="H8028" s="4">
        <f t="shared" ca="1" si="251"/>
        <v>38.291784</v>
      </c>
    </row>
    <row r="8029" spans="1:8" x14ac:dyDescent="0.3">
      <c r="A8029" s="2">
        <v>335</v>
      </c>
      <c r="B8029" s="2">
        <v>28</v>
      </c>
      <c r="C8029" s="2">
        <v>12</v>
      </c>
      <c r="D8029" s="2">
        <f t="shared" ca="1" si="252"/>
        <v>3811</v>
      </c>
      <c r="E8029" s="2"/>
      <c r="F8029" s="1">
        <v>41974</v>
      </c>
      <c r="G8029">
        <v>10</v>
      </c>
      <c r="H8029" s="4">
        <f t="shared" ca="1" si="251"/>
        <v>38.862039000000003</v>
      </c>
    </row>
    <row r="8030" spans="1:8" x14ac:dyDescent="0.3">
      <c r="A8030" s="2">
        <v>335</v>
      </c>
      <c r="B8030" s="2">
        <v>31</v>
      </c>
      <c r="C8030" s="2">
        <v>12</v>
      </c>
      <c r="D8030" s="2">
        <f t="shared" ca="1" si="252"/>
        <v>3949</v>
      </c>
      <c r="E8030" s="2"/>
      <c r="F8030" s="1">
        <v>41974</v>
      </c>
      <c r="G8030">
        <v>11</v>
      </c>
      <c r="H8030" s="4">
        <f t="shared" ca="1" si="251"/>
        <v>38.386785000000003</v>
      </c>
    </row>
    <row r="8031" spans="1:8" x14ac:dyDescent="0.3">
      <c r="A8031" s="2">
        <v>335</v>
      </c>
      <c r="B8031" s="2">
        <v>34</v>
      </c>
      <c r="C8031" s="2">
        <v>12</v>
      </c>
      <c r="D8031" s="2">
        <f t="shared" ca="1" si="252"/>
        <v>4063</v>
      </c>
      <c r="E8031" s="2"/>
      <c r="F8031" s="1">
        <v>41974</v>
      </c>
      <c r="G8031">
        <v>12</v>
      </c>
      <c r="H8031" s="4">
        <f t="shared" ca="1" si="251"/>
        <v>38.045946999999998</v>
      </c>
    </row>
    <row r="8032" spans="1:8" x14ac:dyDescent="0.3">
      <c r="A8032" s="2">
        <v>335</v>
      </c>
      <c r="B8032" s="2">
        <v>37</v>
      </c>
      <c r="C8032" s="2">
        <v>12</v>
      </c>
      <c r="D8032" s="2">
        <f t="shared" ca="1" si="252"/>
        <v>4240</v>
      </c>
      <c r="E8032" s="2"/>
      <c r="F8032" s="1">
        <v>41974</v>
      </c>
      <c r="G8032">
        <v>13</v>
      </c>
      <c r="H8032" s="4">
        <f t="shared" ca="1" si="251"/>
        <v>37.443843999999999</v>
      </c>
    </row>
    <row r="8033" spans="1:8" x14ac:dyDescent="0.3">
      <c r="A8033" s="2">
        <v>335</v>
      </c>
      <c r="B8033" s="2">
        <v>40</v>
      </c>
      <c r="C8033" s="2">
        <v>12</v>
      </c>
      <c r="D8033" s="2">
        <f t="shared" ca="1" si="252"/>
        <v>4307</v>
      </c>
      <c r="E8033" s="2"/>
      <c r="F8033" s="1">
        <v>41974</v>
      </c>
      <c r="G8033">
        <v>14</v>
      </c>
      <c r="H8033" s="4">
        <f t="shared" ca="1" si="251"/>
        <v>37.259911000000002</v>
      </c>
    </row>
    <row r="8034" spans="1:8" x14ac:dyDescent="0.3">
      <c r="A8034" s="2">
        <v>335</v>
      </c>
      <c r="B8034" s="2">
        <v>43</v>
      </c>
      <c r="C8034" s="2">
        <v>12</v>
      </c>
      <c r="D8034" s="2">
        <f t="shared" ca="1" si="252"/>
        <v>4822</v>
      </c>
      <c r="E8034" s="2"/>
      <c r="F8034" s="1">
        <v>41974</v>
      </c>
      <c r="G8034">
        <v>15</v>
      </c>
      <c r="H8034" s="4">
        <f t="shared" ca="1" si="251"/>
        <v>35.522570000000002</v>
      </c>
    </row>
    <row r="8035" spans="1:8" x14ac:dyDescent="0.3">
      <c r="A8035" s="2">
        <v>335</v>
      </c>
      <c r="B8035" s="2">
        <v>46</v>
      </c>
      <c r="C8035" s="2">
        <v>12</v>
      </c>
      <c r="D8035" s="2">
        <f t="shared" ca="1" si="252"/>
        <v>4850</v>
      </c>
      <c r="E8035" s="2"/>
      <c r="F8035" s="1">
        <v>41974</v>
      </c>
      <c r="G8035">
        <v>16</v>
      </c>
      <c r="H8035" s="4">
        <f t="shared" ca="1" si="251"/>
        <v>35.452061</v>
      </c>
    </row>
    <row r="8036" spans="1:8" x14ac:dyDescent="0.3">
      <c r="A8036" s="2">
        <v>335</v>
      </c>
      <c r="B8036" s="2">
        <v>49</v>
      </c>
      <c r="C8036" s="2">
        <v>12</v>
      </c>
      <c r="D8036" s="2">
        <f t="shared" ca="1" si="252"/>
        <v>3799</v>
      </c>
      <c r="E8036" s="2"/>
      <c r="F8036" s="1">
        <v>41974</v>
      </c>
      <c r="G8036">
        <v>17</v>
      </c>
      <c r="H8036" s="4">
        <f t="shared" ca="1" si="251"/>
        <v>38.916535000000003</v>
      </c>
    </row>
    <row r="8037" spans="1:8" x14ac:dyDescent="0.3">
      <c r="A8037" s="2">
        <v>335</v>
      </c>
      <c r="B8037" s="2">
        <v>52</v>
      </c>
      <c r="C8037" s="2">
        <v>12</v>
      </c>
      <c r="D8037" s="2">
        <f t="shared" ca="1" si="252"/>
        <v>531</v>
      </c>
      <c r="E8037" s="2"/>
      <c r="F8037" s="1">
        <v>41974</v>
      </c>
      <c r="G8037">
        <v>18</v>
      </c>
      <c r="H8037" s="4">
        <f t="shared" ca="1" si="251"/>
        <v>75.758849999999995</v>
      </c>
    </row>
    <row r="8038" spans="1:8" x14ac:dyDescent="0.3">
      <c r="A8038" s="2">
        <v>335</v>
      </c>
      <c r="B8038" s="2">
        <v>55</v>
      </c>
      <c r="C8038" s="2">
        <v>12</v>
      </c>
      <c r="D8038" s="2">
        <f t="shared" ca="1" si="252"/>
        <v>1200</v>
      </c>
      <c r="E8038" s="2"/>
      <c r="F8038" s="1">
        <v>41974</v>
      </c>
      <c r="G8038">
        <v>19</v>
      </c>
      <c r="H8038" s="4">
        <f t="shared" ca="1" si="251"/>
        <v>55.241016000000002</v>
      </c>
    </row>
    <row r="8039" spans="1:8" x14ac:dyDescent="0.3">
      <c r="A8039" s="2">
        <v>335</v>
      </c>
      <c r="B8039" s="2">
        <v>58</v>
      </c>
      <c r="C8039" s="2">
        <v>12</v>
      </c>
      <c r="D8039" s="2">
        <f t="shared" ca="1" si="252"/>
        <v>1914</v>
      </c>
      <c r="E8039" s="2"/>
      <c r="F8039" s="1">
        <v>41974</v>
      </c>
      <c r="G8039">
        <v>20</v>
      </c>
      <c r="H8039" s="4">
        <f t="shared" ca="1" si="251"/>
        <v>48.091634999999997</v>
      </c>
    </row>
    <row r="8040" spans="1:8" x14ac:dyDescent="0.3">
      <c r="A8040" s="2">
        <v>335</v>
      </c>
      <c r="B8040" s="2">
        <v>61</v>
      </c>
      <c r="C8040" s="2">
        <v>12</v>
      </c>
      <c r="D8040" s="2">
        <f t="shared" ca="1" si="252"/>
        <v>2571</v>
      </c>
      <c r="E8040" s="2"/>
      <c r="F8040" s="1">
        <v>41974</v>
      </c>
      <c r="G8040">
        <v>21</v>
      </c>
      <c r="H8040" s="4">
        <f t="shared" ca="1" si="251"/>
        <v>43.985287999999997</v>
      </c>
    </row>
    <row r="8041" spans="1:8" x14ac:dyDescent="0.3">
      <c r="A8041" s="2">
        <v>335</v>
      </c>
      <c r="B8041" s="2">
        <v>64</v>
      </c>
      <c r="C8041" s="2">
        <v>12</v>
      </c>
      <c r="D8041" s="2">
        <f t="shared" ca="1" si="252"/>
        <v>4319</v>
      </c>
      <c r="E8041" s="2"/>
      <c r="F8041" s="1">
        <v>41974</v>
      </c>
      <c r="G8041">
        <v>22</v>
      </c>
      <c r="H8041" s="4">
        <f t="shared" ca="1" si="251"/>
        <v>37.236229000000002</v>
      </c>
    </row>
    <row r="8042" spans="1:8" x14ac:dyDescent="0.3">
      <c r="A8042" s="2">
        <v>335</v>
      </c>
      <c r="B8042" s="2">
        <v>67</v>
      </c>
      <c r="C8042" s="2">
        <v>12</v>
      </c>
      <c r="D8042" s="2">
        <f t="shared" ca="1" si="252"/>
        <v>5485</v>
      </c>
      <c r="E8042" s="2"/>
      <c r="F8042" s="1">
        <v>41974</v>
      </c>
      <c r="G8042">
        <v>23</v>
      </c>
      <c r="H8042" s="4">
        <f t="shared" ca="1" si="251"/>
        <v>33.162781000000003</v>
      </c>
    </row>
    <row r="8043" spans="1:8" x14ac:dyDescent="0.3">
      <c r="A8043" s="2">
        <v>335</v>
      </c>
      <c r="B8043" s="2">
        <v>70</v>
      </c>
      <c r="C8043" s="2">
        <v>12</v>
      </c>
      <c r="D8043" s="2">
        <f t="shared" ca="1" si="252"/>
        <v>6548</v>
      </c>
      <c r="E8043" s="2"/>
      <c r="F8043" s="1">
        <v>41974</v>
      </c>
      <c r="G8043">
        <v>24</v>
      </c>
      <c r="H8043" s="4">
        <f t="shared" ca="1" si="251"/>
        <v>29.748996999999999</v>
      </c>
    </row>
    <row r="8044" spans="1:8" x14ac:dyDescent="0.3">
      <c r="A8044" s="2">
        <v>336</v>
      </c>
      <c r="B8044" s="2">
        <v>1</v>
      </c>
      <c r="C8044" s="2">
        <v>12</v>
      </c>
      <c r="D8044" s="2">
        <f t="shared" ca="1" si="252"/>
        <v>7372</v>
      </c>
      <c r="E8044" s="2"/>
      <c r="F8044" s="1">
        <v>41975</v>
      </c>
      <c r="G8044">
        <v>1</v>
      </c>
      <c r="H8044" s="4">
        <f t="shared" ca="1" si="251"/>
        <v>27.568241</v>
      </c>
    </row>
    <row r="8045" spans="1:8" x14ac:dyDescent="0.3">
      <c r="A8045" s="2">
        <v>336</v>
      </c>
      <c r="B8045" s="2">
        <v>4</v>
      </c>
      <c r="C8045" s="2">
        <v>12</v>
      </c>
      <c r="D8045" s="2">
        <f t="shared" ca="1" si="252"/>
        <v>7393</v>
      </c>
      <c r="E8045" s="2"/>
      <c r="F8045" s="1">
        <v>41975</v>
      </c>
      <c r="G8045">
        <v>2</v>
      </c>
      <c r="H8045" s="4">
        <f t="shared" ca="1" si="251"/>
        <v>27.503567</v>
      </c>
    </row>
    <row r="8046" spans="1:8" x14ac:dyDescent="0.3">
      <c r="A8046" s="2">
        <v>336</v>
      </c>
      <c r="B8046" s="2">
        <v>7</v>
      </c>
      <c r="C8046" s="2">
        <v>12</v>
      </c>
      <c r="D8046" s="2">
        <f t="shared" ca="1" si="252"/>
        <v>7434</v>
      </c>
      <c r="E8046" s="2"/>
      <c r="F8046" s="1">
        <v>41975</v>
      </c>
      <c r="G8046">
        <v>3</v>
      </c>
      <c r="H8046" s="4">
        <f t="shared" ca="1" si="251"/>
        <v>27.378578999999998</v>
      </c>
    </row>
    <row r="8047" spans="1:8" x14ac:dyDescent="0.3">
      <c r="A8047" s="2">
        <v>336</v>
      </c>
      <c r="B8047" s="2">
        <v>10</v>
      </c>
      <c r="C8047" s="2">
        <v>12</v>
      </c>
      <c r="D8047" s="2">
        <f t="shared" ca="1" si="252"/>
        <v>7397</v>
      </c>
      <c r="E8047" s="2"/>
      <c r="F8047" s="1">
        <v>41975</v>
      </c>
      <c r="G8047">
        <v>4</v>
      </c>
      <c r="H8047" s="4">
        <f t="shared" ca="1" si="251"/>
        <v>27.493129</v>
      </c>
    </row>
    <row r="8048" spans="1:8" x14ac:dyDescent="0.3">
      <c r="A8048" s="2">
        <v>336</v>
      </c>
      <c r="B8048" s="2">
        <v>13</v>
      </c>
      <c r="C8048" s="2">
        <v>12</v>
      </c>
      <c r="D8048" s="2">
        <f t="shared" ca="1" si="252"/>
        <v>7226</v>
      </c>
      <c r="E8048" s="2"/>
      <c r="F8048" s="1">
        <v>41975</v>
      </c>
      <c r="G8048">
        <v>5</v>
      </c>
      <c r="H8048" s="4">
        <f t="shared" ca="1" si="251"/>
        <v>27.970110999999999</v>
      </c>
    </row>
    <row r="8049" spans="1:8" x14ac:dyDescent="0.3">
      <c r="A8049" s="2">
        <v>336</v>
      </c>
      <c r="B8049" s="2">
        <v>16</v>
      </c>
      <c r="C8049" s="2">
        <v>12</v>
      </c>
      <c r="D8049" s="2">
        <f t="shared" ca="1" si="252"/>
        <v>6600</v>
      </c>
      <c r="E8049" s="2"/>
      <c r="F8049" s="1">
        <v>41975</v>
      </c>
      <c r="G8049">
        <v>6</v>
      </c>
      <c r="H8049" s="4">
        <f t="shared" ca="1" si="251"/>
        <v>29.586766999999998</v>
      </c>
    </row>
    <row r="8050" spans="1:8" x14ac:dyDescent="0.3">
      <c r="A8050" s="2">
        <v>336</v>
      </c>
      <c r="B8050" s="2">
        <v>19</v>
      </c>
      <c r="C8050" s="2">
        <v>12</v>
      </c>
      <c r="D8050" s="2">
        <f t="shared" ca="1" si="252"/>
        <v>3951</v>
      </c>
      <c r="E8050" s="2"/>
      <c r="F8050" s="1">
        <v>41975</v>
      </c>
      <c r="G8050">
        <v>7</v>
      </c>
      <c r="H8050" s="4">
        <f t="shared" ca="1" si="251"/>
        <v>38.382683999999998</v>
      </c>
    </row>
    <row r="8051" spans="1:8" x14ac:dyDescent="0.3">
      <c r="A8051" s="2">
        <v>336</v>
      </c>
      <c r="B8051" s="2">
        <v>22</v>
      </c>
      <c r="C8051" s="2">
        <v>12</v>
      </c>
      <c r="D8051" s="2">
        <f t="shared" ca="1" si="252"/>
        <v>3211</v>
      </c>
      <c r="E8051" s="2"/>
      <c r="F8051" s="1">
        <v>41975</v>
      </c>
      <c r="G8051">
        <v>8</v>
      </c>
      <c r="H8051" s="4">
        <f t="shared" ca="1" si="251"/>
        <v>41.152261000000003</v>
      </c>
    </row>
    <row r="8052" spans="1:8" x14ac:dyDescent="0.3">
      <c r="A8052" s="2">
        <v>336</v>
      </c>
      <c r="B8052" s="2">
        <v>25</v>
      </c>
      <c r="C8052" s="2">
        <v>12</v>
      </c>
      <c r="D8052" s="2">
        <f t="shared" ca="1" si="252"/>
        <v>3360</v>
      </c>
      <c r="E8052" s="2"/>
      <c r="F8052" s="1">
        <v>41975</v>
      </c>
      <c r="G8052">
        <v>9</v>
      </c>
      <c r="H8052" s="4">
        <f t="shared" ca="1" si="251"/>
        <v>40.467756000000001</v>
      </c>
    </row>
    <row r="8053" spans="1:8" x14ac:dyDescent="0.3">
      <c r="A8053" s="2">
        <v>336</v>
      </c>
      <c r="B8053" s="2">
        <v>28</v>
      </c>
      <c r="C8053" s="2">
        <v>12</v>
      </c>
      <c r="D8053" s="2">
        <f t="shared" ca="1" si="252"/>
        <v>3276</v>
      </c>
      <c r="E8053" s="2"/>
      <c r="F8053" s="1">
        <v>41975</v>
      </c>
      <c r="G8053">
        <v>10</v>
      </c>
      <c r="H8053" s="4">
        <f t="shared" ca="1" si="251"/>
        <v>40.864452999999997</v>
      </c>
    </row>
    <row r="8054" spans="1:8" x14ac:dyDescent="0.3">
      <c r="A8054" s="2">
        <v>336</v>
      </c>
      <c r="B8054" s="2">
        <v>31</v>
      </c>
      <c r="C8054" s="2">
        <v>12</v>
      </c>
      <c r="D8054" s="2">
        <f t="shared" ca="1" si="252"/>
        <v>2652</v>
      </c>
      <c r="E8054" s="2"/>
      <c r="F8054" s="1">
        <v>41975</v>
      </c>
      <c r="G8054">
        <v>11</v>
      </c>
      <c r="H8054" s="4">
        <f t="shared" ca="1" si="251"/>
        <v>43.622414999999997</v>
      </c>
    </row>
    <row r="8055" spans="1:8" x14ac:dyDescent="0.3">
      <c r="A8055" s="2">
        <v>336</v>
      </c>
      <c r="B8055" s="2">
        <v>34</v>
      </c>
      <c r="C8055" s="2">
        <v>12</v>
      </c>
      <c r="D8055" s="2">
        <f t="shared" ca="1" si="252"/>
        <v>2940</v>
      </c>
      <c r="E8055" s="2"/>
      <c r="F8055" s="1">
        <v>41975</v>
      </c>
      <c r="G8055">
        <v>12</v>
      </c>
      <c r="H8055" s="4">
        <f t="shared" ca="1" si="251"/>
        <v>42.334105000000001</v>
      </c>
    </row>
    <row r="8056" spans="1:8" x14ac:dyDescent="0.3">
      <c r="A8056" s="2">
        <v>336</v>
      </c>
      <c r="B8056" s="2">
        <v>37</v>
      </c>
      <c r="C8056" s="2">
        <v>12</v>
      </c>
      <c r="D8056" s="2">
        <f t="shared" ca="1" si="252"/>
        <v>3598</v>
      </c>
      <c r="E8056" s="2"/>
      <c r="F8056" s="1">
        <v>41975</v>
      </c>
      <c r="G8056">
        <v>13</v>
      </c>
      <c r="H8056" s="4">
        <f t="shared" ca="1" si="251"/>
        <v>39.574947999999999</v>
      </c>
    </row>
    <row r="8057" spans="1:8" x14ac:dyDescent="0.3">
      <c r="A8057" s="2">
        <v>336</v>
      </c>
      <c r="B8057" s="2">
        <v>40</v>
      </c>
      <c r="C8057" s="2">
        <v>12</v>
      </c>
      <c r="D8057" s="2">
        <f t="shared" ca="1" si="252"/>
        <v>3778</v>
      </c>
      <c r="E8057" s="2"/>
      <c r="F8057" s="1">
        <v>41975</v>
      </c>
      <c r="G8057">
        <v>14</v>
      </c>
      <c r="H8057" s="4">
        <f t="shared" ca="1" si="251"/>
        <v>38.993502999999997</v>
      </c>
    </row>
    <row r="8058" spans="1:8" x14ac:dyDescent="0.3">
      <c r="A8058" s="2">
        <v>336</v>
      </c>
      <c r="B8058" s="2">
        <v>43</v>
      </c>
      <c r="C8058" s="2">
        <v>12</v>
      </c>
      <c r="D8058" s="2">
        <f t="shared" ca="1" si="252"/>
        <v>4271</v>
      </c>
      <c r="E8058" s="2"/>
      <c r="F8058" s="1">
        <v>41975</v>
      </c>
      <c r="G8058">
        <v>15</v>
      </c>
      <c r="H8058" s="4">
        <f t="shared" ca="1" si="251"/>
        <v>37.377727999999998</v>
      </c>
    </row>
    <row r="8059" spans="1:8" x14ac:dyDescent="0.3">
      <c r="A8059" s="2">
        <v>336</v>
      </c>
      <c r="B8059" s="2">
        <v>46</v>
      </c>
      <c r="C8059" s="2">
        <v>12</v>
      </c>
      <c r="D8059" s="2">
        <f t="shared" ca="1" si="252"/>
        <v>4422</v>
      </c>
      <c r="E8059" s="2"/>
      <c r="F8059" s="1">
        <v>41975</v>
      </c>
      <c r="G8059">
        <v>16</v>
      </c>
      <c r="H8059" s="4">
        <f t="shared" ca="1" si="251"/>
        <v>36.815041000000001</v>
      </c>
    </row>
    <row r="8060" spans="1:8" x14ac:dyDescent="0.3">
      <c r="A8060" s="2">
        <v>336</v>
      </c>
      <c r="B8060" s="2">
        <v>49</v>
      </c>
      <c r="C8060" s="2">
        <v>12</v>
      </c>
      <c r="D8060" s="2">
        <f t="shared" ca="1" si="252"/>
        <v>3911</v>
      </c>
      <c r="E8060" s="2"/>
      <c r="F8060" s="1">
        <v>41975</v>
      </c>
      <c r="G8060">
        <v>17</v>
      </c>
      <c r="H8060" s="4">
        <f t="shared" ca="1" si="251"/>
        <v>38.485101999999998</v>
      </c>
    </row>
    <row r="8061" spans="1:8" x14ac:dyDescent="0.3">
      <c r="A8061" s="2">
        <v>336</v>
      </c>
      <c r="B8061" s="2">
        <v>52</v>
      </c>
      <c r="C8061" s="2">
        <v>12</v>
      </c>
      <c r="D8061" s="2">
        <f t="shared" ca="1" si="252"/>
        <v>891</v>
      </c>
      <c r="E8061" s="2"/>
      <c r="F8061" s="1">
        <v>41975</v>
      </c>
      <c r="G8061">
        <v>18</v>
      </c>
      <c r="H8061" s="4">
        <f t="shared" ca="1" si="251"/>
        <v>61.375109000000002</v>
      </c>
    </row>
    <row r="8062" spans="1:8" x14ac:dyDescent="0.3">
      <c r="A8062" s="2">
        <v>336</v>
      </c>
      <c r="B8062" s="2">
        <v>55</v>
      </c>
      <c r="C8062" s="2">
        <v>12</v>
      </c>
      <c r="D8062" s="2">
        <f t="shared" ca="1" si="252"/>
        <v>2026</v>
      </c>
      <c r="E8062" s="2"/>
      <c r="F8062" s="1">
        <v>41975</v>
      </c>
      <c r="G8062">
        <v>19</v>
      </c>
      <c r="H8062" s="4">
        <f t="shared" ca="1" si="251"/>
        <v>47.295293999999998</v>
      </c>
    </row>
    <row r="8063" spans="1:8" x14ac:dyDescent="0.3">
      <c r="A8063" s="2">
        <v>336</v>
      </c>
      <c r="B8063" s="2">
        <v>58</v>
      </c>
      <c r="C8063" s="2">
        <v>12</v>
      </c>
      <c r="D8063" s="2">
        <f t="shared" ca="1" si="252"/>
        <v>2861</v>
      </c>
      <c r="E8063" s="2"/>
      <c r="F8063" s="1">
        <v>41975</v>
      </c>
      <c r="G8063">
        <v>20</v>
      </c>
      <c r="H8063" s="4">
        <f t="shared" ca="1" si="251"/>
        <v>42.690581000000002</v>
      </c>
    </row>
    <row r="8064" spans="1:8" x14ac:dyDescent="0.3">
      <c r="A8064" s="2">
        <v>336</v>
      </c>
      <c r="B8064" s="2">
        <v>61</v>
      </c>
      <c r="C8064" s="2">
        <v>12</v>
      </c>
      <c r="D8064" s="2">
        <f t="shared" ca="1" si="252"/>
        <v>3500</v>
      </c>
      <c r="E8064" s="2"/>
      <c r="F8064" s="1">
        <v>41975</v>
      </c>
      <c r="G8064">
        <v>21</v>
      </c>
      <c r="H8064" s="4">
        <f t="shared" ca="1" si="251"/>
        <v>39.935493999999998</v>
      </c>
    </row>
    <row r="8065" spans="1:8" x14ac:dyDescent="0.3">
      <c r="A8065" s="2">
        <v>336</v>
      </c>
      <c r="B8065" s="2">
        <v>64</v>
      </c>
      <c r="C8065" s="2">
        <v>12</v>
      </c>
      <c r="D8065" s="2">
        <f t="shared" ca="1" si="252"/>
        <v>4148</v>
      </c>
      <c r="E8065" s="2"/>
      <c r="F8065" s="1">
        <v>41975</v>
      </c>
      <c r="G8065">
        <v>22</v>
      </c>
      <c r="H8065" s="4">
        <f t="shared" ca="1" si="251"/>
        <v>37.778157</v>
      </c>
    </row>
    <row r="8066" spans="1:8" x14ac:dyDescent="0.3">
      <c r="A8066" s="2">
        <v>336</v>
      </c>
      <c r="B8066" s="2">
        <v>67</v>
      </c>
      <c r="C8066" s="2">
        <v>12</v>
      </c>
      <c r="D8066" s="2">
        <f t="shared" ca="1" si="252"/>
        <v>5995</v>
      </c>
      <c r="E8066" s="2"/>
      <c r="F8066" s="1">
        <v>41975</v>
      </c>
      <c r="G8066">
        <v>23</v>
      </c>
      <c r="H8066" s="4">
        <f t="shared" ca="1" si="251"/>
        <v>31.393639</v>
      </c>
    </row>
    <row r="8067" spans="1:8" x14ac:dyDescent="0.3">
      <c r="A8067" s="2">
        <v>336</v>
      </c>
      <c r="B8067" s="2">
        <v>70</v>
      </c>
      <c r="C8067" s="2">
        <v>12</v>
      </c>
      <c r="D8067" s="2">
        <f t="shared" ca="1" si="252"/>
        <v>6910</v>
      </c>
      <c r="E8067" s="2"/>
      <c r="F8067" s="1">
        <v>41975</v>
      </c>
      <c r="G8067">
        <v>24</v>
      </c>
      <c r="H8067" s="4">
        <f t="shared" ca="1" si="251"/>
        <v>28.753720999999999</v>
      </c>
    </row>
    <row r="8068" spans="1:8" x14ac:dyDescent="0.3">
      <c r="A8068" s="2">
        <v>337</v>
      </c>
      <c r="B8068" s="2">
        <v>1</v>
      </c>
      <c r="C8068" s="2">
        <v>12</v>
      </c>
      <c r="D8068" s="2">
        <f t="shared" ca="1" si="252"/>
        <v>7184</v>
      </c>
      <c r="E8068" s="2"/>
      <c r="F8068" s="1">
        <v>41976</v>
      </c>
      <c r="G8068">
        <v>1</v>
      </c>
      <c r="H8068" s="4">
        <f t="shared" ref="H8068:H8131" ca="1" si="253">OFFSET(LMP_Start,$A8068,$B8068)</f>
        <v>28.088200000000001</v>
      </c>
    </row>
    <row r="8069" spans="1:8" x14ac:dyDescent="0.3">
      <c r="A8069" s="2">
        <v>337</v>
      </c>
      <c r="B8069" s="2">
        <v>4</v>
      </c>
      <c r="C8069" s="2">
        <v>12</v>
      </c>
      <c r="D8069" s="2">
        <f t="shared" ref="D8069:D8132" ca="1" si="254">RANK(H8069,$H$4:$H$8763,0)</f>
        <v>7201</v>
      </c>
      <c r="E8069" s="2"/>
      <c r="F8069" s="1">
        <v>41976</v>
      </c>
      <c r="G8069">
        <v>2</v>
      </c>
      <c r="H8069" s="4">
        <f t="shared" ca="1" si="253"/>
        <v>28.031538999999999</v>
      </c>
    </row>
    <row r="8070" spans="1:8" x14ac:dyDescent="0.3">
      <c r="A8070" s="2">
        <v>337</v>
      </c>
      <c r="B8070" s="2">
        <v>7</v>
      </c>
      <c r="C8070" s="2">
        <v>12</v>
      </c>
      <c r="D8070" s="2">
        <f t="shared" ca="1" si="254"/>
        <v>7371</v>
      </c>
      <c r="E8070" s="2"/>
      <c r="F8070" s="1">
        <v>41976</v>
      </c>
      <c r="G8070">
        <v>3</v>
      </c>
      <c r="H8070" s="4">
        <f t="shared" ca="1" si="253"/>
        <v>27.571104999999999</v>
      </c>
    </row>
    <row r="8071" spans="1:8" x14ac:dyDescent="0.3">
      <c r="A8071" s="2">
        <v>337</v>
      </c>
      <c r="B8071" s="2">
        <v>10</v>
      </c>
      <c r="C8071" s="2">
        <v>12</v>
      </c>
      <c r="D8071" s="2">
        <f t="shared" ca="1" si="254"/>
        <v>7405</v>
      </c>
      <c r="E8071" s="2"/>
      <c r="F8071" s="1">
        <v>41976</v>
      </c>
      <c r="G8071">
        <v>4</v>
      </c>
      <c r="H8071" s="4">
        <f t="shared" ca="1" si="253"/>
        <v>27.472994</v>
      </c>
    </row>
    <row r="8072" spans="1:8" x14ac:dyDescent="0.3">
      <c r="A8072" s="2">
        <v>337</v>
      </c>
      <c r="B8072" s="2">
        <v>13</v>
      </c>
      <c r="C8072" s="2">
        <v>12</v>
      </c>
      <c r="D8072" s="2">
        <f t="shared" ca="1" si="254"/>
        <v>7147</v>
      </c>
      <c r="E8072" s="2"/>
      <c r="F8072" s="1">
        <v>41976</v>
      </c>
      <c r="G8072">
        <v>5</v>
      </c>
      <c r="H8072" s="4">
        <f t="shared" ca="1" si="253"/>
        <v>28.176788999999999</v>
      </c>
    </row>
    <row r="8073" spans="1:8" x14ac:dyDescent="0.3">
      <c r="A8073" s="2">
        <v>337</v>
      </c>
      <c r="B8073" s="2">
        <v>16</v>
      </c>
      <c r="C8073" s="2">
        <v>12</v>
      </c>
      <c r="D8073" s="2">
        <f t="shared" ca="1" si="254"/>
        <v>6822</v>
      </c>
      <c r="E8073" s="2"/>
      <c r="F8073" s="1">
        <v>41976</v>
      </c>
      <c r="G8073">
        <v>6</v>
      </c>
      <c r="H8073" s="4">
        <f t="shared" ca="1" si="253"/>
        <v>28.989924999999999</v>
      </c>
    </row>
    <row r="8074" spans="1:8" x14ac:dyDescent="0.3">
      <c r="A8074" s="2">
        <v>337</v>
      </c>
      <c r="B8074" s="2">
        <v>19</v>
      </c>
      <c r="C8074" s="2">
        <v>12</v>
      </c>
      <c r="D8074" s="2">
        <f t="shared" ca="1" si="254"/>
        <v>4071</v>
      </c>
      <c r="E8074" s="2"/>
      <c r="F8074" s="1">
        <v>41976</v>
      </c>
      <c r="G8074">
        <v>7</v>
      </c>
      <c r="H8074" s="4">
        <f t="shared" ca="1" si="253"/>
        <v>38.033783999999997</v>
      </c>
    </row>
    <row r="8075" spans="1:8" x14ac:dyDescent="0.3">
      <c r="A8075" s="2">
        <v>337</v>
      </c>
      <c r="B8075" s="2">
        <v>22</v>
      </c>
      <c r="C8075" s="2">
        <v>12</v>
      </c>
      <c r="D8075" s="2">
        <f t="shared" ca="1" si="254"/>
        <v>3536</v>
      </c>
      <c r="E8075" s="2"/>
      <c r="F8075" s="1">
        <v>41976</v>
      </c>
      <c r="G8075">
        <v>8</v>
      </c>
      <c r="H8075" s="4">
        <f t="shared" ca="1" si="253"/>
        <v>39.793407000000002</v>
      </c>
    </row>
    <row r="8076" spans="1:8" x14ac:dyDescent="0.3">
      <c r="A8076" s="2">
        <v>337</v>
      </c>
      <c r="B8076" s="2">
        <v>25</v>
      </c>
      <c r="C8076" s="2">
        <v>12</v>
      </c>
      <c r="D8076" s="2">
        <f t="shared" ca="1" si="254"/>
        <v>3761</v>
      </c>
      <c r="E8076" s="2"/>
      <c r="F8076" s="1">
        <v>41976</v>
      </c>
      <c r="G8076">
        <v>9</v>
      </c>
      <c r="H8076" s="4">
        <f t="shared" ca="1" si="253"/>
        <v>39.061599999999999</v>
      </c>
    </row>
    <row r="8077" spans="1:8" x14ac:dyDescent="0.3">
      <c r="A8077" s="2">
        <v>337</v>
      </c>
      <c r="B8077" s="2">
        <v>28</v>
      </c>
      <c r="C8077" s="2">
        <v>12</v>
      </c>
      <c r="D8077" s="2">
        <f t="shared" ca="1" si="254"/>
        <v>3953</v>
      </c>
      <c r="E8077" s="2"/>
      <c r="F8077" s="1">
        <v>41976</v>
      </c>
      <c r="G8077">
        <v>10</v>
      </c>
      <c r="H8077" s="4">
        <f t="shared" ca="1" si="253"/>
        <v>38.382078999999997</v>
      </c>
    </row>
    <row r="8078" spans="1:8" x14ac:dyDescent="0.3">
      <c r="A8078" s="2">
        <v>337</v>
      </c>
      <c r="B8078" s="2">
        <v>31</v>
      </c>
      <c r="C8078" s="2">
        <v>12</v>
      </c>
      <c r="D8078" s="2">
        <f t="shared" ca="1" si="254"/>
        <v>3737</v>
      </c>
      <c r="E8078" s="2"/>
      <c r="F8078" s="1">
        <v>41976</v>
      </c>
      <c r="G8078">
        <v>11</v>
      </c>
      <c r="H8078" s="4">
        <f t="shared" ca="1" si="253"/>
        <v>39.158504000000001</v>
      </c>
    </row>
    <row r="8079" spans="1:8" x14ac:dyDescent="0.3">
      <c r="A8079" s="2">
        <v>337</v>
      </c>
      <c r="B8079" s="2">
        <v>34</v>
      </c>
      <c r="C8079" s="2">
        <v>12</v>
      </c>
      <c r="D8079" s="2">
        <f t="shared" ca="1" si="254"/>
        <v>4138</v>
      </c>
      <c r="E8079" s="2"/>
      <c r="F8079" s="1">
        <v>41976</v>
      </c>
      <c r="G8079">
        <v>12</v>
      </c>
      <c r="H8079" s="4">
        <f t="shared" ca="1" si="253"/>
        <v>37.822096999999999</v>
      </c>
    </row>
    <row r="8080" spans="1:8" x14ac:dyDescent="0.3">
      <c r="A8080" s="2">
        <v>337</v>
      </c>
      <c r="B8080" s="2">
        <v>37</v>
      </c>
      <c r="C8080" s="2">
        <v>12</v>
      </c>
      <c r="D8080" s="2">
        <f t="shared" ca="1" si="254"/>
        <v>4800</v>
      </c>
      <c r="E8080" s="2"/>
      <c r="F8080" s="1">
        <v>41976</v>
      </c>
      <c r="G8080">
        <v>13</v>
      </c>
      <c r="H8080" s="4">
        <f t="shared" ca="1" si="253"/>
        <v>35.595356000000002</v>
      </c>
    </row>
    <row r="8081" spans="1:8" x14ac:dyDescent="0.3">
      <c r="A8081" s="2">
        <v>337</v>
      </c>
      <c r="B8081" s="2">
        <v>40</v>
      </c>
      <c r="C8081" s="2">
        <v>12</v>
      </c>
      <c r="D8081" s="2">
        <f t="shared" ca="1" si="254"/>
        <v>4993</v>
      </c>
      <c r="E8081" s="2"/>
      <c r="F8081" s="1">
        <v>41976</v>
      </c>
      <c r="G8081">
        <v>14</v>
      </c>
      <c r="H8081" s="4">
        <f t="shared" ca="1" si="253"/>
        <v>34.966990000000003</v>
      </c>
    </row>
    <row r="8082" spans="1:8" x14ac:dyDescent="0.3">
      <c r="A8082" s="2">
        <v>337</v>
      </c>
      <c r="B8082" s="2">
        <v>43</v>
      </c>
      <c r="C8082" s="2">
        <v>12</v>
      </c>
      <c r="D8082" s="2">
        <f t="shared" ca="1" si="254"/>
        <v>5621</v>
      </c>
      <c r="E8082" s="2"/>
      <c r="F8082" s="1">
        <v>41976</v>
      </c>
      <c r="G8082">
        <v>15</v>
      </c>
      <c r="H8082" s="4">
        <f t="shared" ca="1" si="253"/>
        <v>32.746290000000002</v>
      </c>
    </row>
    <row r="8083" spans="1:8" x14ac:dyDescent="0.3">
      <c r="A8083" s="2">
        <v>337</v>
      </c>
      <c r="B8083" s="2">
        <v>46</v>
      </c>
      <c r="C8083" s="2">
        <v>12</v>
      </c>
      <c r="D8083" s="2">
        <f t="shared" ca="1" si="254"/>
        <v>5847</v>
      </c>
      <c r="E8083" s="2"/>
      <c r="F8083" s="1">
        <v>41976</v>
      </c>
      <c r="G8083">
        <v>16</v>
      </c>
      <c r="H8083" s="4">
        <f t="shared" ca="1" si="253"/>
        <v>31.943180999999999</v>
      </c>
    </row>
    <row r="8084" spans="1:8" x14ac:dyDescent="0.3">
      <c r="A8084" s="2">
        <v>337</v>
      </c>
      <c r="B8084" s="2">
        <v>49</v>
      </c>
      <c r="C8084" s="2">
        <v>12</v>
      </c>
      <c r="D8084" s="2">
        <f t="shared" ca="1" si="254"/>
        <v>4964</v>
      </c>
      <c r="E8084" s="2"/>
      <c r="F8084" s="1">
        <v>41976</v>
      </c>
      <c r="G8084">
        <v>17</v>
      </c>
      <c r="H8084" s="4">
        <f t="shared" ca="1" si="253"/>
        <v>35.045828</v>
      </c>
    </row>
    <row r="8085" spans="1:8" x14ac:dyDescent="0.3">
      <c r="A8085" s="2">
        <v>337</v>
      </c>
      <c r="B8085" s="2">
        <v>52</v>
      </c>
      <c r="C8085" s="2">
        <v>12</v>
      </c>
      <c r="D8085" s="2">
        <f t="shared" ca="1" si="254"/>
        <v>1845</v>
      </c>
      <c r="E8085" s="2"/>
      <c r="F8085" s="1">
        <v>41976</v>
      </c>
      <c r="G8085">
        <v>18</v>
      </c>
      <c r="H8085" s="4">
        <f t="shared" ca="1" si="253"/>
        <v>48.495092999999997</v>
      </c>
    </row>
    <row r="8086" spans="1:8" x14ac:dyDescent="0.3">
      <c r="A8086" s="2">
        <v>337</v>
      </c>
      <c r="B8086" s="2">
        <v>55</v>
      </c>
      <c r="C8086" s="2">
        <v>12</v>
      </c>
      <c r="D8086" s="2">
        <f t="shared" ca="1" si="254"/>
        <v>2914</v>
      </c>
      <c r="E8086" s="2"/>
      <c r="F8086" s="1">
        <v>41976</v>
      </c>
      <c r="G8086">
        <v>19</v>
      </c>
      <c r="H8086" s="4">
        <f t="shared" ca="1" si="253"/>
        <v>42.447370999999997</v>
      </c>
    </row>
    <row r="8087" spans="1:8" x14ac:dyDescent="0.3">
      <c r="A8087" s="2">
        <v>337</v>
      </c>
      <c r="B8087" s="2">
        <v>58</v>
      </c>
      <c r="C8087" s="2">
        <v>12</v>
      </c>
      <c r="D8087" s="2">
        <f t="shared" ca="1" si="254"/>
        <v>3514</v>
      </c>
      <c r="E8087" s="2"/>
      <c r="F8087" s="1">
        <v>41976</v>
      </c>
      <c r="G8087">
        <v>20</v>
      </c>
      <c r="H8087" s="4">
        <f t="shared" ca="1" si="253"/>
        <v>39.863249000000003</v>
      </c>
    </row>
    <row r="8088" spans="1:8" x14ac:dyDescent="0.3">
      <c r="A8088" s="2">
        <v>337</v>
      </c>
      <c r="B8088" s="2">
        <v>61</v>
      </c>
      <c r="C8088" s="2">
        <v>12</v>
      </c>
      <c r="D8088" s="2">
        <f t="shared" ca="1" si="254"/>
        <v>3724</v>
      </c>
      <c r="E8088" s="2"/>
      <c r="F8088" s="1">
        <v>41976</v>
      </c>
      <c r="G8088">
        <v>21</v>
      </c>
      <c r="H8088" s="4">
        <f t="shared" ca="1" si="253"/>
        <v>39.191420000000001</v>
      </c>
    </row>
    <row r="8089" spans="1:8" x14ac:dyDescent="0.3">
      <c r="A8089" s="2">
        <v>337</v>
      </c>
      <c r="B8089" s="2">
        <v>64</v>
      </c>
      <c r="C8089" s="2">
        <v>12</v>
      </c>
      <c r="D8089" s="2">
        <f t="shared" ca="1" si="254"/>
        <v>4941</v>
      </c>
      <c r="E8089" s="2"/>
      <c r="F8089" s="1">
        <v>41976</v>
      </c>
      <c r="G8089">
        <v>22</v>
      </c>
      <c r="H8089" s="4">
        <f t="shared" ca="1" si="253"/>
        <v>35.119914999999999</v>
      </c>
    </row>
    <row r="8090" spans="1:8" x14ac:dyDescent="0.3">
      <c r="A8090" s="2">
        <v>337</v>
      </c>
      <c r="B8090" s="2">
        <v>67</v>
      </c>
      <c r="C8090" s="2">
        <v>12</v>
      </c>
      <c r="D8090" s="2">
        <f t="shared" ca="1" si="254"/>
        <v>6095</v>
      </c>
      <c r="E8090" s="2"/>
      <c r="F8090" s="1">
        <v>41976</v>
      </c>
      <c r="G8090">
        <v>23</v>
      </c>
      <c r="H8090" s="4">
        <f t="shared" ca="1" si="253"/>
        <v>31.073373</v>
      </c>
    </row>
    <row r="8091" spans="1:8" x14ac:dyDescent="0.3">
      <c r="A8091" s="2">
        <v>337</v>
      </c>
      <c r="B8091" s="2">
        <v>70</v>
      </c>
      <c r="C8091" s="2">
        <v>12</v>
      </c>
      <c r="D8091" s="2">
        <f t="shared" ca="1" si="254"/>
        <v>7209</v>
      </c>
      <c r="E8091" s="2"/>
      <c r="F8091" s="1">
        <v>41976</v>
      </c>
      <c r="G8091">
        <v>24</v>
      </c>
      <c r="H8091" s="4">
        <f t="shared" ca="1" si="253"/>
        <v>28.007688000000002</v>
      </c>
    </row>
    <row r="8092" spans="1:8" x14ac:dyDescent="0.3">
      <c r="A8092" s="2">
        <v>338</v>
      </c>
      <c r="B8092" s="2">
        <v>1</v>
      </c>
      <c r="C8092" s="2">
        <v>12</v>
      </c>
      <c r="D8092" s="2">
        <f t="shared" ca="1" si="254"/>
        <v>6675</v>
      </c>
      <c r="E8092" s="2"/>
      <c r="F8092" s="1">
        <v>41977</v>
      </c>
      <c r="G8092">
        <v>1</v>
      </c>
      <c r="H8092" s="4">
        <f t="shared" ca="1" si="253"/>
        <v>29.373042000000002</v>
      </c>
    </row>
    <row r="8093" spans="1:8" x14ac:dyDescent="0.3">
      <c r="A8093" s="2">
        <v>338</v>
      </c>
      <c r="B8093" s="2">
        <v>4</v>
      </c>
      <c r="C8093" s="2">
        <v>12</v>
      </c>
      <c r="D8093" s="2">
        <f t="shared" ca="1" si="254"/>
        <v>6728</v>
      </c>
      <c r="E8093" s="2"/>
      <c r="F8093" s="1">
        <v>41977</v>
      </c>
      <c r="G8093">
        <v>2</v>
      </c>
      <c r="H8093" s="4">
        <f t="shared" ca="1" si="253"/>
        <v>29.196370999999999</v>
      </c>
    </row>
    <row r="8094" spans="1:8" x14ac:dyDescent="0.3">
      <c r="A8094" s="2">
        <v>338</v>
      </c>
      <c r="B8094" s="2">
        <v>7</v>
      </c>
      <c r="C8094" s="2">
        <v>12</v>
      </c>
      <c r="D8094" s="2">
        <f t="shared" ca="1" si="254"/>
        <v>6842</v>
      </c>
      <c r="E8094" s="2"/>
      <c r="F8094" s="1">
        <v>41977</v>
      </c>
      <c r="G8094">
        <v>3</v>
      </c>
      <c r="H8094" s="4">
        <f t="shared" ca="1" si="253"/>
        <v>28.937791000000001</v>
      </c>
    </row>
    <row r="8095" spans="1:8" x14ac:dyDescent="0.3">
      <c r="A8095" s="2">
        <v>338</v>
      </c>
      <c r="B8095" s="2">
        <v>10</v>
      </c>
      <c r="C8095" s="2">
        <v>12</v>
      </c>
      <c r="D8095" s="2">
        <f t="shared" ca="1" si="254"/>
        <v>6825</v>
      </c>
      <c r="E8095" s="2"/>
      <c r="F8095" s="1">
        <v>41977</v>
      </c>
      <c r="G8095">
        <v>4</v>
      </c>
      <c r="H8095" s="4">
        <f t="shared" ca="1" si="253"/>
        <v>28.986777</v>
      </c>
    </row>
    <row r="8096" spans="1:8" x14ac:dyDescent="0.3">
      <c r="A8096" s="2">
        <v>338</v>
      </c>
      <c r="B8096" s="2">
        <v>13</v>
      </c>
      <c r="C8096" s="2">
        <v>12</v>
      </c>
      <c r="D8096" s="2">
        <f t="shared" ca="1" si="254"/>
        <v>6537</v>
      </c>
      <c r="E8096" s="2"/>
      <c r="F8096" s="1">
        <v>41977</v>
      </c>
      <c r="G8096">
        <v>5</v>
      </c>
      <c r="H8096" s="4">
        <f t="shared" ca="1" si="253"/>
        <v>29.779655999999999</v>
      </c>
    </row>
    <row r="8097" spans="1:8" x14ac:dyDescent="0.3">
      <c r="A8097" s="2">
        <v>338</v>
      </c>
      <c r="B8097" s="2">
        <v>16</v>
      </c>
      <c r="C8097" s="2">
        <v>12</v>
      </c>
      <c r="D8097" s="2">
        <f t="shared" ca="1" si="254"/>
        <v>5437</v>
      </c>
      <c r="E8097" s="2"/>
      <c r="F8097" s="1">
        <v>41977</v>
      </c>
      <c r="G8097">
        <v>6</v>
      </c>
      <c r="H8097" s="4">
        <f t="shared" ca="1" si="253"/>
        <v>33.393223999999996</v>
      </c>
    </row>
    <row r="8098" spans="1:8" x14ac:dyDescent="0.3">
      <c r="A8098" s="2">
        <v>338</v>
      </c>
      <c r="B8098" s="2">
        <v>19</v>
      </c>
      <c r="C8098" s="2">
        <v>12</v>
      </c>
      <c r="D8098" s="2">
        <f t="shared" ca="1" si="254"/>
        <v>2201</v>
      </c>
      <c r="E8098" s="2"/>
      <c r="F8098" s="1">
        <v>41977</v>
      </c>
      <c r="G8098">
        <v>7</v>
      </c>
      <c r="H8098" s="4">
        <f t="shared" ca="1" si="253"/>
        <v>46.088363999999999</v>
      </c>
    </row>
    <row r="8099" spans="1:8" x14ac:dyDescent="0.3">
      <c r="A8099" s="2">
        <v>338</v>
      </c>
      <c r="B8099" s="2">
        <v>22</v>
      </c>
      <c r="C8099" s="2">
        <v>12</v>
      </c>
      <c r="D8099" s="2">
        <f t="shared" ca="1" si="254"/>
        <v>1636</v>
      </c>
      <c r="E8099" s="2"/>
      <c r="F8099" s="1">
        <v>41977</v>
      </c>
      <c r="G8099">
        <v>8</v>
      </c>
      <c r="H8099" s="4">
        <f t="shared" ca="1" si="253"/>
        <v>50.358952000000002</v>
      </c>
    </row>
    <row r="8100" spans="1:8" x14ac:dyDescent="0.3">
      <c r="A8100" s="2">
        <v>338</v>
      </c>
      <c r="B8100" s="2">
        <v>25</v>
      </c>
      <c r="C8100" s="2">
        <v>12</v>
      </c>
      <c r="D8100" s="2">
        <f t="shared" ca="1" si="254"/>
        <v>2235</v>
      </c>
      <c r="E8100" s="2"/>
      <c r="F8100" s="1">
        <v>41977</v>
      </c>
      <c r="G8100">
        <v>9</v>
      </c>
      <c r="H8100" s="4">
        <f t="shared" ca="1" si="253"/>
        <v>45.841338</v>
      </c>
    </row>
    <row r="8101" spans="1:8" x14ac:dyDescent="0.3">
      <c r="A8101" s="2">
        <v>338</v>
      </c>
      <c r="B8101" s="2">
        <v>28</v>
      </c>
      <c r="C8101" s="2">
        <v>12</v>
      </c>
      <c r="D8101" s="2">
        <f t="shared" ca="1" si="254"/>
        <v>2493</v>
      </c>
      <c r="E8101" s="2"/>
      <c r="F8101" s="1">
        <v>41977</v>
      </c>
      <c r="G8101">
        <v>10</v>
      </c>
      <c r="H8101" s="4">
        <f t="shared" ca="1" si="253"/>
        <v>44.335140000000003</v>
      </c>
    </row>
    <row r="8102" spans="1:8" x14ac:dyDescent="0.3">
      <c r="A8102" s="2">
        <v>338</v>
      </c>
      <c r="B8102" s="2">
        <v>31</v>
      </c>
      <c r="C8102" s="2">
        <v>12</v>
      </c>
      <c r="D8102" s="2">
        <f t="shared" ca="1" si="254"/>
        <v>2591</v>
      </c>
      <c r="E8102" s="2"/>
      <c r="F8102" s="1">
        <v>41977</v>
      </c>
      <c r="G8102">
        <v>11</v>
      </c>
      <c r="H8102" s="4">
        <f t="shared" ca="1" si="253"/>
        <v>43.918140000000001</v>
      </c>
    </row>
    <row r="8103" spans="1:8" x14ac:dyDescent="0.3">
      <c r="A8103" s="2">
        <v>338</v>
      </c>
      <c r="B8103" s="2">
        <v>34</v>
      </c>
      <c r="C8103" s="2">
        <v>12</v>
      </c>
      <c r="D8103" s="2">
        <f t="shared" ca="1" si="254"/>
        <v>2806</v>
      </c>
      <c r="E8103" s="2"/>
      <c r="F8103" s="1">
        <v>41977</v>
      </c>
      <c r="G8103">
        <v>12</v>
      </c>
      <c r="H8103" s="4">
        <f t="shared" ca="1" si="253"/>
        <v>42.936931000000001</v>
      </c>
    </row>
    <row r="8104" spans="1:8" x14ac:dyDescent="0.3">
      <c r="A8104" s="2">
        <v>338</v>
      </c>
      <c r="B8104" s="2">
        <v>37</v>
      </c>
      <c r="C8104" s="2">
        <v>12</v>
      </c>
      <c r="D8104" s="2">
        <f t="shared" ca="1" si="254"/>
        <v>3527</v>
      </c>
      <c r="E8104" s="2"/>
      <c r="F8104" s="1">
        <v>41977</v>
      </c>
      <c r="G8104">
        <v>13</v>
      </c>
      <c r="H8104" s="4">
        <f t="shared" ca="1" si="253"/>
        <v>39.834710000000001</v>
      </c>
    </row>
    <row r="8105" spans="1:8" x14ac:dyDescent="0.3">
      <c r="A8105" s="2">
        <v>338</v>
      </c>
      <c r="B8105" s="2">
        <v>40</v>
      </c>
      <c r="C8105" s="2">
        <v>12</v>
      </c>
      <c r="D8105" s="2">
        <f t="shared" ca="1" si="254"/>
        <v>3899</v>
      </c>
      <c r="E8105" s="2"/>
      <c r="F8105" s="1">
        <v>41977</v>
      </c>
      <c r="G8105">
        <v>14</v>
      </c>
      <c r="H8105" s="4">
        <f t="shared" ca="1" si="253"/>
        <v>38.532606000000001</v>
      </c>
    </row>
    <row r="8106" spans="1:8" x14ac:dyDescent="0.3">
      <c r="A8106" s="2">
        <v>338</v>
      </c>
      <c r="B8106" s="2">
        <v>43</v>
      </c>
      <c r="C8106" s="2">
        <v>12</v>
      </c>
      <c r="D8106" s="2">
        <f t="shared" ca="1" si="254"/>
        <v>4473</v>
      </c>
      <c r="E8106" s="2"/>
      <c r="F8106" s="1">
        <v>41977</v>
      </c>
      <c r="G8106">
        <v>15</v>
      </c>
      <c r="H8106" s="4">
        <f t="shared" ca="1" si="253"/>
        <v>36.691671999999997</v>
      </c>
    </row>
    <row r="8107" spans="1:8" x14ac:dyDescent="0.3">
      <c r="A8107" s="2">
        <v>338</v>
      </c>
      <c r="B8107" s="2">
        <v>46</v>
      </c>
      <c r="C8107" s="2">
        <v>12</v>
      </c>
      <c r="D8107" s="2">
        <f t="shared" ca="1" si="254"/>
        <v>4735</v>
      </c>
      <c r="E8107" s="2"/>
      <c r="F8107" s="1">
        <v>41977</v>
      </c>
      <c r="G8107">
        <v>16</v>
      </c>
      <c r="H8107" s="4">
        <f t="shared" ca="1" si="253"/>
        <v>35.816938</v>
      </c>
    </row>
    <row r="8108" spans="1:8" x14ac:dyDescent="0.3">
      <c r="A8108" s="2">
        <v>338</v>
      </c>
      <c r="B8108" s="2">
        <v>49</v>
      </c>
      <c r="C8108" s="2">
        <v>12</v>
      </c>
      <c r="D8108" s="2">
        <f t="shared" ca="1" si="254"/>
        <v>2774</v>
      </c>
      <c r="E8108" s="2"/>
      <c r="F8108" s="1">
        <v>41977</v>
      </c>
      <c r="G8108">
        <v>17</v>
      </c>
      <c r="H8108" s="4">
        <f t="shared" ca="1" si="253"/>
        <v>43.063305</v>
      </c>
    </row>
    <row r="8109" spans="1:8" x14ac:dyDescent="0.3">
      <c r="A8109" s="2">
        <v>338</v>
      </c>
      <c r="B8109" s="2">
        <v>52</v>
      </c>
      <c r="C8109" s="2">
        <v>12</v>
      </c>
      <c r="D8109" s="2">
        <f t="shared" ca="1" si="254"/>
        <v>537</v>
      </c>
      <c r="E8109" s="2"/>
      <c r="F8109" s="1">
        <v>41977</v>
      </c>
      <c r="G8109">
        <v>18</v>
      </c>
      <c r="H8109" s="4">
        <f t="shared" ca="1" si="253"/>
        <v>75.436599000000001</v>
      </c>
    </row>
    <row r="8110" spans="1:8" x14ac:dyDescent="0.3">
      <c r="A8110" s="2">
        <v>338</v>
      </c>
      <c r="B8110" s="2">
        <v>55</v>
      </c>
      <c r="C8110" s="2">
        <v>12</v>
      </c>
      <c r="D8110" s="2">
        <f t="shared" ca="1" si="254"/>
        <v>1137</v>
      </c>
      <c r="E8110" s="2"/>
      <c r="F8110" s="1">
        <v>41977</v>
      </c>
      <c r="G8110">
        <v>19</v>
      </c>
      <c r="H8110" s="4">
        <f t="shared" ca="1" si="253"/>
        <v>56.232906999999997</v>
      </c>
    </row>
    <row r="8111" spans="1:8" x14ac:dyDescent="0.3">
      <c r="A8111" s="2">
        <v>338</v>
      </c>
      <c r="B8111" s="2">
        <v>58</v>
      </c>
      <c r="C8111" s="2">
        <v>12</v>
      </c>
      <c r="D8111" s="2">
        <f t="shared" ca="1" si="254"/>
        <v>1560</v>
      </c>
      <c r="E8111" s="2"/>
      <c r="F8111" s="1">
        <v>41977</v>
      </c>
      <c r="G8111">
        <v>20</v>
      </c>
      <c r="H8111" s="4">
        <f t="shared" ca="1" si="253"/>
        <v>51.323950000000004</v>
      </c>
    </row>
    <row r="8112" spans="1:8" x14ac:dyDescent="0.3">
      <c r="A8112" s="2">
        <v>338</v>
      </c>
      <c r="B8112" s="2">
        <v>61</v>
      </c>
      <c r="C8112" s="2">
        <v>12</v>
      </c>
      <c r="D8112" s="2">
        <f t="shared" ca="1" si="254"/>
        <v>2175</v>
      </c>
      <c r="E8112" s="2"/>
      <c r="F8112" s="1">
        <v>41977</v>
      </c>
      <c r="G8112">
        <v>21</v>
      </c>
      <c r="H8112" s="4">
        <f t="shared" ca="1" si="253"/>
        <v>46.254074000000003</v>
      </c>
    </row>
    <row r="8113" spans="1:8" x14ac:dyDescent="0.3">
      <c r="A8113" s="2">
        <v>338</v>
      </c>
      <c r="B8113" s="2">
        <v>64</v>
      </c>
      <c r="C8113" s="2">
        <v>12</v>
      </c>
      <c r="D8113" s="2">
        <f t="shared" ca="1" si="254"/>
        <v>3427</v>
      </c>
      <c r="E8113" s="2"/>
      <c r="F8113" s="1">
        <v>41977</v>
      </c>
      <c r="G8113">
        <v>22</v>
      </c>
      <c r="H8113" s="4">
        <f t="shared" ca="1" si="253"/>
        <v>40.208233</v>
      </c>
    </row>
    <row r="8114" spans="1:8" x14ac:dyDescent="0.3">
      <c r="A8114" s="2">
        <v>338</v>
      </c>
      <c r="B8114" s="2">
        <v>67</v>
      </c>
      <c r="C8114" s="2">
        <v>12</v>
      </c>
      <c r="D8114" s="2">
        <f t="shared" ca="1" si="254"/>
        <v>5451</v>
      </c>
      <c r="E8114" s="2"/>
      <c r="F8114" s="1">
        <v>41977</v>
      </c>
      <c r="G8114">
        <v>23</v>
      </c>
      <c r="H8114" s="4">
        <f t="shared" ca="1" si="253"/>
        <v>33.319259000000002</v>
      </c>
    </row>
    <row r="8115" spans="1:8" x14ac:dyDescent="0.3">
      <c r="A8115" s="2">
        <v>338</v>
      </c>
      <c r="B8115" s="2">
        <v>70</v>
      </c>
      <c r="C8115" s="2">
        <v>12</v>
      </c>
      <c r="D8115" s="2">
        <f t="shared" ca="1" si="254"/>
        <v>6524</v>
      </c>
      <c r="E8115" s="2"/>
      <c r="F8115" s="1">
        <v>41977</v>
      </c>
      <c r="G8115">
        <v>24</v>
      </c>
      <c r="H8115" s="4">
        <f t="shared" ca="1" si="253"/>
        <v>29.811547999999998</v>
      </c>
    </row>
    <row r="8116" spans="1:8" x14ac:dyDescent="0.3">
      <c r="A8116" s="2">
        <v>339</v>
      </c>
      <c r="B8116" s="2">
        <v>1</v>
      </c>
      <c r="C8116" s="2">
        <v>12</v>
      </c>
      <c r="D8116" s="2">
        <f t="shared" ca="1" si="254"/>
        <v>6863</v>
      </c>
      <c r="E8116" s="2"/>
      <c r="F8116" s="1">
        <v>41978</v>
      </c>
      <c r="G8116">
        <v>1</v>
      </c>
      <c r="H8116" s="4">
        <f t="shared" ca="1" si="253"/>
        <v>28.876664000000002</v>
      </c>
    </row>
    <row r="8117" spans="1:8" x14ac:dyDescent="0.3">
      <c r="A8117" s="2">
        <v>339</v>
      </c>
      <c r="B8117" s="2">
        <v>4</v>
      </c>
      <c r="C8117" s="2">
        <v>12</v>
      </c>
      <c r="D8117" s="2">
        <f t="shared" ca="1" si="254"/>
        <v>7015</v>
      </c>
      <c r="E8117" s="2"/>
      <c r="F8117" s="1">
        <v>41978</v>
      </c>
      <c r="G8117">
        <v>2</v>
      </c>
      <c r="H8117" s="4">
        <f t="shared" ca="1" si="253"/>
        <v>28.480201000000001</v>
      </c>
    </row>
    <row r="8118" spans="1:8" x14ac:dyDescent="0.3">
      <c r="A8118" s="2">
        <v>339</v>
      </c>
      <c r="B8118" s="2">
        <v>7</v>
      </c>
      <c r="C8118" s="2">
        <v>12</v>
      </c>
      <c r="D8118" s="2">
        <f t="shared" ca="1" si="254"/>
        <v>7189</v>
      </c>
      <c r="E8118" s="2"/>
      <c r="F8118" s="1">
        <v>41978</v>
      </c>
      <c r="G8118">
        <v>3</v>
      </c>
      <c r="H8118" s="4">
        <f t="shared" ca="1" si="253"/>
        <v>28.079633000000001</v>
      </c>
    </row>
    <row r="8119" spans="1:8" x14ac:dyDescent="0.3">
      <c r="A8119" s="2">
        <v>339</v>
      </c>
      <c r="B8119" s="2">
        <v>10</v>
      </c>
      <c r="C8119" s="2">
        <v>12</v>
      </c>
      <c r="D8119" s="2">
        <f t="shared" ca="1" si="254"/>
        <v>7254</v>
      </c>
      <c r="E8119" s="2"/>
      <c r="F8119" s="1">
        <v>41978</v>
      </c>
      <c r="G8119">
        <v>4</v>
      </c>
      <c r="H8119" s="4">
        <f t="shared" ca="1" si="253"/>
        <v>27.899581000000001</v>
      </c>
    </row>
    <row r="8120" spans="1:8" x14ac:dyDescent="0.3">
      <c r="A8120" s="2">
        <v>339</v>
      </c>
      <c r="B8120" s="2">
        <v>13</v>
      </c>
      <c r="C8120" s="2">
        <v>12</v>
      </c>
      <c r="D8120" s="2">
        <f t="shared" ca="1" si="254"/>
        <v>7142</v>
      </c>
      <c r="E8120" s="2"/>
      <c r="F8120" s="1">
        <v>41978</v>
      </c>
      <c r="G8120">
        <v>5</v>
      </c>
      <c r="H8120" s="4">
        <f t="shared" ca="1" si="253"/>
        <v>28.182818000000001</v>
      </c>
    </row>
    <row r="8121" spans="1:8" x14ac:dyDescent="0.3">
      <c r="A8121" s="2">
        <v>339</v>
      </c>
      <c r="B8121" s="2">
        <v>16</v>
      </c>
      <c r="C8121" s="2">
        <v>12</v>
      </c>
      <c r="D8121" s="2">
        <f t="shared" ca="1" si="254"/>
        <v>6207</v>
      </c>
      <c r="E8121" s="2"/>
      <c r="F8121" s="1">
        <v>41978</v>
      </c>
      <c r="G8121">
        <v>6</v>
      </c>
      <c r="H8121" s="4">
        <f t="shared" ca="1" si="253"/>
        <v>30.725002</v>
      </c>
    </row>
    <row r="8122" spans="1:8" x14ac:dyDescent="0.3">
      <c r="A8122" s="2">
        <v>339</v>
      </c>
      <c r="B8122" s="2">
        <v>19</v>
      </c>
      <c r="C8122" s="2">
        <v>12</v>
      </c>
      <c r="D8122" s="2">
        <f t="shared" ca="1" si="254"/>
        <v>2129</v>
      </c>
      <c r="E8122" s="2"/>
      <c r="F8122" s="1">
        <v>41978</v>
      </c>
      <c r="G8122">
        <v>7</v>
      </c>
      <c r="H8122" s="4">
        <f t="shared" ca="1" si="253"/>
        <v>46.590944999999998</v>
      </c>
    </row>
    <row r="8123" spans="1:8" x14ac:dyDescent="0.3">
      <c r="A8123" s="2">
        <v>339</v>
      </c>
      <c r="B8123" s="2">
        <v>22</v>
      </c>
      <c r="C8123" s="2">
        <v>12</v>
      </c>
      <c r="D8123" s="2">
        <f t="shared" ca="1" si="254"/>
        <v>1637</v>
      </c>
      <c r="E8123" s="2"/>
      <c r="F8123" s="1">
        <v>41978</v>
      </c>
      <c r="G8123">
        <v>8</v>
      </c>
      <c r="H8123" s="4">
        <f t="shared" ca="1" si="253"/>
        <v>50.341907999999997</v>
      </c>
    </row>
    <row r="8124" spans="1:8" x14ac:dyDescent="0.3">
      <c r="A8124" s="2">
        <v>339</v>
      </c>
      <c r="B8124" s="2">
        <v>25</v>
      </c>
      <c r="C8124" s="2">
        <v>12</v>
      </c>
      <c r="D8124" s="2">
        <f t="shared" ca="1" si="254"/>
        <v>2403</v>
      </c>
      <c r="E8124" s="2"/>
      <c r="F8124" s="1">
        <v>41978</v>
      </c>
      <c r="G8124">
        <v>9</v>
      </c>
      <c r="H8124" s="4">
        <f t="shared" ca="1" si="253"/>
        <v>44.777973000000003</v>
      </c>
    </row>
    <row r="8125" spans="1:8" x14ac:dyDescent="0.3">
      <c r="A8125" s="2">
        <v>339</v>
      </c>
      <c r="B8125" s="2">
        <v>28</v>
      </c>
      <c r="C8125" s="2">
        <v>12</v>
      </c>
      <c r="D8125" s="2">
        <f t="shared" ca="1" si="254"/>
        <v>2308</v>
      </c>
      <c r="E8125" s="2"/>
      <c r="F8125" s="1">
        <v>41978</v>
      </c>
      <c r="G8125">
        <v>10</v>
      </c>
      <c r="H8125" s="4">
        <f t="shared" ca="1" si="253"/>
        <v>45.391413999999997</v>
      </c>
    </row>
    <row r="8126" spans="1:8" x14ac:dyDescent="0.3">
      <c r="A8126" s="2">
        <v>339</v>
      </c>
      <c r="B8126" s="2">
        <v>31</v>
      </c>
      <c r="C8126" s="2">
        <v>12</v>
      </c>
      <c r="D8126" s="2">
        <f t="shared" ca="1" si="254"/>
        <v>2724</v>
      </c>
      <c r="E8126" s="2"/>
      <c r="F8126" s="1">
        <v>41978</v>
      </c>
      <c r="G8126">
        <v>11</v>
      </c>
      <c r="H8126" s="4">
        <f t="shared" ca="1" si="253"/>
        <v>43.276331999999996</v>
      </c>
    </row>
    <row r="8127" spans="1:8" x14ac:dyDescent="0.3">
      <c r="A8127" s="2">
        <v>339</v>
      </c>
      <c r="B8127" s="2">
        <v>34</v>
      </c>
      <c r="C8127" s="2">
        <v>12</v>
      </c>
      <c r="D8127" s="2">
        <f t="shared" ca="1" si="254"/>
        <v>3131</v>
      </c>
      <c r="E8127" s="2"/>
      <c r="F8127" s="1">
        <v>41978</v>
      </c>
      <c r="G8127">
        <v>12</v>
      </c>
      <c r="H8127" s="4">
        <f t="shared" ca="1" si="253"/>
        <v>41.473120999999999</v>
      </c>
    </row>
    <row r="8128" spans="1:8" x14ac:dyDescent="0.3">
      <c r="A8128" s="2">
        <v>339</v>
      </c>
      <c r="B8128" s="2">
        <v>37</v>
      </c>
      <c r="C8128" s="2">
        <v>12</v>
      </c>
      <c r="D8128" s="2">
        <f t="shared" ca="1" si="254"/>
        <v>3874</v>
      </c>
      <c r="E8128" s="2"/>
      <c r="F8128" s="1">
        <v>41978</v>
      </c>
      <c r="G8128">
        <v>13</v>
      </c>
      <c r="H8128" s="4">
        <f t="shared" ca="1" si="253"/>
        <v>38.620956999999997</v>
      </c>
    </row>
    <row r="8129" spans="1:8" x14ac:dyDescent="0.3">
      <c r="A8129" s="2">
        <v>339</v>
      </c>
      <c r="B8129" s="2">
        <v>40</v>
      </c>
      <c r="C8129" s="2">
        <v>12</v>
      </c>
      <c r="D8129" s="2">
        <f t="shared" ca="1" si="254"/>
        <v>4668</v>
      </c>
      <c r="E8129" s="2"/>
      <c r="F8129" s="1">
        <v>41978</v>
      </c>
      <c r="G8129">
        <v>14</v>
      </c>
      <c r="H8129" s="4">
        <f t="shared" ca="1" si="253"/>
        <v>36.027203</v>
      </c>
    </row>
    <row r="8130" spans="1:8" x14ac:dyDescent="0.3">
      <c r="A8130" s="2">
        <v>339</v>
      </c>
      <c r="B8130" s="2">
        <v>43</v>
      </c>
      <c r="C8130" s="2">
        <v>12</v>
      </c>
      <c r="D8130" s="2">
        <f t="shared" ca="1" si="254"/>
        <v>5233</v>
      </c>
      <c r="E8130" s="2"/>
      <c r="F8130" s="1">
        <v>41978</v>
      </c>
      <c r="G8130">
        <v>15</v>
      </c>
      <c r="H8130" s="4">
        <f t="shared" ca="1" si="253"/>
        <v>34.065297999999999</v>
      </c>
    </row>
    <row r="8131" spans="1:8" x14ac:dyDescent="0.3">
      <c r="A8131" s="2">
        <v>339</v>
      </c>
      <c r="B8131" s="2">
        <v>46</v>
      </c>
      <c r="C8131" s="2">
        <v>12</v>
      </c>
      <c r="D8131" s="2">
        <f t="shared" ca="1" si="254"/>
        <v>5546</v>
      </c>
      <c r="E8131" s="2"/>
      <c r="F8131" s="1">
        <v>41978</v>
      </c>
      <c r="G8131">
        <v>16</v>
      </c>
      <c r="H8131" s="4">
        <f t="shared" ca="1" si="253"/>
        <v>32.979427999999999</v>
      </c>
    </row>
    <row r="8132" spans="1:8" x14ac:dyDescent="0.3">
      <c r="A8132" s="2">
        <v>339</v>
      </c>
      <c r="B8132" s="2">
        <v>49</v>
      </c>
      <c r="C8132" s="2">
        <v>12</v>
      </c>
      <c r="D8132" s="2">
        <f t="shared" ca="1" si="254"/>
        <v>4421</v>
      </c>
      <c r="E8132" s="2"/>
      <c r="F8132" s="1">
        <v>41978</v>
      </c>
      <c r="G8132">
        <v>17</v>
      </c>
      <c r="H8132" s="4">
        <f t="shared" ref="H8132:H8195" ca="1" si="255">OFFSET(LMP_Start,$A8132,$B8132)</f>
        <v>36.816755000000001</v>
      </c>
    </row>
    <row r="8133" spans="1:8" x14ac:dyDescent="0.3">
      <c r="A8133" s="2">
        <v>339</v>
      </c>
      <c r="B8133" s="2">
        <v>52</v>
      </c>
      <c r="C8133" s="2">
        <v>12</v>
      </c>
      <c r="D8133" s="2">
        <f t="shared" ref="D8133:D8196" ca="1" si="256">RANK(H8133,$H$4:$H$8763,0)</f>
        <v>1573</v>
      </c>
      <c r="E8133" s="2"/>
      <c r="F8133" s="1">
        <v>41978</v>
      </c>
      <c r="G8133">
        <v>18</v>
      </c>
      <c r="H8133" s="4">
        <f t="shared" ca="1" si="255"/>
        <v>51.208539000000002</v>
      </c>
    </row>
    <row r="8134" spans="1:8" x14ac:dyDescent="0.3">
      <c r="A8134" s="2">
        <v>339</v>
      </c>
      <c r="B8134" s="2">
        <v>55</v>
      </c>
      <c r="C8134" s="2">
        <v>12</v>
      </c>
      <c r="D8134" s="2">
        <f t="shared" ca="1" si="256"/>
        <v>3618</v>
      </c>
      <c r="E8134" s="2"/>
      <c r="F8134" s="1">
        <v>41978</v>
      </c>
      <c r="G8134">
        <v>19</v>
      </c>
      <c r="H8134" s="4">
        <f t="shared" ca="1" si="255"/>
        <v>39.520637999999998</v>
      </c>
    </row>
    <row r="8135" spans="1:8" x14ac:dyDescent="0.3">
      <c r="A8135" s="2">
        <v>339</v>
      </c>
      <c r="B8135" s="2">
        <v>58</v>
      </c>
      <c r="C8135" s="2">
        <v>12</v>
      </c>
      <c r="D8135" s="2">
        <f t="shared" ca="1" si="256"/>
        <v>4817</v>
      </c>
      <c r="E8135" s="2"/>
      <c r="F8135" s="1">
        <v>41978</v>
      </c>
      <c r="G8135">
        <v>20</v>
      </c>
      <c r="H8135" s="4">
        <f t="shared" ca="1" si="255"/>
        <v>35.538274000000001</v>
      </c>
    </row>
    <row r="8136" spans="1:8" x14ac:dyDescent="0.3">
      <c r="A8136" s="2">
        <v>339</v>
      </c>
      <c r="B8136" s="2">
        <v>61</v>
      </c>
      <c r="C8136" s="2">
        <v>12</v>
      </c>
      <c r="D8136" s="2">
        <f t="shared" ca="1" si="256"/>
        <v>4979</v>
      </c>
      <c r="E8136" s="2"/>
      <c r="F8136" s="1">
        <v>41978</v>
      </c>
      <c r="G8136">
        <v>21</v>
      </c>
      <c r="H8136" s="4">
        <f t="shared" ca="1" si="255"/>
        <v>35.001730000000002</v>
      </c>
    </row>
    <row r="8137" spans="1:8" x14ac:dyDescent="0.3">
      <c r="A8137" s="2">
        <v>339</v>
      </c>
      <c r="B8137" s="2">
        <v>64</v>
      </c>
      <c r="C8137" s="2">
        <v>12</v>
      </c>
      <c r="D8137" s="2">
        <f t="shared" ca="1" si="256"/>
        <v>5594</v>
      </c>
      <c r="E8137" s="2"/>
      <c r="F8137" s="1">
        <v>41978</v>
      </c>
      <c r="G8137">
        <v>22</v>
      </c>
      <c r="H8137" s="4">
        <f t="shared" ca="1" si="255"/>
        <v>32.813471</v>
      </c>
    </row>
    <row r="8138" spans="1:8" x14ac:dyDescent="0.3">
      <c r="A8138" s="2">
        <v>339</v>
      </c>
      <c r="B8138" s="2">
        <v>67</v>
      </c>
      <c r="C8138" s="2">
        <v>12</v>
      </c>
      <c r="D8138" s="2">
        <f t="shared" ca="1" si="256"/>
        <v>6747</v>
      </c>
      <c r="E8138" s="2"/>
      <c r="F8138" s="1">
        <v>41978</v>
      </c>
      <c r="G8138">
        <v>23</v>
      </c>
      <c r="H8138" s="4">
        <f t="shared" ca="1" si="255"/>
        <v>29.150904000000001</v>
      </c>
    </row>
    <row r="8139" spans="1:8" x14ac:dyDescent="0.3">
      <c r="A8139" s="2">
        <v>339</v>
      </c>
      <c r="B8139" s="2">
        <v>70</v>
      </c>
      <c r="C8139" s="2">
        <v>12</v>
      </c>
      <c r="D8139" s="2">
        <f t="shared" ca="1" si="256"/>
        <v>7366</v>
      </c>
      <c r="E8139" s="2"/>
      <c r="F8139" s="1">
        <v>41978</v>
      </c>
      <c r="G8139">
        <v>24</v>
      </c>
      <c r="H8139" s="4">
        <f t="shared" ca="1" si="255"/>
        <v>27.577452000000001</v>
      </c>
    </row>
    <row r="8140" spans="1:8" x14ac:dyDescent="0.3">
      <c r="A8140" s="2">
        <v>340</v>
      </c>
      <c r="B8140" s="2">
        <v>1</v>
      </c>
      <c r="C8140" s="2">
        <v>12</v>
      </c>
      <c r="D8140" s="2">
        <f t="shared" ca="1" si="256"/>
        <v>7494</v>
      </c>
      <c r="E8140" s="2"/>
      <c r="F8140" s="1">
        <v>41979</v>
      </c>
      <c r="G8140">
        <v>1</v>
      </c>
      <c r="H8140" s="4">
        <f t="shared" ca="1" si="255"/>
        <v>27.250812</v>
      </c>
    </row>
    <row r="8141" spans="1:8" x14ac:dyDescent="0.3">
      <c r="A8141" s="2">
        <v>340</v>
      </c>
      <c r="B8141" s="2">
        <v>4</v>
      </c>
      <c r="C8141" s="2">
        <v>12</v>
      </c>
      <c r="D8141" s="2">
        <f t="shared" ca="1" si="256"/>
        <v>7524</v>
      </c>
      <c r="E8141" s="2"/>
      <c r="F8141" s="1">
        <v>41979</v>
      </c>
      <c r="G8141">
        <v>2</v>
      </c>
      <c r="H8141" s="4">
        <f t="shared" ca="1" si="255"/>
        <v>27.145209999999999</v>
      </c>
    </row>
    <row r="8142" spans="1:8" x14ac:dyDescent="0.3">
      <c r="A8142" s="2">
        <v>340</v>
      </c>
      <c r="B8142" s="2">
        <v>7</v>
      </c>
      <c r="C8142" s="2">
        <v>12</v>
      </c>
      <c r="D8142" s="2">
        <f t="shared" ca="1" si="256"/>
        <v>7623</v>
      </c>
      <c r="E8142" s="2"/>
      <c r="F8142" s="1">
        <v>41979</v>
      </c>
      <c r="G8142">
        <v>3</v>
      </c>
      <c r="H8142" s="4">
        <f t="shared" ca="1" si="255"/>
        <v>26.838258</v>
      </c>
    </row>
    <row r="8143" spans="1:8" x14ac:dyDescent="0.3">
      <c r="A8143" s="2">
        <v>340</v>
      </c>
      <c r="B8143" s="2">
        <v>10</v>
      </c>
      <c r="C8143" s="2">
        <v>12</v>
      </c>
      <c r="D8143" s="2">
        <f t="shared" ca="1" si="256"/>
        <v>7777</v>
      </c>
      <c r="E8143" s="2"/>
      <c r="F8143" s="1">
        <v>41979</v>
      </c>
      <c r="G8143">
        <v>4</v>
      </c>
      <c r="H8143" s="4">
        <f t="shared" ca="1" si="255"/>
        <v>26.290956999999999</v>
      </c>
    </row>
    <row r="8144" spans="1:8" x14ac:dyDescent="0.3">
      <c r="A8144" s="2">
        <v>340</v>
      </c>
      <c r="B8144" s="2">
        <v>13</v>
      </c>
      <c r="C8144" s="2">
        <v>12</v>
      </c>
      <c r="D8144" s="2">
        <f t="shared" ca="1" si="256"/>
        <v>7630</v>
      </c>
      <c r="E8144" s="2"/>
      <c r="F8144" s="1">
        <v>41979</v>
      </c>
      <c r="G8144">
        <v>5</v>
      </c>
      <c r="H8144" s="4">
        <f t="shared" ca="1" si="255"/>
        <v>26.812750000000001</v>
      </c>
    </row>
    <row r="8145" spans="1:8" x14ac:dyDescent="0.3">
      <c r="A8145" s="2">
        <v>340</v>
      </c>
      <c r="B8145" s="2">
        <v>16</v>
      </c>
      <c r="C8145" s="2">
        <v>12</v>
      </c>
      <c r="D8145" s="2">
        <f t="shared" ca="1" si="256"/>
        <v>7496</v>
      </c>
      <c r="E8145" s="2"/>
      <c r="F8145" s="1">
        <v>41979</v>
      </c>
      <c r="G8145">
        <v>6</v>
      </c>
      <c r="H8145" s="4">
        <f t="shared" ca="1" si="255"/>
        <v>27.234884000000001</v>
      </c>
    </row>
    <row r="8146" spans="1:8" x14ac:dyDescent="0.3">
      <c r="A8146" s="2">
        <v>340</v>
      </c>
      <c r="B8146" s="2">
        <v>19</v>
      </c>
      <c r="C8146" s="2">
        <v>12</v>
      </c>
      <c r="D8146" s="2">
        <f t="shared" ca="1" si="256"/>
        <v>7204</v>
      </c>
      <c r="E8146" s="2"/>
      <c r="F8146" s="1">
        <v>41979</v>
      </c>
      <c r="G8146">
        <v>7</v>
      </c>
      <c r="H8146" s="4">
        <f t="shared" ca="1" si="255"/>
        <v>28.027381999999999</v>
      </c>
    </row>
    <row r="8147" spans="1:8" x14ac:dyDescent="0.3">
      <c r="A8147" s="2">
        <v>340</v>
      </c>
      <c r="B8147" s="2">
        <v>22</v>
      </c>
      <c r="C8147" s="2">
        <v>12</v>
      </c>
      <c r="D8147" s="2">
        <f t="shared" ca="1" si="256"/>
        <v>6368</v>
      </c>
      <c r="E8147" s="2"/>
      <c r="F8147" s="1">
        <v>41979</v>
      </c>
      <c r="G8147">
        <v>8</v>
      </c>
      <c r="H8147" s="4">
        <f t="shared" ca="1" si="255"/>
        <v>30.262377000000001</v>
      </c>
    </row>
    <row r="8148" spans="1:8" x14ac:dyDescent="0.3">
      <c r="A8148" s="2">
        <v>340</v>
      </c>
      <c r="B8148" s="2">
        <v>25</v>
      </c>
      <c r="C8148" s="2">
        <v>12</v>
      </c>
      <c r="D8148" s="2">
        <f t="shared" ca="1" si="256"/>
        <v>5736</v>
      </c>
      <c r="E8148" s="2"/>
      <c r="F8148" s="1">
        <v>41979</v>
      </c>
      <c r="G8148">
        <v>9</v>
      </c>
      <c r="H8148" s="4">
        <f t="shared" ca="1" si="255"/>
        <v>32.310220999999999</v>
      </c>
    </row>
    <row r="8149" spans="1:8" x14ac:dyDescent="0.3">
      <c r="A8149" s="2">
        <v>340</v>
      </c>
      <c r="B8149" s="2">
        <v>28</v>
      </c>
      <c r="C8149" s="2">
        <v>12</v>
      </c>
      <c r="D8149" s="2">
        <f t="shared" ca="1" si="256"/>
        <v>5022</v>
      </c>
      <c r="E8149" s="2"/>
      <c r="F8149" s="1">
        <v>41979</v>
      </c>
      <c r="G8149">
        <v>10</v>
      </c>
      <c r="H8149" s="4">
        <f t="shared" ca="1" si="255"/>
        <v>34.857151999999999</v>
      </c>
    </row>
    <row r="8150" spans="1:8" x14ac:dyDescent="0.3">
      <c r="A8150" s="2">
        <v>340</v>
      </c>
      <c r="B8150" s="2">
        <v>31</v>
      </c>
      <c r="C8150" s="2">
        <v>12</v>
      </c>
      <c r="D8150" s="2">
        <f t="shared" ca="1" si="256"/>
        <v>4409</v>
      </c>
      <c r="E8150" s="2"/>
      <c r="F8150" s="1">
        <v>41979</v>
      </c>
      <c r="G8150">
        <v>11</v>
      </c>
      <c r="H8150" s="4">
        <f t="shared" ca="1" si="255"/>
        <v>36.861373</v>
      </c>
    </row>
    <row r="8151" spans="1:8" x14ac:dyDescent="0.3">
      <c r="A8151" s="2">
        <v>340</v>
      </c>
      <c r="B8151" s="2">
        <v>34</v>
      </c>
      <c r="C8151" s="2">
        <v>12</v>
      </c>
      <c r="D8151" s="2">
        <f t="shared" ca="1" si="256"/>
        <v>4812</v>
      </c>
      <c r="E8151" s="2"/>
      <c r="F8151" s="1">
        <v>41979</v>
      </c>
      <c r="G8151">
        <v>12</v>
      </c>
      <c r="H8151" s="4">
        <f t="shared" ca="1" si="255"/>
        <v>35.555025999999998</v>
      </c>
    </row>
    <row r="8152" spans="1:8" x14ac:dyDescent="0.3">
      <c r="A8152" s="2">
        <v>340</v>
      </c>
      <c r="B8152" s="2">
        <v>37</v>
      </c>
      <c r="C8152" s="2">
        <v>12</v>
      </c>
      <c r="D8152" s="2">
        <f t="shared" ca="1" si="256"/>
        <v>5710</v>
      </c>
      <c r="E8152" s="2"/>
      <c r="F8152" s="1">
        <v>41979</v>
      </c>
      <c r="G8152">
        <v>13</v>
      </c>
      <c r="H8152" s="4">
        <f t="shared" ca="1" si="255"/>
        <v>32.381217999999997</v>
      </c>
    </row>
    <row r="8153" spans="1:8" x14ac:dyDescent="0.3">
      <c r="A8153" s="2">
        <v>340</v>
      </c>
      <c r="B8153" s="2">
        <v>40</v>
      </c>
      <c r="C8153" s="2">
        <v>12</v>
      </c>
      <c r="D8153" s="2">
        <f t="shared" ca="1" si="256"/>
        <v>6141</v>
      </c>
      <c r="E8153" s="2"/>
      <c r="F8153" s="1">
        <v>41979</v>
      </c>
      <c r="G8153">
        <v>14</v>
      </c>
      <c r="H8153" s="4">
        <f t="shared" ca="1" si="255"/>
        <v>30.917895000000001</v>
      </c>
    </row>
    <row r="8154" spans="1:8" x14ac:dyDescent="0.3">
      <c r="A8154" s="2">
        <v>340</v>
      </c>
      <c r="B8154" s="2">
        <v>43</v>
      </c>
      <c r="C8154" s="2">
        <v>12</v>
      </c>
      <c r="D8154" s="2">
        <f t="shared" ca="1" si="256"/>
        <v>6792</v>
      </c>
      <c r="E8154" s="2"/>
      <c r="F8154" s="1">
        <v>41979</v>
      </c>
      <c r="G8154">
        <v>15</v>
      </c>
      <c r="H8154" s="4">
        <f t="shared" ca="1" si="255"/>
        <v>29.055644999999998</v>
      </c>
    </row>
    <row r="8155" spans="1:8" x14ac:dyDescent="0.3">
      <c r="A8155" s="2">
        <v>340</v>
      </c>
      <c r="B8155" s="2">
        <v>46</v>
      </c>
      <c r="C8155" s="2">
        <v>12</v>
      </c>
      <c r="D8155" s="2">
        <f t="shared" ca="1" si="256"/>
        <v>6870</v>
      </c>
      <c r="E8155" s="2"/>
      <c r="F8155" s="1">
        <v>41979</v>
      </c>
      <c r="G8155">
        <v>16</v>
      </c>
      <c r="H8155" s="4">
        <f t="shared" ca="1" si="255"/>
        <v>28.860236</v>
      </c>
    </row>
    <row r="8156" spans="1:8" x14ac:dyDescent="0.3">
      <c r="A8156" s="2">
        <v>340</v>
      </c>
      <c r="B8156" s="2">
        <v>49</v>
      </c>
      <c r="C8156" s="2">
        <v>12</v>
      </c>
      <c r="D8156" s="2">
        <f t="shared" ca="1" si="256"/>
        <v>5740</v>
      </c>
      <c r="E8156" s="2"/>
      <c r="F8156" s="1">
        <v>41979</v>
      </c>
      <c r="G8156">
        <v>17</v>
      </c>
      <c r="H8156" s="4">
        <f t="shared" ca="1" si="255"/>
        <v>32.297114999999998</v>
      </c>
    </row>
    <row r="8157" spans="1:8" x14ac:dyDescent="0.3">
      <c r="A8157" s="2">
        <v>340</v>
      </c>
      <c r="B8157" s="2">
        <v>52</v>
      </c>
      <c r="C8157" s="2">
        <v>12</v>
      </c>
      <c r="D8157" s="2">
        <f t="shared" ca="1" si="256"/>
        <v>4425</v>
      </c>
      <c r="E8157" s="2"/>
      <c r="F8157" s="1">
        <v>41979</v>
      </c>
      <c r="G8157">
        <v>18</v>
      </c>
      <c r="H8157" s="4">
        <f t="shared" ca="1" si="255"/>
        <v>36.804994999999998</v>
      </c>
    </row>
    <row r="8158" spans="1:8" x14ac:dyDescent="0.3">
      <c r="A8158" s="2">
        <v>340</v>
      </c>
      <c r="B8158" s="2">
        <v>55</v>
      </c>
      <c r="C8158" s="2">
        <v>12</v>
      </c>
      <c r="D8158" s="2">
        <f t="shared" ca="1" si="256"/>
        <v>4785</v>
      </c>
      <c r="E8158" s="2"/>
      <c r="F8158" s="1">
        <v>41979</v>
      </c>
      <c r="G8158">
        <v>19</v>
      </c>
      <c r="H8158" s="4">
        <f t="shared" ca="1" si="255"/>
        <v>35.653565999999998</v>
      </c>
    </row>
    <row r="8159" spans="1:8" x14ac:dyDescent="0.3">
      <c r="A8159" s="2">
        <v>340</v>
      </c>
      <c r="B8159" s="2">
        <v>58</v>
      </c>
      <c r="C8159" s="2">
        <v>12</v>
      </c>
      <c r="D8159" s="2">
        <f t="shared" ca="1" si="256"/>
        <v>4715</v>
      </c>
      <c r="E8159" s="2"/>
      <c r="F8159" s="1">
        <v>41979</v>
      </c>
      <c r="G8159">
        <v>20</v>
      </c>
      <c r="H8159" s="4">
        <f t="shared" ca="1" si="255"/>
        <v>35.905619000000002</v>
      </c>
    </row>
    <row r="8160" spans="1:8" x14ac:dyDescent="0.3">
      <c r="A8160" s="2">
        <v>340</v>
      </c>
      <c r="B8160" s="2">
        <v>61</v>
      </c>
      <c r="C8160" s="2">
        <v>12</v>
      </c>
      <c r="D8160" s="2">
        <f t="shared" ca="1" si="256"/>
        <v>5075</v>
      </c>
      <c r="E8160" s="2"/>
      <c r="F8160" s="1">
        <v>41979</v>
      </c>
      <c r="G8160">
        <v>21</v>
      </c>
      <c r="H8160" s="4">
        <f t="shared" ca="1" si="255"/>
        <v>34.665177</v>
      </c>
    </row>
    <row r="8161" spans="1:8" x14ac:dyDescent="0.3">
      <c r="A8161" s="2">
        <v>340</v>
      </c>
      <c r="B8161" s="2">
        <v>64</v>
      </c>
      <c r="C8161" s="2">
        <v>12</v>
      </c>
      <c r="D8161" s="2">
        <f t="shared" ca="1" si="256"/>
        <v>6116</v>
      </c>
      <c r="E8161" s="2"/>
      <c r="F8161" s="1">
        <v>41979</v>
      </c>
      <c r="G8161">
        <v>22</v>
      </c>
      <c r="H8161" s="4">
        <f t="shared" ca="1" si="255"/>
        <v>30.990504999999999</v>
      </c>
    </row>
    <row r="8162" spans="1:8" x14ac:dyDescent="0.3">
      <c r="A8162" s="2">
        <v>340</v>
      </c>
      <c r="B8162" s="2">
        <v>67</v>
      </c>
      <c r="C8162" s="2">
        <v>12</v>
      </c>
      <c r="D8162" s="2">
        <f t="shared" ca="1" si="256"/>
        <v>6835</v>
      </c>
      <c r="E8162" s="2"/>
      <c r="F8162" s="1">
        <v>41979</v>
      </c>
      <c r="G8162">
        <v>23</v>
      </c>
      <c r="H8162" s="4">
        <f t="shared" ca="1" si="255"/>
        <v>28.957785000000001</v>
      </c>
    </row>
    <row r="8163" spans="1:8" x14ac:dyDescent="0.3">
      <c r="A8163" s="2">
        <v>340</v>
      </c>
      <c r="B8163" s="2">
        <v>70</v>
      </c>
      <c r="C8163" s="2">
        <v>12</v>
      </c>
      <c r="D8163" s="2">
        <f t="shared" ca="1" si="256"/>
        <v>7554</v>
      </c>
      <c r="E8163" s="2"/>
      <c r="F8163" s="1">
        <v>41979</v>
      </c>
      <c r="G8163">
        <v>24</v>
      </c>
      <c r="H8163" s="4">
        <f t="shared" ca="1" si="255"/>
        <v>27.053401999999998</v>
      </c>
    </row>
    <row r="8164" spans="1:8" x14ac:dyDescent="0.3">
      <c r="A8164" s="2">
        <v>341</v>
      </c>
      <c r="B8164" s="2">
        <v>1</v>
      </c>
      <c r="C8164" s="2">
        <v>12</v>
      </c>
      <c r="D8164" s="2">
        <f t="shared" ca="1" si="256"/>
        <v>7269</v>
      </c>
      <c r="E8164" s="2"/>
      <c r="F8164" s="1">
        <v>41980</v>
      </c>
      <c r="G8164">
        <v>1</v>
      </c>
      <c r="H8164" s="4">
        <f t="shared" ca="1" si="255"/>
        <v>27.854092000000001</v>
      </c>
    </row>
    <row r="8165" spans="1:8" x14ac:dyDescent="0.3">
      <c r="A8165" s="2">
        <v>341</v>
      </c>
      <c r="B8165" s="2">
        <v>4</v>
      </c>
      <c r="C8165" s="2">
        <v>12</v>
      </c>
      <c r="D8165" s="2">
        <f t="shared" ca="1" si="256"/>
        <v>7143</v>
      </c>
      <c r="E8165" s="2"/>
      <c r="F8165" s="1">
        <v>41980</v>
      </c>
      <c r="G8165">
        <v>2</v>
      </c>
      <c r="H8165" s="4">
        <f t="shared" ca="1" si="255"/>
        <v>28.181393</v>
      </c>
    </row>
    <row r="8166" spans="1:8" x14ac:dyDescent="0.3">
      <c r="A8166" s="2">
        <v>341</v>
      </c>
      <c r="B8166" s="2">
        <v>7</v>
      </c>
      <c r="C8166" s="2">
        <v>12</v>
      </c>
      <c r="D8166" s="2">
        <f t="shared" ca="1" si="256"/>
        <v>7296</v>
      </c>
      <c r="E8166" s="2"/>
      <c r="F8166" s="1">
        <v>41980</v>
      </c>
      <c r="G8166">
        <v>3</v>
      </c>
      <c r="H8166" s="4">
        <f t="shared" ca="1" si="255"/>
        <v>27.776315</v>
      </c>
    </row>
    <row r="8167" spans="1:8" x14ac:dyDescent="0.3">
      <c r="A8167" s="2">
        <v>341</v>
      </c>
      <c r="B8167" s="2">
        <v>10</v>
      </c>
      <c r="C8167" s="2">
        <v>12</v>
      </c>
      <c r="D8167" s="2">
        <f t="shared" ca="1" si="256"/>
        <v>7342</v>
      </c>
      <c r="E8167" s="2"/>
      <c r="F8167" s="1">
        <v>41980</v>
      </c>
      <c r="G8167">
        <v>4</v>
      </c>
      <c r="H8167" s="4">
        <f t="shared" ca="1" si="255"/>
        <v>27.644459000000001</v>
      </c>
    </row>
    <row r="8168" spans="1:8" x14ac:dyDescent="0.3">
      <c r="A8168" s="2">
        <v>341</v>
      </c>
      <c r="B8168" s="2">
        <v>13</v>
      </c>
      <c r="C8168" s="2">
        <v>12</v>
      </c>
      <c r="D8168" s="2">
        <f t="shared" ca="1" si="256"/>
        <v>7261</v>
      </c>
      <c r="E8168" s="2"/>
      <c r="F8168" s="1">
        <v>41980</v>
      </c>
      <c r="G8168">
        <v>5</v>
      </c>
      <c r="H8168" s="4">
        <f t="shared" ca="1" si="255"/>
        <v>27.885017999999999</v>
      </c>
    </row>
    <row r="8169" spans="1:8" x14ac:dyDescent="0.3">
      <c r="A8169" s="2">
        <v>341</v>
      </c>
      <c r="B8169" s="2">
        <v>16</v>
      </c>
      <c r="C8169" s="2">
        <v>12</v>
      </c>
      <c r="D8169" s="2">
        <f t="shared" ca="1" si="256"/>
        <v>7063</v>
      </c>
      <c r="E8169" s="2"/>
      <c r="F8169" s="1">
        <v>41980</v>
      </c>
      <c r="G8169">
        <v>6</v>
      </c>
      <c r="H8169" s="4">
        <f t="shared" ca="1" si="255"/>
        <v>28.368393000000001</v>
      </c>
    </row>
    <row r="8170" spans="1:8" x14ac:dyDescent="0.3">
      <c r="A8170" s="2">
        <v>341</v>
      </c>
      <c r="B8170" s="2">
        <v>19</v>
      </c>
      <c r="C8170" s="2">
        <v>12</v>
      </c>
      <c r="D8170" s="2">
        <f t="shared" ca="1" si="256"/>
        <v>6828</v>
      </c>
      <c r="E8170" s="2"/>
      <c r="F8170" s="1">
        <v>41980</v>
      </c>
      <c r="G8170">
        <v>7</v>
      </c>
      <c r="H8170" s="4">
        <f t="shared" ca="1" si="255"/>
        <v>28.978131999999999</v>
      </c>
    </row>
    <row r="8171" spans="1:8" x14ac:dyDescent="0.3">
      <c r="A8171" s="2">
        <v>341</v>
      </c>
      <c r="B8171" s="2">
        <v>22</v>
      </c>
      <c r="C8171" s="2">
        <v>12</v>
      </c>
      <c r="D8171" s="2">
        <f t="shared" ca="1" si="256"/>
        <v>6453</v>
      </c>
      <c r="E8171" s="2"/>
      <c r="F8171" s="1">
        <v>41980</v>
      </c>
      <c r="G8171">
        <v>8</v>
      </c>
      <c r="H8171" s="4">
        <f t="shared" ca="1" si="255"/>
        <v>29.976354000000001</v>
      </c>
    </row>
    <row r="8172" spans="1:8" x14ac:dyDescent="0.3">
      <c r="A8172" s="2">
        <v>341</v>
      </c>
      <c r="B8172" s="2">
        <v>25</v>
      </c>
      <c r="C8172" s="2">
        <v>12</v>
      </c>
      <c r="D8172" s="2">
        <f t="shared" ca="1" si="256"/>
        <v>5839</v>
      </c>
      <c r="E8172" s="2"/>
      <c r="F8172" s="1">
        <v>41980</v>
      </c>
      <c r="G8172">
        <v>9</v>
      </c>
      <c r="H8172" s="4">
        <f t="shared" ca="1" si="255"/>
        <v>31.978111999999999</v>
      </c>
    </row>
    <row r="8173" spans="1:8" x14ac:dyDescent="0.3">
      <c r="A8173" s="2">
        <v>341</v>
      </c>
      <c r="B8173" s="2">
        <v>28</v>
      </c>
      <c r="C8173" s="2">
        <v>12</v>
      </c>
      <c r="D8173" s="2">
        <f t="shared" ca="1" si="256"/>
        <v>5330</v>
      </c>
      <c r="E8173" s="2"/>
      <c r="F8173" s="1">
        <v>41980</v>
      </c>
      <c r="G8173">
        <v>10</v>
      </c>
      <c r="H8173" s="4">
        <f t="shared" ca="1" si="255"/>
        <v>33.732107999999997</v>
      </c>
    </row>
    <row r="8174" spans="1:8" x14ac:dyDescent="0.3">
      <c r="A8174" s="2">
        <v>341</v>
      </c>
      <c r="B8174" s="2">
        <v>31</v>
      </c>
      <c r="C8174" s="2">
        <v>12</v>
      </c>
      <c r="D8174" s="2">
        <f t="shared" ca="1" si="256"/>
        <v>5429</v>
      </c>
      <c r="E8174" s="2"/>
      <c r="F8174" s="1">
        <v>41980</v>
      </c>
      <c r="G8174">
        <v>11</v>
      </c>
      <c r="H8174" s="4">
        <f t="shared" ca="1" si="255"/>
        <v>33.410521000000003</v>
      </c>
    </row>
    <row r="8175" spans="1:8" x14ac:dyDescent="0.3">
      <c r="A8175" s="2">
        <v>341</v>
      </c>
      <c r="B8175" s="2">
        <v>34</v>
      </c>
      <c r="C8175" s="2">
        <v>12</v>
      </c>
      <c r="D8175" s="2">
        <f t="shared" ca="1" si="256"/>
        <v>5620</v>
      </c>
      <c r="E8175" s="2"/>
      <c r="F8175" s="1">
        <v>41980</v>
      </c>
      <c r="G8175">
        <v>12</v>
      </c>
      <c r="H8175" s="4">
        <f t="shared" ca="1" si="255"/>
        <v>32.747605999999998</v>
      </c>
    </row>
    <row r="8176" spans="1:8" x14ac:dyDescent="0.3">
      <c r="A8176" s="2">
        <v>341</v>
      </c>
      <c r="B8176" s="2">
        <v>37</v>
      </c>
      <c r="C8176" s="2">
        <v>12</v>
      </c>
      <c r="D8176" s="2">
        <f t="shared" ca="1" si="256"/>
        <v>5913</v>
      </c>
      <c r="E8176" s="2"/>
      <c r="F8176" s="1">
        <v>41980</v>
      </c>
      <c r="G8176">
        <v>13</v>
      </c>
      <c r="H8176" s="4">
        <f t="shared" ca="1" si="255"/>
        <v>31.721696999999999</v>
      </c>
    </row>
    <row r="8177" spans="1:8" x14ac:dyDescent="0.3">
      <c r="A8177" s="2">
        <v>341</v>
      </c>
      <c r="B8177" s="2">
        <v>40</v>
      </c>
      <c r="C8177" s="2">
        <v>12</v>
      </c>
      <c r="D8177" s="2">
        <f t="shared" ca="1" si="256"/>
        <v>6200</v>
      </c>
      <c r="E8177" s="2"/>
      <c r="F8177" s="1">
        <v>41980</v>
      </c>
      <c r="G8177">
        <v>14</v>
      </c>
      <c r="H8177" s="4">
        <f t="shared" ca="1" si="255"/>
        <v>30.732945999999998</v>
      </c>
    </row>
    <row r="8178" spans="1:8" x14ac:dyDescent="0.3">
      <c r="A8178" s="2">
        <v>341</v>
      </c>
      <c r="B8178" s="2">
        <v>43</v>
      </c>
      <c r="C8178" s="2">
        <v>12</v>
      </c>
      <c r="D8178" s="2">
        <f t="shared" ca="1" si="256"/>
        <v>6686</v>
      </c>
      <c r="E8178" s="2"/>
      <c r="F8178" s="1">
        <v>41980</v>
      </c>
      <c r="G8178">
        <v>15</v>
      </c>
      <c r="H8178" s="4">
        <f t="shared" ca="1" si="255"/>
        <v>29.332678999999999</v>
      </c>
    </row>
    <row r="8179" spans="1:8" x14ac:dyDescent="0.3">
      <c r="A8179" s="2">
        <v>341</v>
      </c>
      <c r="B8179" s="2">
        <v>46</v>
      </c>
      <c r="C8179" s="2">
        <v>12</v>
      </c>
      <c r="D8179" s="2">
        <f t="shared" ca="1" si="256"/>
        <v>6640</v>
      </c>
      <c r="E8179" s="2"/>
      <c r="F8179" s="1">
        <v>41980</v>
      </c>
      <c r="G8179">
        <v>16</v>
      </c>
      <c r="H8179" s="4">
        <f t="shared" ca="1" si="255"/>
        <v>29.468928999999999</v>
      </c>
    </row>
    <row r="8180" spans="1:8" x14ac:dyDescent="0.3">
      <c r="A8180" s="2">
        <v>341</v>
      </c>
      <c r="B8180" s="2">
        <v>49</v>
      </c>
      <c r="C8180" s="2">
        <v>12</v>
      </c>
      <c r="D8180" s="2">
        <f t="shared" ca="1" si="256"/>
        <v>4976</v>
      </c>
      <c r="E8180" s="2"/>
      <c r="F8180" s="1">
        <v>41980</v>
      </c>
      <c r="G8180">
        <v>17</v>
      </c>
      <c r="H8180" s="4">
        <f t="shared" ca="1" si="255"/>
        <v>35.015436999999999</v>
      </c>
    </row>
    <row r="8181" spans="1:8" x14ac:dyDescent="0.3">
      <c r="A8181" s="2">
        <v>341</v>
      </c>
      <c r="B8181" s="2">
        <v>52</v>
      </c>
      <c r="C8181" s="2">
        <v>12</v>
      </c>
      <c r="D8181" s="2">
        <f t="shared" ca="1" si="256"/>
        <v>2067</v>
      </c>
      <c r="E8181" s="2"/>
      <c r="F8181" s="1">
        <v>41980</v>
      </c>
      <c r="G8181">
        <v>18</v>
      </c>
      <c r="H8181" s="4">
        <f t="shared" ca="1" si="255"/>
        <v>47.038825000000003</v>
      </c>
    </row>
    <row r="8182" spans="1:8" x14ac:dyDescent="0.3">
      <c r="A8182" s="2">
        <v>341</v>
      </c>
      <c r="B8182" s="2">
        <v>55</v>
      </c>
      <c r="C8182" s="2">
        <v>12</v>
      </c>
      <c r="D8182" s="2">
        <f t="shared" ca="1" si="256"/>
        <v>1811</v>
      </c>
      <c r="E8182" s="2"/>
      <c r="F8182" s="1">
        <v>41980</v>
      </c>
      <c r="G8182">
        <v>19</v>
      </c>
      <c r="H8182" s="4">
        <f t="shared" ca="1" si="255"/>
        <v>48.80668</v>
      </c>
    </row>
    <row r="8183" spans="1:8" x14ac:dyDescent="0.3">
      <c r="A8183" s="2">
        <v>341</v>
      </c>
      <c r="B8183" s="2">
        <v>58</v>
      </c>
      <c r="C8183" s="2">
        <v>12</v>
      </c>
      <c r="D8183" s="2">
        <f t="shared" ca="1" si="256"/>
        <v>2209</v>
      </c>
      <c r="E8183" s="2"/>
      <c r="F8183" s="1">
        <v>41980</v>
      </c>
      <c r="G8183">
        <v>20</v>
      </c>
      <c r="H8183" s="4">
        <f t="shared" ca="1" si="255"/>
        <v>46.049939999999999</v>
      </c>
    </row>
    <row r="8184" spans="1:8" x14ac:dyDescent="0.3">
      <c r="A8184" s="2">
        <v>341</v>
      </c>
      <c r="B8184" s="2">
        <v>61</v>
      </c>
      <c r="C8184" s="2">
        <v>12</v>
      </c>
      <c r="D8184" s="2">
        <f t="shared" ca="1" si="256"/>
        <v>1964</v>
      </c>
      <c r="E8184" s="2"/>
      <c r="F8184" s="1">
        <v>41980</v>
      </c>
      <c r="G8184">
        <v>21</v>
      </c>
      <c r="H8184" s="4">
        <f t="shared" ca="1" si="255"/>
        <v>47.753656999999997</v>
      </c>
    </row>
    <row r="8185" spans="1:8" x14ac:dyDescent="0.3">
      <c r="A8185" s="2">
        <v>341</v>
      </c>
      <c r="B8185" s="2">
        <v>64</v>
      </c>
      <c r="C8185" s="2">
        <v>12</v>
      </c>
      <c r="D8185" s="2">
        <f t="shared" ca="1" si="256"/>
        <v>3829</v>
      </c>
      <c r="E8185" s="2"/>
      <c r="F8185" s="1">
        <v>41980</v>
      </c>
      <c r="G8185">
        <v>22</v>
      </c>
      <c r="H8185" s="4">
        <f t="shared" ca="1" si="255"/>
        <v>38.819726000000003</v>
      </c>
    </row>
    <row r="8186" spans="1:8" x14ac:dyDescent="0.3">
      <c r="A8186" s="2">
        <v>341</v>
      </c>
      <c r="B8186" s="2">
        <v>67</v>
      </c>
      <c r="C8186" s="2">
        <v>12</v>
      </c>
      <c r="D8186" s="2">
        <f t="shared" ca="1" si="256"/>
        <v>5780</v>
      </c>
      <c r="E8186" s="2"/>
      <c r="F8186" s="1">
        <v>41980</v>
      </c>
      <c r="G8186">
        <v>23</v>
      </c>
      <c r="H8186" s="4">
        <f t="shared" ca="1" si="255"/>
        <v>32.149909000000001</v>
      </c>
    </row>
    <row r="8187" spans="1:8" x14ac:dyDescent="0.3">
      <c r="A8187" s="2">
        <v>341</v>
      </c>
      <c r="B8187" s="2">
        <v>70</v>
      </c>
      <c r="C8187" s="2">
        <v>12</v>
      </c>
      <c r="D8187" s="2">
        <f t="shared" ca="1" si="256"/>
        <v>6330</v>
      </c>
      <c r="E8187" s="2"/>
      <c r="F8187" s="1">
        <v>41980</v>
      </c>
      <c r="G8187">
        <v>24</v>
      </c>
      <c r="H8187" s="4">
        <f t="shared" ca="1" si="255"/>
        <v>30.343876999999999</v>
      </c>
    </row>
    <row r="8188" spans="1:8" x14ac:dyDescent="0.3">
      <c r="A8188" s="2">
        <v>342</v>
      </c>
      <c r="B8188" s="2">
        <v>1</v>
      </c>
      <c r="C8188" s="2">
        <v>12</v>
      </c>
      <c r="D8188" s="2">
        <f t="shared" ca="1" si="256"/>
        <v>6771</v>
      </c>
      <c r="E8188" s="2"/>
      <c r="F8188" s="1">
        <v>41981</v>
      </c>
      <c r="G8188">
        <v>1</v>
      </c>
      <c r="H8188" s="4">
        <f t="shared" ca="1" si="255"/>
        <v>29.104279999999999</v>
      </c>
    </row>
    <row r="8189" spans="1:8" x14ac:dyDescent="0.3">
      <c r="A8189" s="2">
        <v>342</v>
      </c>
      <c r="B8189" s="2">
        <v>4</v>
      </c>
      <c r="C8189" s="2">
        <v>12</v>
      </c>
      <c r="D8189" s="2">
        <f t="shared" ca="1" si="256"/>
        <v>6974</v>
      </c>
      <c r="E8189" s="2"/>
      <c r="F8189" s="1">
        <v>41981</v>
      </c>
      <c r="G8189">
        <v>2</v>
      </c>
      <c r="H8189" s="4">
        <f t="shared" ca="1" si="255"/>
        <v>28.582982999999999</v>
      </c>
    </row>
    <row r="8190" spans="1:8" x14ac:dyDescent="0.3">
      <c r="A8190" s="2">
        <v>342</v>
      </c>
      <c r="B8190" s="2">
        <v>7</v>
      </c>
      <c r="C8190" s="2">
        <v>12</v>
      </c>
      <c r="D8190" s="2">
        <f t="shared" ca="1" si="256"/>
        <v>6984</v>
      </c>
      <c r="E8190" s="2"/>
      <c r="F8190" s="1">
        <v>41981</v>
      </c>
      <c r="G8190">
        <v>3</v>
      </c>
      <c r="H8190" s="4">
        <f t="shared" ca="1" si="255"/>
        <v>28.568459000000001</v>
      </c>
    </row>
    <row r="8191" spans="1:8" x14ac:dyDescent="0.3">
      <c r="A8191" s="2">
        <v>342</v>
      </c>
      <c r="B8191" s="2">
        <v>10</v>
      </c>
      <c r="C8191" s="2">
        <v>12</v>
      </c>
      <c r="D8191" s="2">
        <f t="shared" ca="1" si="256"/>
        <v>6983</v>
      </c>
      <c r="E8191" s="2"/>
      <c r="F8191" s="1">
        <v>41981</v>
      </c>
      <c r="G8191">
        <v>4</v>
      </c>
      <c r="H8191" s="4">
        <f t="shared" ca="1" si="255"/>
        <v>28.570523000000001</v>
      </c>
    </row>
    <row r="8192" spans="1:8" x14ac:dyDescent="0.3">
      <c r="A8192" s="2">
        <v>342</v>
      </c>
      <c r="B8192" s="2">
        <v>13</v>
      </c>
      <c r="C8192" s="2">
        <v>12</v>
      </c>
      <c r="D8192" s="2">
        <f t="shared" ca="1" si="256"/>
        <v>6593</v>
      </c>
      <c r="E8192" s="2"/>
      <c r="F8192" s="1">
        <v>41981</v>
      </c>
      <c r="G8192">
        <v>5</v>
      </c>
      <c r="H8192" s="4">
        <f t="shared" ca="1" si="255"/>
        <v>29.624355000000001</v>
      </c>
    </row>
    <row r="8193" spans="1:8" x14ac:dyDescent="0.3">
      <c r="A8193" s="2">
        <v>342</v>
      </c>
      <c r="B8193" s="2">
        <v>16</v>
      </c>
      <c r="C8193" s="2">
        <v>12</v>
      </c>
      <c r="D8193" s="2">
        <f t="shared" ca="1" si="256"/>
        <v>5363</v>
      </c>
      <c r="E8193" s="2"/>
      <c r="F8193" s="1">
        <v>41981</v>
      </c>
      <c r="G8193">
        <v>6</v>
      </c>
      <c r="H8193" s="4">
        <f t="shared" ca="1" si="255"/>
        <v>33.621975999999997</v>
      </c>
    </row>
    <row r="8194" spans="1:8" x14ac:dyDescent="0.3">
      <c r="A8194" s="2">
        <v>342</v>
      </c>
      <c r="B8194" s="2">
        <v>19</v>
      </c>
      <c r="C8194" s="2">
        <v>12</v>
      </c>
      <c r="D8194" s="2">
        <f t="shared" ca="1" si="256"/>
        <v>2160</v>
      </c>
      <c r="E8194" s="2"/>
      <c r="F8194" s="1">
        <v>41981</v>
      </c>
      <c r="G8194">
        <v>7</v>
      </c>
      <c r="H8194" s="4">
        <f t="shared" ca="1" si="255"/>
        <v>46.379102000000003</v>
      </c>
    </row>
    <row r="8195" spans="1:8" x14ac:dyDescent="0.3">
      <c r="A8195" s="2">
        <v>342</v>
      </c>
      <c r="B8195" s="2">
        <v>22</v>
      </c>
      <c r="C8195" s="2">
        <v>12</v>
      </c>
      <c r="D8195" s="2">
        <f t="shared" ca="1" si="256"/>
        <v>1587</v>
      </c>
      <c r="E8195" s="2"/>
      <c r="F8195" s="1">
        <v>41981</v>
      </c>
      <c r="G8195">
        <v>8</v>
      </c>
      <c r="H8195" s="4">
        <f t="shared" ca="1" si="255"/>
        <v>50.966723999999999</v>
      </c>
    </row>
    <row r="8196" spans="1:8" x14ac:dyDescent="0.3">
      <c r="A8196" s="2">
        <v>342</v>
      </c>
      <c r="B8196" s="2">
        <v>25</v>
      </c>
      <c r="C8196" s="2">
        <v>12</v>
      </c>
      <c r="D8196" s="2">
        <f t="shared" ca="1" si="256"/>
        <v>2674</v>
      </c>
      <c r="E8196" s="2"/>
      <c r="F8196" s="1">
        <v>41981</v>
      </c>
      <c r="G8196">
        <v>9</v>
      </c>
      <c r="H8196" s="4">
        <f t="shared" ref="H8196:H8259" ca="1" si="257">OFFSET(LMP_Start,$A8196,$B8196)</f>
        <v>43.510849</v>
      </c>
    </row>
    <row r="8197" spans="1:8" x14ac:dyDescent="0.3">
      <c r="A8197" s="2">
        <v>342</v>
      </c>
      <c r="B8197" s="2">
        <v>28</v>
      </c>
      <c r="C8197" s="2">
        <v>12</v>
      </c>
      <c r="D8197" s="2">
        <f t="shared" ref="D8197:D8260" ca="1" si="258">RANK(H8197,$H$4:$H$8763,0)</f>
        <v>2362</v>
      </c>
      <c r="E8197" s="2"/>
      <c r="F8197" s="1">
        <v>41981</v>
      </c>
      <c r="G8197">
        <v>10</v>
      </c>
      <c r="H8197" s="4">
        <f t="shared" ca="1" si="257"/>
        <v>45.058571999999998</v>
      </c>
    </row>
    <row r="8198" spans="1:8" x14ac:dyDescent="0.3">
      <c r="A8198" s="2">
        <v>342</v>
      </c>
      <c r="B8198" s="2">
        <v>31</v>
      </c>
      <c r="C8198" s="2">
        <v>12</v>
      </c>
      <c r="D8198" s="2">
        <f t="shared" ca="1" si="258"/>
        <v>2917</v>
      </c>
      <c r="E8198" s="2"/>
      <c r="F8198" s="1">
        <v>41981</v>
      </c>
      <c r="G8198">
        <v>11</v>
      </c>
      <c r="H8198" s="4">
        <f t="shared" ca="1" si="257"/>
        <v>42.440593</v>
      </c>
    </row>
    <row r="8199" spans="1:8" x14ac:dyDescent="0.3">
      <c r="A8199" s="2">
        <v>342</v>
      </c>
      <c r="B8199" s="2">
        <v>34</v>
      </c>
      <c r="C8199" s="2">
        <v>12</v>
      </c>
      <c r="D8199" s="2">
        <f t="shared" ca="1" si="258"/>
        <v>3450</v>
      </c>
      <c r="E8199" s="2"/>
      <c r="F8199" s="1">
        <v>41981</v>
      </c>
      <c r="G8199">
        <v>12</v>
      </c>
      <c r="H8199" s="4">
        <f t="shared" ca="1" si="257"/>
        <v>40.130318000000003</v>
      </c>
    </row>
    <row r="8200" spans="1:8" x14ac:dyDescent="0.3">
      <c r="A8200" s="2">
        <v>342</v>
      </c>
      <c r="B8200" s="2">
        <v>37</v>
      </c>
      <c r="C8200" s="2">
        <v>12</v>
      </c>
      <c r="D8200" s="2">
        <f t="shared" ca="1" si="258"/>
        <v>4341</v>
      </c>
      <c r="E8200" s="2"/>
      <c r="F8200" s="1">
        <v>41981</v>
      </c>
      <c r="G8200">
        <v>13</v>
      </c>
      <c r="H8200" s="4">
        <f t="shared" ca="1" si="257"/>
        <v>37.143158</v>
      </c>
    </row>
    <row r="8201" spans="1:8" x14ac:dyDescent="0.3">
      <c r="A8201" s="2">
        <v>342</v>
      </c>
      <c r="B8201" s="2">
        <v>40</v>
      </c>
      <c r="C8201" s="2">
        <v>12</v>
      </c>
      <c r="D8201" s="2">
        <f t="shared" ca="1" si="258"/>
        <v>4868</v>
      </c>
      <c r="E8201" s="2"/>
      <c r="F8201" s="1">
        <v>41981</v>
      </c>
      <c r="G8201">
        <v>14</v>
      </c>
      <c r="H8201" s="4">
        <f t="shared" ca="1" si="257"/>
        <v>35.383163000000003</v>
      </c>
    </row>
    <row r="8202" spans="1:8" x14ac:dyDescent="0.3">
      <c r="A8202" s="2">
        <v>342</v>
      </c>
      <c r="B8202" s="2">
        <v>43</v>
      </c>
      <c r="C8202" s="2">
        <v>12</v>
      </c>
      <c r="D8202" s="2">
        <f t="shared" ca="1" si="258"/>
        <v>5198</v>
      </c>
      <c r="E8202" s="2"/>
      <c r="F8202" s="1">
        <v>41981</v>
      </c>
      <c r="G8202">
        <v>15</v>
      </c>
      <c r="H8202" s="4">
        <f t="shared" ca="1" si="257"/>
        <v>34.209966999999999</v>
      </c>
    </row>
    <row r="8203" spans="1:8" x14ac:dyDescent="0.3">
      <c r="A8203" s="2">
        <v>342</v>
      </c>
      <c r="B8203" s="2">
        <v>46</v>
      </c>
      <c r="C8203" s="2">
        <v>12</v>
      </c>
      <c r="D8203" s="2">
        <f t="shared" ca="1" si="258"/>
        <v>5477</v>
      </c>
      <c r="E8203" s="2"/>
      <c r="F8203" s="1">
        <v>41981</v>
      </c>
      <c r="G8203">
        <v>16</v>
      </c>
      <c r="H8203" s="4">
        <f t="shared" ca="1" si="257"/>
        <v>33.196686</v>
      </c>
    </row>
    <row r="8204" spans="1:8" x14ac:dyDescent="0.3">
      <c r="A8204" s="2">
        <v>342</v>
      </c>
      <c r="B8204" s="2">
        <v>49</v>
      </c>
      <c r="C8204" s="2">
        <v>12</v>
      </c>
      <c r="D8204" s="2">
        <f t="shared" ca="1" si="258"/>
        <v>4013</v>
      </c>
      <c r="E8204" s="2"/>
      <c r="F8204" s="1">
        <v>41981</v>
      </c>
      <c r="G8204">
        <v>17</v>
      </c>
      <c r="H8204" s="4">
        <f t="shared" ca="1" si="257"/>
        <v>38.202418999999999</v>
      </c>
    </row>
    <row r="8205" spans="1:8" x14ac:dyDescent="0.3">
      <c r="A8205" s="2">
        <v>342</v>
      </c>
      <c r="B8205" s="2">
        <v>52</v>
      </c>
      <c r="C8205" s="2">
        <v>12</v>
      </c>
      <c r="D8205" s="2">
        <f t="shared" ca="1" si="258"/>
        <v>1159</v>
      </c>
      <c r="E8205" s="2"/>
      <c r="F8205" s="1">
        <v>41981</v>
      </c>
      <c r="G8205">
        <v>18</v>
      </c>
      <c r="H8205" s="4">
        <f t="shared" ca="1" si="257"/>
        <v>55.844360999999999</v>
      </c>
    </row>
    <row r="8206" spans="1:8" x14ac:dyDescent="0.3">
      <c r="A8206" s="2">
        <v>342</v>
      </c>
      <c r="B8206" s="2">
        <v>55</v>
      </c>
      <c r="C8206" s="2">
        <v>12</v>
      </c>
      <c r="D8206" s="2">
        <f t="shared" ca="1" si="258"/>
        <v>1809</v>
      </c>
      <c r="E8206" s="2"/>
      <c r="F8206" s="1">
        <v>41981</v>
      </c>
      <c r="G8206">
        <v>19</v>
      </c>
      <c r="H8206" s="4">
        <f t="shared" ca="1" si="257"/>
        <v>48.814442</v>
      </c>
    </row>
    <row r="8207" spans="1:8" x14ac:dyDescent="0.3">
      <c r="A8207" s="2">
        <v>342</v>
      </c>
      <c r="B8207" s="2">
        <v>58</v>
      </c>
      <c r="C8207" s="2">
        <v>12</v>
      </c>
      <c r="D8207" s="2">
        <f t="shared" ca="1" si="258"/>
        <v>3148</v>
      </c>
      <c r="E8207" s="2"/>
      <c r="F8207" s="1">
        <v>41981</v>
      </c>
      <c r="G8207">
        <v>20</v>
      </c>
      <c r="H8207" s="4">
        <f t="shared" ca="1" si="257"/>
        <v>41.399832000000004</v>
      </c>
    </row>
    <row r="8208" spans="1:8" x14ac:dyDescent="0.3">
      <c r="A8208" s="2">
        <v>342</v>
      </c>
      <c r="B8208" s="2">
        <v>61</v>
      </c>
      <c r="C8208" s="2">
        <v>12</v>
      </c>
      <c r="D8208" s="2">
        <f t="shared" ca="1" si="258"/>
        <v>3902</v>
      </c>
      <c r="E8208" s="2"/>
      <c r="F8208" s="1">
        <v>41981</v>
      </c>
      <c r="G8208">
        <v>21</v>
      </c>
      <c r="H8208" s="4">
        <f t="shared" ca="1" si="257"/>
        <v>38.524721</v>
      </c>
    </row>
    <row r="8209" spans="1:8" x14ac:dyDescent="0.3">
      <c r="A8209" s="2">
        <v>342</v>
      </c>
      <c r="B8209" s="2">
        <v>64</v>
      </c>
      <c r="C8209" s="2">
        <v>12</v>
      </c>
      <c r="D8209" s="2">
        <f t="shared" ca="1" si="258"/>
        <v>4810</v>
      </c>
      <c r="E8209" s="2"/>
      <c r="F8209" s="1">
        <v>41981</v>
      </c>
      <c r="G8209">
        <v>22</v>
      </c>
      <c r="H8209" s="4">
        <f t="shared" ca="1" si="257"/>
        <v>35.557825999999999</v>
      </c>
    </row>
    <row r="8210" spans="1:8" x14ac:dyDescent="0.3">
      <c r="A8210" s="2">
        <v>342</v>
      </c>
      <c r="B8210" s="2">
        <v>67</v>
      </c>
      <c r="C8210" s="2">
        <v>12</v>
      </c>
      <c r="D8210" s="2">
        <f t="shared" ca="1" si="258"/>
        <v>6234</v>
      </c>
      <c r="E8210" s="2"/>
      <c r="F8210" s="1">
        <v>41981</v>
      </c>
      <c r="G8210">
        <v>23</v>
      </c>
      <c r="H8210" s="4">
        <f t="shared" ca="1" si="257"/>
        <v>30.639173</v>
      </c>
    </row>
    <row r="8211" spans="1:8" x14ac:dyDescent="0.3">
      <c r="A8211" s="2">
        <v>342</v>
      </c>
      <c r="B8211" s="2">
        <v>70</v>
      </c>
      <c r="C8211" s="2">
        <v>12</v>
      </c>
      <c r="D8211" s="2">
        <f t="shared" ca="1" si="258"/>
        <v>6938</v>
      </c>
      <c r="E8211" s="2"/>
      <c r="F8211" s="1">
        <v>41981</v>
      </c>
      <c r="G8211">
        <v>24</v>
      </c>
      <c r="H8211" s="4">
        <f t="shared" ca="1" si="257"/>
        <v>28.695506000000002</v>
      </c>
    </row>
    <row r="8212" spans="1:8" x14ac:dyDescent="0.3">
      <c r="A8212" s="2">
        <v>343</v>
      </c>
      <c r="B8212" s="2">
        <v>1</v>
      </c>
      <c r="C8212" s="2">
        <v>12</v>
      </c>
      <c r="D8212" s="2">
        <f t="shared" ca="1" si="258"/>
        <v>7106</v>
      </c>
      <c r="E8212" s="2"/>
      <c r="F8212" s="1">
        <v>41982</v>
      </c>
      <c r="G8212">
        <v>1</v>
      </c>
      <c r="H8212" s="4">
        <f t="shared" ca="1" si="257"/>
        <v>28.279705</v>
      </c>
    </row>
    <row r="8213" spans="1:8" x14ac:dyDescent="0.3">
      <c r="A8213" s="2">
        <v>343</v>
      </c>
      <c r="B8213" s="2">
        <v>4</v>
      </c>
      <c r="C8213" s="2">
        <v>12</v>
      </c>
      <c r="D8213" s="2">
        <f t="shared" ca="1" si="258"/>
        <v>7253</v>
      </c>
      <c r="E8213" s="2"/>
      <c r="F8213" s="1">
        <v>41982</v>
      </c>
      <c r="G8213">
        <v>2</v>
      </c>
      <c r="H8213" s="4">
        <f t="shared" ca="1" si="257"/>
        <v>27.899784</v>
      </c>
    </row>
    <row r="8214" spans="1:8" x14ac:dyDescent="0.3">
      <c r="A8214" s="2">
        <v>343</v>
      </c>
      <c r="B8214" s="2">
        <v>7</v>
      </c>
      <c r="C8214" s="2">
        <v>12</v>
      </c>
      <c r="D8214" s="2">
        <f t="shared" ca="1" si="258"/>
        <v>7422</v>
      </c>
      <c r="E8214" s="2"/>
      <c r="F8214" s="1">
        <v>41982</v>
      </c>
      <c r="G8214">
        <v>3</v>
      </c>
      <c r="H8214" s="4">
        <f t="shared" ca="1" si="257"/>
        <v>27.422910000000002</v>
      </c>
    </row>
    <row r="8215" spans="1:8" x14ac:dyDescent="0.3">
      <c r="A8215" s="2">
        <v>343</v>
      </c>
      <c r="B8215" s="2">
        <v>10</v>
      </c>
      <c r="C8215" s="2">
        <v>12</v>
      </c>
      <c r="D8215" s="2">
        <f t="shared" ca="1" si="258"/>
        <v>7369</v>
      </c>
      <c r="E8215" s="2"/>
      <c r="F8215" s="1">
        <v>41982</v>
      </c>
      <c r="G8215">
        <v>4</v>
      </c>
      <c r="H8215" s="4">
        <f t="shared" ca="1" si="257"/>
        <v>27.574383000000001</v>
      </c>
    </row>
    <row r="8216" spans="1:8" x14ac:dyDescent="0.3">
      <c r="A8216" s="2">
        <v>343</v>
      </c>
      <c r="B8216" s="2">
        <v>13</v>
      </c>
      <c r="C8216" s="2">
        <v>12</v>
      </c>
      <c r="D8216" s="2">
        <f t="shared" ca="1" si="258"/>
        <v>7138</v>
      </c>
      <c r="E8216" s="2"/>
      <c r="F8216" s="1">
        <v>41982</v>
      </c>
      <c r="G8216">
        <v>5</v>
      </c>
      <c r="H8216" s="4">
        <f t="shared" ca="1" si="257"/>
        <v>28.205421999999999</v>
      </c>
    </row>
    <row r="8217" spans="1:8" x14ac:dyDescent="0.3">
      <c r="A8217" s="2">
        <v>343</v>
      </c>
      <c r="B8217" s="2">
        <v>16</v>
      </c>
      <c r="C8217" s="2">
        <v>12</v>
      </c>
      <c r="D8217" s="2">
        <f t="shared" ca="1" si="258"/>
        <v>6114</v>
      </c>
      <c r="E8217" s="2"/>
      <c r="F8217" s="1">
        <v>41982</v>
      </c>
      <c r="G8217">
        <v>6</v>
      </c>
      <c r="H8217" s="4">
        <f t="shared" ca="1" si="257"/>
        <v>30.998936</v>
      </c>
    </row>
    <row r="8218" spans="1:8" x14ac:dyDescent="0.3">
      <c r="A8218" s="2">
        <v>343</v>
      </c>
      <c r="B8218" s="2">
        <v>19</v>
      </c>
      <c r="C8218" s="2">
        <v>12</v>
      </c>
      <c r="D8218" s="2">
        <f t="shared" ca="1" si="258"/>
        <v>3253</v>
      </c>
      <c r="E8218" s="2"/>
      <c r="F8218" s="1">
        <v>41982</v>
      </c>
      <c r="G8218">
        <v>7</v>
      </c>
      <c r="H8218" s="4">
        <f t="shared" ca="1" si="257"/>
        <v>40.954850999999998</v>
      </c>
    </row>
    <row r="8219" spans="1:8" x14ac:dyDescent="0.3">
      <c r="A8219" s="2">
        <v>343</v>
      </c>
      <c r="B8219" s="2">
        <v>22</v>
      </c>
      <c r="C8219" s="2">
        <v>12</v>
      </c>
      <c r="D8219" s="2">
        <f t="shared" ca="1" si="258"/>
        <v>2813</v>
      </c>
      <c r="E8219" s="2"/>
      <c r="F8219" s="1">
        <v>41982</v>
      </c>
      <c r="G8219">
        <v>8</v>
      </c>
      <c r="H8219" s="4">
        <f t="shared" ca="1" si="257"/>
        <v>42.917476000000001</v>
      </c>
    </row>
    <row r="8220" spans="1:8" x14ac:dyDescent="0.3">
      <c r="A8220" s="2">
        <v>343</v>
      </c>
      <c r="B8220" s="2">
        <v>25</v>
      </c>
      <c r="C8220" s="2">
        <v>12</v>
      </c>
      <c r="D8220" s="2">
        <f t="shared" ca="1" si="258"/>
        <v>3229</v>
      </c>
      <c r="E8220" s="2"/>
      <c r="F8220" s="1">
        <v>41982</v>
      </c>
      <c r="G8220">
        <v>9</v>
      </c>
      <c r="H8220" s="4">
        <f t="shared" ca="1" si="257"/>
        <v>41.066091999999998</v>
      </c>
    </row>
    <row r="8221" spans="1:8" x14ac:dyDescent="0.3">
      <c r="A8221" s="2">
        <v>343</v>
      </c>
      <c r="B8221" s="2">
        <v>28</v>
      </c>
      <c r="C8221" s="2">
        <v>12</v>
      </c>
      <c r="D8221" s="2">
        <f t="shared" ca="1" si="258"/>
        <v>3062</v>
      </c>
      <c r="E8221" s="2"/>
      <c r="F8221" s="1">
        <v>41982</v>
      </c>
      <c r="G8221">
        <v>10</v>
      </c>
      <c r="H8221" s="4">
        <f t="shared" ca="1" si="257"/>
        <v>41.793497000000002</v>
      </c>
    </row>
    <row r="8222" spans="1:8" x14ac:dyDescent="0.3">
      <c r="A8222" s="2">
        <v>343</v>
      </c>
      <c r="B8222" s="2">
        <v>31</v>
      </c>
      <c r="C8222" s="2">
        <v>12</v>
      </c>
      <c r="D8222" s="2">
        <f t="shared" ca="1" si="258"/>
        <v>2796</v>
      </c>
      <c r="E8222" s="2"/>
      <c r="F8222" s="1">
        <v>41982</v>
      </c>
      <c r="G8222">
        <v>11</v>
      </c>
      <c r="H8222" s="4">
        <f t="shared" ca="1" si="257"/>
        <v>42.976452999999999</v>
      </c>
    </row>
    <row r="8223" spans="1:8" x14ac:dyDescent="0.3">
      <c r="A8223" s="2">
        <v>343</v>
      </c>
      <c r="B8223" s="2">
        <v>34</v>
      </c>
      <c r="C8223" s="2">
        <v>12</v>
      </c>
      <c r="D8223" s="2">
        <f t="shared" ca="1" si="258"/>
        <v>2787</v>
      </c>
      <c r="E8223" s="2"/>
      <c r="F8223" s="1">
        <v>41982</v>
      </c>
      <c r="G8223">
        <v>12</v>
      </c>
      <c r="H8223" s="4">
        <f t="shared" ca="1" si="257"/>
        <v>43.024301999999999</v>
      </c>
    </row>
    <row r="8224" spans="1:8" x14ac:dyDescent="0.3">
      <c r="A8224" s="2">
        <v>343</v>
      </c>
      <c r="B8224" s="2">
        <v>37</v>
      </c>
      <c r="C8224" s="2">
        <v>12</v>
      </c>
      <c r="D8224" s="2">
        <f t="shared" ca="1" si="258"/>
        <v>3602</v>
      </c>
      <c r="E8224" s="2"/>
      <c r="F8224" s="1">
        <v>41982</v>
      </c>
      <c r="G8224">
        <v>13</v>
      </c>
      <c r="H8224" s="4">
        <f t="shared" ca="1" si="257"/>
        <v>39.556283999999998</v>
      </c>
    </row>
    <row r="8225" spans="1:8" x14ac:dyDescent="0.3">
      <c r="A8225" s="2">
        <v>343</v>
      </c>
      <c r="B8225" s="2">
        <v>40</v>
      </c>
      <c r="C8225" s="2">
        <v>12</v>
      </c>
      <c r="D8225" s="2">
        <f t="shared" ca="1" si="258"/>
        <v>4044</v>
      </c>
      <c r="E8225" s="2"/>
      <c r="F8225" s="1">
        <v>41982</v>
      </c>
      <c r="G8225">
        <v>14</v>
      </c>
      <c r="H8225" s="4">
        <f t="shared" ca="1" si="257"/>
        <v>38.091518000000001</v>
      </c>
    </row>
    <row r="8226" spans="1:8" x14ac:dyDescent="0.3">
      <c r="A8226" s="2">
        <v>343</v>
      </c>
      <c r="B8226" s="2">
        <v>43</v>
      </c>
      <c r="C8226" s="2">
        <v>12</v>
      </c>
      <c r="D8226" s="2">
        <f t="shared" ca="1" si="258"/>
        <v>4699</v>
      </c>
      <c r="E8226" s="2"/>
      <c r="F8226" s="1">
        <v>41982</v>
      </c>
      <c r="G8226">
        <v>15</v>
      </c>
      <c r="H8226" s="4">
        <f t="shared" ca="1" si="257"/>
        <v>35.948210000000003</v>
      </c>
    </row>
    <row r="8227" spans="1:8" x14ac:dyDescent="0.3">
      <c r="A8227" s="2">
        <v>343</v>
      </c>
      <c r="B8227" s="2">
        <v>46</v>
      </c>
      <c r="C8227" s="2">
        <v>12</v>
      </c>
      <c r="D8227" s="2">
        <f t="shared" ca="1" si="258"/>
        <v>5099</v>
      </c>
      <c r="E8227" s="2"/>
      <c r="F8227" s="1">
        <v>41982</v>
      </c>
      <c r="G8227">
        <v>16</v>
      </c>
      <c r="H8227" s="4">
        <f t="shared" ca="1" si="257"/>
        <v>34.578617999999999</v>
      </c>
    </row>
    <row r="8228" spans="1:8" x14ac:dyDescent="0.3">
      <c r="A8228" s="2">
        <v>343</v>
      </c>
      <c r="B8228" s="2">
        <v>49</v>
      </c>
      <c r="C8228" s="2">
        <v>12</v>
      </c>
      <c r="D8228" s="2">
        <f t="shared" ca="1" si="258"/>
        <v>3582</v>
      </c>
      <c r="E8228" s="2"/>
      <c r="F8228" s="1">
        <v>41982</v>
      </c>
      <c r="G8228">
        <v>17</v>
      </c>
      <c r="H8228" s="4">
        <f t="shared" ca="1" si="257"/>
        <v>39.628596999999999</v>
      </c>
    </row>
    <row r="8229" spans="1:8" x14ac:dyDescent="0.3">
      <c r="A8229" s="2">
        <v>343</v>
      </c>
      <c r="B8229" s="2">
        <v>52</v>
      </c>
      <c r="C8229" s="2">
        <v>12</v>
      </c>
      <c r="D8229" s="2">
        <f t="shared" ca="1" si="258"/>
        <v>1123</v>
      </c>
      <c r="E8229" s="2"/>
      <c r="F8229" s="1">
        <v>41982</v>
      </c>
      <c r="G8229">
        <v>18</v>
      </c>
      <c r="H8229" s="4">
        <f t="shared" ca="1" si="257"/>
        <v>56.478485999999997</v>
      </c>
    </row>
    <row r="8230" spans="1:8" x14ac:dyDescent="0.3">
      <c r="A8230" s="2">
        <v>343</v>
      </c>
      <c r="B8230" s="2">
        <v>55</v>
      </c>
      <c r="C8230" s="2">
        <v>12</v>
      </c>
      <c r="D8230" s="2">
        <f t="shared" ca="1" si="258"/>
        <v>2473</v>
      </c>
      <c r="E8230" s="2"/>
      <c r="F8230" s="1">
        <v>41982</v>
      </c>
      <c r="G8230">
        <v>19</v>
      </c>
      <c r="H8230" s="4">
        <f t="shared" ca="1" si="257"/>
        <v>44.439261999999999</v>
      </c>
    </row>
    <row r="8231" spans="1:8" x14ac:dyDescent="0.3">
      <c r="A8231" s="2">
        <v>343</v>
      </c>
      <c r="B8231" s="2">
        <v>58</v>
      </c>
      <c r="C8231" s="2">
        <v>12</v>
      </c>
      <c r="D8231" s="2">
        <f t="shared" ca="1" si="258"/>
        <v>2927</v>
      </c>
      <c r="E8231" s="2"/>
      <c r="F8231" s="1">
        <v>41982</v>
      </c>
      <c r="G8231">
        <v>20</v>
      </c>
      <c r="H8231" s="4">
        <f t="shared" ca="1" si="257"/>
        <v>42.410102999999999</v>
      </c>
    </row>
    <row r="8232" spans="1:8" x14ac:dyDescent="0.3">
      <c r="A8232" s="2">
        <v>343</v>
      </c>
      <c r="B8232" s="2">
        <v>61</v>
      </c>
      <c r="C8232" s="2">
        <v>12</v>
      </c>
      <c r="D8232" s="2">
        <f t="shared" ca="1" si="258"/>
        <v>3121</v>
      </c>
      <c r="E8232" s="2"/>
      <c r="F8232" s="1">
        <v>41982</v>
      </c>
      <c r="G8232">
        <v>21</v>
      </c>
      <c r="H8232" s="4">
        <f t="shared" ca="1" si="257"/>
        <v>41.525499000000003</v>
      </c>
    </row>
    <row r="8233" spans="1:8" x14ac:dyDescent="0.3">
      <c r="A8233" s="2">
        <v>343</v>
      </c>
      <c r="B8233" s="2">
        <v>64</v>
      </c>
      <c r="C8233" s="2">
        <v>12</v>
      </c>
      <c r="D8233" s="2">
        <f t="shared" ca="1" si="258"/>
        <v>3856</v>
      </c>
      <c r="E8233" s="2"/>
      <c r="F8233" s="1">
        <v>41982</v>
      </c>
      <c r="G8233">
        <v>22</v>
      </c>
      <c r="H8233" s="4">
        <f t="shared" ca="1" si="257"/>
        <v>38.684479000000003</v>
      </c>
    </row>
    <row r="8234" spans="1:8" x14ac:dyDescent="0.3">
      <c r="A8234" s="2">
        <v>343</v>
      </c>
      <c r="B8234" s="2">
        <v>67</v>
      </c>
      <c r="C8234" s="2">
        <v>12</v>
      </c>
      <c r="D8234" s="2">
        <f t="shared" ca="1" si="258"/>
        <v>5767</v>
      </c>
      <c r="E8234" s="2"/>
      <c r="F8234" s="1">
        <v>41982</v>
      </c>
      <c r="G8234">
        <v>23</v>
      </c>
      <c r="H8234" s="4">
        <f t="shared" ca="1" si="257"/>
        <v>32.191899999999997</v>
      </c>
    </row>
    <row r="8235" spans="1:8" x14ac:dyDescent="0.3">
      <c r="A8235" s="2">
        <v>343</v>
      </c>
      <c r="B8235" s="2">
        <v>70</v>
      </c>
      <c r="C8235" s="2">
        <v>12</v>
      </c>
      <c r="D8235" s="2">
        <f t="shared" ca="1" si="258"/>
        <v>6695</v>
      </c>
      <c r="E8235" s="2"/>
      <c r="F8235" s="1">
        <v>41982</v>
      </c>
      <c r="G8235">
        <v>24</v>
      </c>
      <c r="H8235" s="4">
        <f t="shared" ca="1" si="257"/>
        <v>29.299547</v>
      </c>
    </row>
    <row r="8236" spans="1:8" x14ac:dyDescent="0.3">
      <c r="A8236" s="2">
        <v>344</v>
      </c>
      <c r="B8236" s="2">
        <v>1</v>
      </c>
      <c r="C8236" s="2">
        <v>12</v>
      </c>
      <c r="D8236" s="2">
        <f t="shared" ca="1" si="258"/>
        <v>6906</v>
      </c>
      <c r="E8236" s="2"/>
      <c r="F8236" s="1">
        <v>41983</v>
      </c>
      <c r="G8236">
        <v>1</v>
      </c>
      <c r="H8236" s="4">
        <f t="shared" ca="1" si="257"/>
        <v>28.764059</v>
      </c>
    </row>
    <row r="8237" spans="1:8" x14ac:dyDescent="0.3">
      <c r="A8237" s="2">
        <v>344</v>
      </c>
      <c r="B8237" s="2">
        <v>4</v>
      </c>
      <c r="C8237" s="2">
        <v>12</v>
      </c>
      <c r="D8237" s="2">
        <f t="shared" ca="1" si="258"/>
        <v>7084</v>
      </c>
      <c r="E8237" s="2"/>
      <c r="F8237" s="1">
        <v>41983</v>
      </c>
      <c r="G8237">
        <v>2</v>
      </c>
      <c r="H8237" s="4">
        <f t="shared" ca="1" si="257"/>
        <v>28.325980000000001</v>
      </c>
    </row>
    <row r="8238" spans="1:8" x14ac:dyDescent="0.3">
      <c r="A8238" s="2">
        <v>344</v>
      </c>
      <c r="B8238" s="2">
        <v>7</v>
      </c>
      <c r="C8238" s="2">
        <v>12</v>
      </c>
      <c r="D8238" s="2">
        <f t="shared" ca="1" si="258"/>
        <v>7200</v>
      </c>
      <c r="E8238" s="2"/>
      <c r="F8238" s="1">
        <v>41983</v>
      </c>
      <c r="G8238">
        <v>3</v>
      </c>
      <c r="H8238" s="4">
        <f t="shared" ca="1" si="257"/>
        <v>28.034071999999998</v>
      </c>
    </row>
    <row r="8239" spans="1:8" x14ac:dyDescent="0.3">
      <c r="A8239" s="2">
        <v>344</v>
      </c>
      <c r="B8239" s="2">
        <v>10</v>
      </c>
      <c r="C8239" s="2">
        <v>12</v>
      </c>
      <c r="D8239" s="2">
        <f t="shared" ca="1" si="258"/>
        <v>7203</v>
      </c>
      <c r="E8239" s="2"/>
      <c r="F8239" s="1">
        <v>41983</v>
      </c>
      <c r="G8239">
        <v>4</v>
      </c>
      <c r="H8239" s="4">
        <f t="shared" ca="1" si="257"/>
        <v>28.028381</v>
      </c>
    </row>
    <row r="8240" spans="1:8" x14ac:dyDescent="0.3">
      <c r="A8240" s="2">
        <v>344</v>
      </c>
      <c r="B8240" s="2">
        <v>13</v>
      </c>
      <c r="C8240" s="2">
        <v>12</v>
      </c>
      <c r="D8240" s="2">
        <f t="shared" ca="1" si="258"/>
        <v>7049</v>
      </c>
      <c r="E8240" s="2"/>
      <c r="F8240" s="1">
        <v>41983</v>
      </c>
      <c r="G8240">
        <v>5</v>
      </c>
      <c r="H8240" s="4">
        <f t="shared" ca="1" si="257"/>
        <v>28.399799999999999</v>
      </c>
    </row>
    <row r="8241" spans="1:8" x14ac:dyDescent="0.3">
      <c r="A8241" s="2">
        <v>344</v>
      </c>
      <c r="B8241" s="2">
        <v>16</v>
      </c>
      <c r="C8241" s="2">
        <v>12</v>
      </c>
      <c r="D8241" s="2">
        <f t="shared" ca="1" si="258"/>
        <v>6109</v>
      </c>
      <c r="E8241" s="2"/>
      <c r="F8241" s="1">
        <v>41983</v>
      </c>
      <c r="G8241">
        <v>6</v>
      </c>
      <c r="H8241" s="4">
        <f t="shared" ca="1" si="257"/>
        <v>31.014500000000002</v>
      </c>
    </row>
    <row r="8242" spans="1:8" x14ac:dyDescent="0.3">
      <c r="A8242" s="2">
        <v>344</v>
      </c>
      <c r="B8242" s="2">
        <v>19</v>
      </c>
      <c r="C8242" s="2">
        <v>12</v>
      </c>
      <c r="D8242" s="2">
        <f t="shared" ca="1" si="258"/>
        <v>3547</v>
      </c>
      <c r="E8242" s="2"/>
      <c r="F8242" s="1">
        <v>41983</v>
      </c>
      <c r="G8242">
        <v>7</v>
      </c>
      <c r="H8242" s="4">
        <f t="shared" ca="1" si="257"/>
        <v>39.768006999999997</v>
      </c>
    </row>
    <row r="8243" spans="1:8" x14ac:dyDescent="0.3">
      <c r="A8243" s="2">
        <v>344</v>
      </c>
      <c r="B8243" s="2">
        <v>22</v>
      </c>
      <c r="C8243" s="2">
        <v>12</v>
      </c>
      <c r="D8243" s="2">
        <f t="shared" ca="1" si="258"/>
        <v>2975</v>
      </c>
      <c r="E8243" s="2"/>
      <c r="F8243" s="1">
        <v>41983</v>
      </c>
      <c r="G8243">
        <v>8</v>
      </c>
      <c r="H8243" s="4">
        <f t="shared" ca="1" si="257"/>
        <v>42.188782000000003</v>
      </c>
    </row>
    <row r="8244" spans="1:8" x14ac:dyDescent="0.3">
      <c r="A8244" s="2">
        <v>344</v>
      </c>
      <c r="B8244" s="2">
        <v>25</v>
      </c>
      <c r="C8244" s="2">
        <v>12</v>
      </c>
      <c r="D8244" s="2">
        <f t="shared" ca="1" si="258"/>
        <v>3480</v>
      </c>
      <c r="E8244" s="2"/>
      <c r="F8244" s="1">
        <v>41983</v>
      </c>
      <c r="G8244">
        <v>9</v>
      </c>
      <c r="H8244" s="4">
        <f t="shared" ca="1" si="257"/>
        <v>40.020068999999999</v>
      </c>
    </row>
    <row r="8245" spans="1:8" x14ac:dyDescent="0.3">
      <c r="A8245" s="2">
        <v>344</v>
      </c>
      <c r="B8245" s="2">
        <v>28</v>
      </c>
      <c r="C8245" s="2">
        <v>12</v>
      </c>
      <c r="D8245" s="2">
        <f t="shared" ca="1" si="258"/>
        <v>2959</v>
      </c>
      <c r="E8245" s="2"/>
      <c r="F8245" s="1">
        <v>41983</v>
      </c>
      <c r="G8245">
        <v>10</v>
      </c>
      <c r="H8245" s="4">
        <f t="shared" ca="1" si="257"/>
        <v>42.246555000000001</v>
      </c>
    </row>
    <row r="8246" spans="1:8" x14ac:dyDescent="0.3">
      <c r="A8246" s="2">
        <v>344</v>
      </c>
      <c r="B8246" s="2">
        <v>31</v>
      </c>
      <c r="C8246" s="2">
        <v>12</v>
      </c>
      <c r="D8246" s="2">
        <f t="shared" ca="1" si="258"/>
        <v>2650</v>
      </c>
      <c r="E8246" s="2"/>
      <c r="F8246" s="1">
        <v>41983</v>
      </c>
      <c r="G8246">
        <v>11</v>
      </c>
      <c r="H8246" s="4">
        <f t="shared" ca="1" si="257"/>
        <v>43.653013999999999</v>
      </c>
    </row>
    <row r="8247" spans="1:8" x14ac:dyDescent="0.3">
      <c r="A8247" s="2">
        <v>344</v>
      </c>
      <c r="B8247" s="2">
        <v>34</v>
      </c>
      <c r="C8247" s="2">
        <v>12</v>
      </c>
      <c r="D8247" s="2">
        <f t="shared" ca="1" si="258"/>
        <v>3327</v>
      </c>
      <c r="E8247" s="2"/>
      <c r="F8247" s="1">
        <v>41983</v>
      </c>
      <c r="G8247">
        <v>12</v>
      </c>
      <c r="H8247" s="4">
        <f t="shared" ca="1" si="257"/>
        <v>40.615153999999997</v>
      </c>
    </row>
    <row r="8248" spans="1:8" x14ac:dyDescent="0.3">
      <c r="A8248" s="2">
        <v>344</v>
      </c>
      <c r="B8248" s="2">
        <v>37</v>
      </c>
      <c r="C8248" s="2">
        <v>12</v>
      </c>
      <c r="D8248" s="2">
        <f t="shared" ca="1" si="258"/>
        <v>4244</v>
      </c>
      <c r="E8248" s="2"/>
      <c r="F8248" s="1">
        <v>41983</v>
      </c>
      <c r="G8248">
        <v>13</v>
      </c>
      <c r="H8248" s="4">
        <f t="shared" ca="1" si="257"/>
        <v>37.439844999999998</v>
      </c>
    </row>
    <row r="8249" spans="1:8" x14ac:dyDescent="0.3">
      <c r="A8249" s="2">
        <v>344</v>
      </c>
      <c r="B8249" s="2">
        <v>40</v>
      </c>
      <c r="C8249" s="2">
        <v>12</v>
      </c>
      <c r="D8249" s="2">
        <f t="shared" ca="1" si="258"/>
        <v>4888</v>
      </c>
      <c r="E8249" s="2"/>
      <c r="F8249" s="1">
        <v>41983</v>
      </c>
      <c r="G8249">
        <v>14</v>
      </c>
      <c r="H8249" s="4">
        <f t="shared" ca="1" si="257"/>
        <v>35.304839000000001</v>
      </c>
    </row>
    <row r="8250" spans="1:8" x14ac:dyDescent="0.3">
      <c r="A8250" s="2">
        <v>344</v>
      </c>
      <c r="B8250" s="2">
        <v>43</v>
      </c>
      <c r="C8250" s="2">
        <v>12</v>
      </c>
      <c r="D8250" s="2">
        <f t="shared" ca="1" si="258"/>
        <v>5237</v>
      </c>
      <c r="E8250" s="2"/>
      <c r="F8250" s="1">
        <v>41983</v>
      </c>
      <c r="G8250">
        <v>15</v>
      </c>
      <c r="H8250" s="4">
        <f t="shared" ca="1" si="257"/>
        <v>34.053742</v>
      </c>
    </row>
    <row r="8251" spans="1:8" x14ac:dyDescent="0.3">
      <c r="A8251" s="2">
        <v>344</v>
      </c>
      <c r="B8251" s="2">
        <v>46</v>
      </c>
      <c r="C8251" s="2">
        <v>12</v>
      </c>
      <c r="D8251" s="2">
        <f t="shared" ca="1" si="258"/>
        <v>5522</v>
      </c>
      <c r="E8251" s="2"/>
      <c r="F8251" s="1">
        <v>41983</v>
      </c>
      <c r="G8251">
        <v>16</v>
      </c>
      <c r="H8251" s="4">
        <f t="shared" ca="1" si="257"/>
        <v>33.026166000000003</v>
      </c>
    </row>
    <row r="8252" spans="1:8" x14ac:dyDescent="0.3">
      <c r="A8252" s="2">
        <v>344</v>
      </c>
      <c r="B8252" s="2">
        <v>49</v>
      </c>
      <c r="C8252" s="2">
        <v>12</v>
      </c>
      <c r="D8252" s="2">
        <f t="shared" ca="1" si="258"/>
        <v>4256</v>
      </c>
      <c r="E8252" s="2"/>
      <c r="F8252" s="1">
        <v>41983</v>
      </c>
      <c r="G8252">
        <v>17</v>
      </c>
      <c r="H8252" s="4">
        <f t="shared" ca="1" si="257"/>
        <v>37.411037999999998</v>
      </c>
    </row>
    <row r="8253" spans="1:8" x14ac:dyDescent="0.3">
      <c r="A8253" s="2">
        <v>344</v>
      </c>
      <c r="B8253" s="2">
        <v>52</v>
      </c>
      <c r="C8253" s="2">
        <v>12</v>
      </c>
      <c r="D8253" s="2">
        <f t="shared" ca="1" si="258"/>
        <v>1365</v>
      </c>
      <c r="E8253" s="2"/>
      <c r="F8253" s="1">
        <v>41983</v>
      </c>
      <c r="G8253">
        <v>18</v>
      </c>
      <c r="H8253" s="4">
        <f t="shared" ca="1" si="257"/>
        <v>53.271102999999997</v>
      </c>
    </row>
    <row r="8254" spans="1:8" x14ac:dyDescent="0.3">
      <c r="A8254" s="2">
        <v>344</v>
      </c>
      <c r="B8254" s="2">
        <v>55</v>
      </c>
      <c r="C8254" s="2">
        <v>12</v>
      </c>
      <c r="D8254" s="2">
        <f t="shared" ca="1" si="258"/>
        <v>2179</v>
      </c>
      <c r="E8254" s="2"/>
      <c r="F8254" s="1">
        <v>41983</v>
      </c>
      <c r="G8254">
        <v>19</v>
      </c>
      <c r="H8254" s="4">
        <f t="shared" ca="1" si="257"/>
        <v>46.211109</v>
      </c>
    </row>
    <row r="8255" spans="1:8" x14ac:dyDescent="0.3">
      <c r="A8255" s="2">
        <v>344</v>
      </c>
      <c r="B8255" s="2">
        <v>58</v>
      </c>
      <c r="C8255" s="2">
        <v>12</v>
      </c>
      <c r="D8255" s="2">
        <f t="shared" ca="1" si="258"/>
        <v>2906</v>
      </c>
      <c r="E8255" s="2"/>
      <c r="F8255" s="1">
        <v>41983</v>
      </c>
      <c r="G8255">
        <v>20</v>
      </c>
      <c r="H8255" s="4">
        <f t="shared" ca="1" si="257"/>
        <v>42.491987999999999</v>
      </c>
    </row>
    <row r="8256" spans="1:8" x14ac:dyDescent="0.3">
      <c r="A8256" s="2">
        <v>344</v>
      </c>
      <c r="B8256" s="2">
        <v>61</v>
      </c>
      <c r="C8256" s="2">
        <v>12</v>
      </c>
      <c r="D8256" s="2">
        <f t="shared" ca="1" si="258"/>
        <v>3085</v>
      </c>
      <c r="E8256" s="2"/>
      <c r="F8256" s="1">
        <v>41983</v>
      </c>
      <c r="G8256">
        <v>21</v>
      </c>
      <c r="H8256" s="4">
        <f t="shared" ca="1" si="257"/>
        <v>41.685380000000002</v>
      </c>
    </row>
    <row r="8257" spans="1:8" x14ac:dyDescent="0.3">
      <c r="A8257" s="2">
        <v>344</v>
      </c>
      <c r="B8257" s="2">
        <v>64</v>
      </c>
      <c r="C8257" s="2">
        <v>12</v>
      </c>
      <c r="D8257" s="2">
        <f t="shared" ca="1" si="258"/>
        <v>4303</v>
      </c>
      <c r="E8257" s="2"/>
      <c r="F8257" s="1">
        <v>41983</v>
      </c>
      <c r="G8257">
        <v>22</v>
      </c>
      <c r="H8257" s="4">
        <f t="shared" ca="1" si="257"/>
        <v>37.284466000000002</v>
      </c>
    </row>
    <row r="8258" spans="1:8" x14ac:dyDescent="0.3">
      <c r="A8258" s="2">
        <v>344</v>
      </c>
      <c r="B8258" s="2">
        <v>67</v>
      </c>
      <c r="C8258" s="2">
        <v>12</v>
      </c>
      <c r="D8258" s="2">
        <f t="shared" ca="1" si="258"/>
        <v>5918</v>
      </c>
      <c r="E8258" s="2"/>
      <c r="F8258" s="1">
        <v>41983</v>
      </c>
      <c r="G8258">
        <v>23</v>
      </c>
      <c r="H8258" s="4">
        <f t="shared" ca="1" si="257"/>
        <v>31.689554000000001</v>
      </c>
    </row>
    <row r="8259" spans="1:8" x14ac:dyDescent="0.3">
      <c r="A8259" s="2">
        <v>344</v>
      </c>
      <c r="B8259" s="2">
        <v>70</v>
      </c>
      <c r="C8259" s="2">
        <v>12</v>
      </c>
      <c r="D8259" s="2">
        <f t="shared" ca="1" si="258"/>
        <v>6644</v>
      </c>
      <c r="E8259" s="2"/>
      <c r="F8259" s="1">
        <v>41983</v>
      </c>
      <c r="G8259">
        <v>24</v>
      </c>
      <c r="H8259" s="4">
        <f t="shared" ca="1" si="257"/>
        <v>29.456751000000001</v>
      </c>
    </row>
    <row r="8260" spans="1:8" x14ac:dyDescent="0.3">
      <c r="A8260" s="2">
        <v>345</v>
      </c>
      <c r="B8260" s="2">
        <v>1</v>
      </c>
      <c r="C8260" s="2">
        <v>12</v>
      </c>
      <c r="D8260" s="2">
        <f t="shared" ca="1" si="258"/>
        <v>7183</v>
      </c>
      <c r="E8260" s="2"/>
      <c r="F8260" s="1">
        <v>41984</v>
      </c>
      <c r="G8260">
        <v>1</v>
      </c>
      <c r="H8260" s="4">
        <f t="shared" ref="H8260:H8323" ca="1" si="259">OFFSET(LMP_Start,$A8260,$B8260)</f>
        <v>28.093995</v>
      </c>
    </row>
    <row r="8261" spans="1:8" x14ac:dyDescent="0.3">
      <c r="A8261" s="2">
        <v>345</v>
      </c>
      <c r="B8261" s="2">
        <v>4</v>
      </c>
      <c r="C8261" s="2">
        <v>12</v>
      </c>
      <c r="D8261" s="2">
        <f t="shared" ref="D8261:D8324" ca="1" si="260">RANK(H8261,$H$4:$H$8763,0)</f>
        <v>7225</v>
      </c>
      <c r="E8261" s="2"/>
      <c r="F8261" s="1">
        <v>41984</v>
      </c>
      <c r="G8261">
        <v>2</v>
      </c>
      <c r="H8261" s="4">
        <f t="shared" ca="1" si="259"/>
        <v>27.974143000000002</v>
      </c>
    </row>
    <row r="8262" spans="1:8" x14ac:dyDescent="0.3">
      <c r="A8262" s="2">
        <v>345</v>
      </c>
      <c r="B8262" s="2">
        <v>7</v>
      </c>
      <c r="C8262" s="2">
        <v>12</v>
      </c>
      <c r="D8262" s="2">
        <f t="shared" ca="1" si="260"/>
        <v>7291</v>
      </c>
      <c r="E8262" s="2"/>
      <c r="F8262" s="1">
        <v>41984</v>
      </c>
      <c r="G8262">
        <v>3</v>
      </c>
      <c r="H8262" s="4">
        <f t="shared" ca="1" si="259"/>
        <v>27.782523999999999</v>
      </c>
    </row>
    <row r="8263" spans="1:8" x14ac:dyDescent="0.3">
      <c r="A8263" s="2">
        <v>345</v>
      </c>
      <c r="B8263" s="2">
        <v>10</v>
      </c>
      <c r="C8263" s="2">
        <v>12</v>
      </c>
      <c r="D8263" s="2">
        <f t="shared" ca="1" si="260"/>
        <v>7331</v>
      </c>
      <c r="E8263" s="2"/>
      <c r="F8263" s="1">
        <v>41984</v>
      </c>
      <c r="G8263">
        <v>4</v>
      </c>
      <c r="H8263" s="4">
        <f t="shared" ca="1" si="259"/>
        <v>27.686758999999999</v>
      </c>
    </row>
    <row r="8264" spans="1:8" x14ac:dyDescent="0.3">
      <c r="A8264" s="2">
        <v>345</v>
      </c>
      <c r="B8264" s="2">
        <v>13</v>
      </c>
      <c r="C8264" s="2">
        <v>12</v>
      </c>
      <c r="D8264" s="2">
        <f t="shared" ca="1" si="260"/>
        <v>6948</v>
      </c>
      <c r="E8264" s="2"/>
      <c r="F8264" s="1">
        <v>41984</v>
      </c>
      <c r="G8264">
        <v>5</v>
      </c>
      <c r="H8264" s="4">
        <f t="shared" ca="1" si="259"/>
        <v>28.657167999999999</v>
      </c>
    </row>
    <row r="8265" spans="1:8" x14ac:dyDescent="0.3">
      <c r="A8265" s="2">
        <v>345</v>
      </c>
      <c r="B8265" s="2">
        <v>16</v>
      </c>
      <c r="C8265" s="2">
        <v>12</v>
      </c>
      <c r="D8265" s="2">
        <f t="shared" ca="1" si="260"/>
        <v>6065</v>
      </c>
      <c r="E8265" s="2"/>
      <c r="F8265" s="1">
        <v>41984</v>
      </c>
      <c r="G8265">
        <v>6</v>
      </c>
      <c r="H8265" s="4">
        <f t="shared" ca="1" si="259"/>
        <v>31.146304000000001</v>
      </c>
    </row>
    <row r="8266" spans="1:8" x14ac:dyDescent="0.3">
      <c r="A8266" s="2">
        <v>345</v>
      </c>
      <c r="B8266" s="2">
        <v>19</v>
      </c>
      <c r="C8266" s="2">
        <v>12</v>
      </c>
      <c r="D8266" s="2">
        <f t="shared" ca="1" si="260"/>
        <v>3090</v>
      </c>
      <c r="E8266" s="2"/>
      <c r="F8266" s="1">
        <v>41984</v>
      </c>
      <c r="G8266">
        <v>7</v>
      </c>
      <c r="H8266" s="4">
        <f t="shared" ca="1" si="259"/>
        <v>41.665489000000001</v>
      </c>
    </row>
    <row r="8267" spans="1:8" x14ac:dyDescent="0.3">
      <c r="A8267" s="2">
        <v>345</v>
      </c>
      <c r="B8267" s="2">
        <v>22</v>
      </c>
      <c r="C8267" s="2">
        <v>12</v>
      </c>
      <c r="D8267" s="2">
        <f t="shared" ca="1" si="260"/>
        <v>2979</v>
      </c>
      <c r="E8267" s="2"/>
      <c r="F8267" s="1">
        <v>41984</v>
      </c>
      <c r="G8267">
        <v>8</v>
      </c>
      <c r="H8267" s="4">
        <f t="shared" ca="1" si="259"/>
        <v>42.179552000000001</v>
      </c>
    </row>
    <row r="8268" spans="1:8" x14ac:dyDescent="0.3">
      <c r="A8268" s="2">
        <v>345</v>
      </c>
      <c r="B8268" s="2">
        <v>25</v>
      </c>
      <c r="C8268" s="2">
        <v>12</v>
      </c>
      <c r="D8268" s="2">
        <f t="shared" ca="1" si="260"/>
        <v>4012</v>
      </c>
      <c r="E8268" s="2"/>
      <c r="F8268" s="1">
        <v>41984</v>
      </c>
      <c r="G8268">
        <v>9</v>
      </c>
      <c r="H8268" s="4">
        <f t="shared" ca="1" si="259"/>
        <v>38.204360999999999</v>
      </c>
    </row>
    <row r="8269" spans="1:8" x14ac:dyDescent="0.3">
      <c r="A8269" s="2">
        <v>345</v>
      </c>
      <c r="B8269" s="2">
        <v>28</v>
      </c>
      <c r="C8269" s="2">
        <v>12</v>
      </c>
      <c r="D8269" s="2">
        <f t="shared" ca="1" si="260"/>
        <v>4227</v>
      </c>
      <c r="E8269" s="2"/>
      <c r="F8269" s="1">
        <v>41984</v>
      </c>
      <c r="G8269">
        <v>10</v>
      </c>
      <c r="H8269" s="4">
        <f t="shared" ca="1" si="259"/>
        <v>37.506573000000003</v>
      </c>
    </row>
    <row r="8270" spans="1:8" x14ac:dyDescent="0.3">
      <c r="A8270" s="2">
        <v>345</v>
      </c>
      <c r="B8270" s="2">
        <v>31</v>
      </c>
      <c r="C8270" s="2">
        <v>12</v>
      </c>
      <c r="D8270" s="2">
        <f t="shared" ca="1" si="260"/>
        <v>4547</v>
      </c>
      <c r="E8270" s="2"/>
      <c r="F8270" s="1">
        <v>41984</v>
      </c>
      <c r="G8270">
        <v>11</v>
      </c>
      <c r="H8270" s="4">
        <f t="shared" ca="1" si="259"/>
        <v>36.379539999999999</v>
      </c>
    </row>
    <row r="8271" spans="1:8" x14ac:dyDescent="0.3">
      <c r="A8271" s="2">
        <v>345</v>
      </c>
      <c r="B8271" s="2">
        <v>34</v>
      </c>
      <c r="C8271" s="2">
        <v>12</v>
      </c>
      <c r="D8271" s="2">
        <f t="shared" ca="1" si="260"/>
        <v>5134</v>
      </c>
      <c r="E8271" s="2"/>
      <c r="F8271" s="1">
        <v>41984</v>
      </c>
      <c r="G8271">
        <v>12</v>
      </c>
      <c r="H8271" s="4">
        <f t="shared" ca="1" si="259"/>
        <v>34.441799000000003</v>
      </c>
    </row>
    <row r="8272" spans="1:8" x14ac:dyDescent="0.3">
      <c r="A8272" s="2">
        <v>345</v>
      </c>
      <c r="B8272" s="2">
        <v>37</v>
      </c>
      <c r="C8272" s="2">
        <v>12</v>
      </c>
      <c r="D8272" s="2">
        <f t="shared" ca="1" si="260"/>
        <v>5592</v>
      </c>
      <c r="E8272" s="2"/>
      <c r="F8272" s="1">
        <v>41984</v>
      </c>
      <c r="G8272">
        <v>13</v>
      </c>
      <c r="H8272" s="4">
        <f t="shared" ca="1" si="259"/>
        <v>32.837541000000002</v>
      </c>
    </row>
    <row r="8273" spans="1:8" x14ac:dyDescent="0.3">
      <c r="A8273" s="2">
        <v>345</v>
      </c>
      <c r="B8273" s="2">
        <v>40</v>
      </c>
      <c r="C8273" s="2">
        <v>12</v>
      </c>
      <c r="D8273" s="2">
        <f t="shared" ca="1" si="260"/>
        <v>5897</v>
      </c>
      <c r="E8273" s="2"/>
      <c r="F8273" s="1">
        <v>41984</v>
      </c>
      <c r="G8273">
        <v>14</v>
      </c>
      <c r="H8273" s="4">
        <f t="shared" ca="1" si="259"/>
        <v>31.790873000000001</v>
      </c>
    </row>
    <row r="8274" spans="1:8" x14ac:dyDescent="0.3">
      <c r="A8274" s="2">
        <v>345</v>
      </c>
      <c r="B8274" s="2">
        <v>43</v>
      </c>
      <c r="C8274" s="2">
        <v>12</v>
      </c>
      <c r="D8274" s="2">
        <f t="shared" ca="1" si="260"/>
        <v>6269</v>
      </c>
      <c r="E8274" s="2"/>
      <c r="F8274" s="1">
        <v>41984</v>
      </c>
      <c r="G8274">
        <v>15</v>
      </c>
      <c r="H8274" s="4">
        <f t="shared" ca="1" si="259"/>
        <v>30.546647</v>
      </c>
    </row>
    <row r="8275" spans="1:8" x14ac:dyDescent="0.3">
      <c r="A8275" s="2">
        <v>345</v>
      </c>
      <c r="B8275" s="2">
        <v>46</v>
      </c>
      <c r="C8275" s="2">
        <v>12</v>
      </c>
      <c r="D8275" s="2">
        <f t="shared" ca="1" si="260"/>
        <v>6319</v>
      </c>
      <c r="E8275" s="2"/>
      <c r="F8275" s="1">
        <v>41984</v>
      </c>
      <c r="G8275">
        <v>16</v>
      </c>
      <c r="H8275" s="4">
        <f t="shared" ca="1" si="259"/>
        <v>30.381820000000001</v>
      </c>
    </row>
    <row r="8276" spans="1:8" x14ac:dyDescent="0.3">
      <c r="A8276" s="2">
        <v>345</v>
      </c>
      <c r="B8276" s="2">
        <v>49</v>
      </c>
      <c r="C8276" s="2">
        <v>12</v>
      </c>
      <c r="D8276" s="2">
        <f t="shared" ca="1" si="260"/>
        <v>5759</v>
      </c>
      <c r="E8276" s="2"/>
      <c r="F8276" s="1">
        <v>41984</v>
      </c>
      <c r="G8276">
        <v>17</v>
      </c>
      <c r="H8276" s="4">
        <f t="shared" ca="1" si="259"/>
        <v>32.219344999999997</v>
      </c>
    </row>
    <row r="8277" spans="1:8" x14ac:dyDescent="0.3">
      <c r="A8277" s="2">
        <v>345</v>
      </c>
      <c r="B8277" s="2">
        <v>52</v>
      </c>
      <c r="C8277" s="2">
        <v>12</v>
      </c>
      <c r="D8277" s="2">
        <f t="shared" ca="1" si="260"/>
        <v>3254</v>
      </c>
      <c r="E8277" s="2"/>
      <c r="F8277" s="1">
        <v>41984</v>
      </c>
      <c r="G8277">
        <v>18</v>
      </c>
      <c r="H8277" s="4">
        <f t="shared" ca="1" si="259"/>
        <v>40.941259000000002</v>
      </c>
    </row>
    <row r="8278" spans="1:8" x14ac:dyDescent="0.3">
      <c r="A8278" s="2">
        <v>345</v>
      </c>
      <c r="B8278" s="2">
        <v>55</v>
      </c>
      <c r="C8278" s="2">
        <v>12</v>
      </c>
      <c r="D8278" s="2">
        <f t="shared" ca="1" si="260"/>
        <v>3866</v>
      </c>
      <c r="E8278" s="2"/>
      <c r="F8278" s="1">
        <v>41984</v>
      </c>
      <c r="G8278">
        <v>19</v>
      </c>
      <c r="H8278" s="4">
        <f t="shared" ca="1" si="259"/>
        <v>38.657127000000003</v>
      </c>
    </row>
    <row r="8279" spans="1:8" x14ac:dyDescent="0.3">
      <c r="A8279" s="2">
        <v>345</v>
      </c>
      <c r="B8279" s="2">
        <v>58</v>
      </c>
      <c r="C8279" s="2">
        <v>12</v>
      </c>
      <c r="D8279" s="2">
        <f t="shared" ca="1" si="260"/>
        <v>4068</v>
      </c>
      <c r="E8279" s="2"/>
      <c r="F8279" s="1">
        <v>41984</v>
      </c>
      <c r="G8279">
        <v>20</v>
      </c>
      <c r="H8279" s="4">
        <f t="shared" ca="1" si="259"/>
        <v>38.039751000000003</v>
      </c>
    </row>
    <row r="8280" spans="1:8" x14ac:dyDescent="0.3">
      <c r="A8280" s="2">
        <v>345</v>
      </c>
      <c r="B8280" s="2">
        <v>61</v>
      </c>
      <c r="C8280" s="2">
        <v>12</v>
      </c>
      <c r="D8280" s="2">
        <f t="shared" ca="1" si="260"/>
        <v>4141</v>
      </c>
      <c r="E8280" s="2"/>
      <c r="F8280" s="1">
        <v>41984</v>
      </c>
      <c r="G8280">
        <v>21</v>
      </c>
      <c r="H8280" s="4">
        <f t="shared" ca="1" si="259"/>
        <v>37.812297999999998</v>
      </c>
    </row>
    <row r="8281" spans="1:8" x14ac:dyDescent="0.3">
      <c r="A8281" s="2">
        <v>345</v>
      </c>
      <c r="B8281" s="2">
        <v>64</v>
      </c>
      <c r="C8281" s="2">
        <v>12</v>
      </c>
      <c r="D8281" s="2">
        <f t="shared" ca="1" si="260"/>
        <v>4848</v>
      </c>
      <c r="E8281" s="2"/>
      <c r="F8281" s="1">
        <v>41984</v>
      </c>
      <c r="G8281">
        <v>22</v>
      </c>
      <c r="H8281" s="4">
        <f t="shared" ca="1" si="259"/>
        <v>35.457540000000002</v>
      </c>
    </row>
    <row r="8282" spans="1:8" x14ac:dyDescent="0.3">
      <c r="A8282" s="2">
        <v>345</v>
      </c>
      <c r="B8282" s="2">
        <v>67</v>
      </c>
      <c r="C8282" s="2">
        <v>12</v>
      </c>
      <c r="D8282" s="2">
        <f t="shared" ca="1" si="260"/>
        <v>6171</v>
      </c>
      <c r="E8282" s="2"/>
      <c r="F8282" s="1">
        <v>41984</v>
      </c>
      <c r="G8282">
        <v>23</v>
      </c>
      <c r="H8282" s="4">
        <f t="shared" ca="1" si="259"/>
        <v>30.839039</v>
      </c>
    </row>
    <row r="8283" spans="1:8" x14ac:dyDescent="0.3">
      <c r="A8283" s="2">
        <v>345</v>
      </c>
      <c r="B8283" s="2">
        <v>70</v>
      </c>
      <c r="C8283" s="2">
        <v>12</v>
      </c>
      <c r="D8283" s="2">
        <f t="shared" ca="1" si="260"/>
        <v>7053</v>
      </c>
      <c r="E8283" s="2"/>
      <c r="F8283" s="1">
        <v>41984</v>
      </c>
      <c r="G8283">
        <v>24</v>
      </c>
      <c r="H8283" s="4">
        <f t="shared" ca="1" si="259"/>
        <v>28.391836000000001</v>
      </c>
    </row>
    <row r="8284" spans="1:8" x14ac:dyDescent="0.3">
      <c r="A8284" s="2">
        <v>346</v>
      </c>
      <c r="B8284" s="2">
        <v>1</v>
      </c>
      <c r="C8284" s="2">
        <v>12</v>
      </c>
      <c r="D8284" s="2">
        <f t="shared" ca="1" si="260"/>
        <v>7034</v>
      </c>
      <c r="E8284" s="2"/>
      <c r="F8284" s="1">
        <v>41985</v>
      </c>
      <c r="G8284">
        <v>1</v>
      </c>
      <c r="H8284" s="4">
        <f t="shared" ca="1" si="259"/>
        <v>28.431785999999999</v>
      </c>
    </row>
    <row r="8285" spans="1:8" x14ac:dyDescent="0.3">
      <c r="A8285" s="2">
        <v>346</v>
      </c>
      <c r="B8285" s="2">
        <v>4</v>
      </c>
      <c r="C8285" s="2">
        <v>12</v>
      </c>
      <c r="D8285" s="2">
        <f t="shared" ca="1" si="260"/>
        <v>7040</v>
      </c>
      <c r="E8285" s="2"/>
      <c r="F8285" s="1">
        <v>41985</v>
      </c>
      <c r="G8285">
        <v>2</v>
      </c>
      <c r="H8285" s="4">
        <f t="shared" ca="1" si="259"/>
        <v>28.422028999999998</v>
      </c>
    </row>
    <row r="8286" spans="1:8" x14ac:dyDescent="0.3">
      <c r="A8286" s="2">
        <v>346</v>
      </c>
      <c r="B8286" s="2">
        <v>7</v>
      </c>
      <c r="C8286" s="2">
        <v>12</v>
      </c>
      <c r="D8286" s="2">
        <f t="shared" ca="1" si="260"/>
        <v>7137</v>
      </c>
      <c r="E8286" s="2"/>
      <c r="F8286" s="1">
        <v>41985</v>
      </c>
      <c r="G8286">
        <v>3</v>
      </c>
      <c r="H8286" s="4">
        <f t="shared" ca="1" si="259"/>
        <v>28.207450999999999</v>
      </c>
    </row>
    <row r="8287" spans="1:8" x14ac:dyDescent="0.3">
      <c r="A8287" s="2">
        <v>346</v>
      </c>
      <c r="B8287" s="2">
        <v>10</v>
      </c>
      <c r="C8287" s="2">
        <v>12</v>
      </c>
      <c r="D8287" s="2">
        <f t="shared" ca="1" si="260"/>
        <v>7152</v>
      </c>
      <c r="E8287" s="2"/>
      <c r="F8287" s="1">
        <v>41985</v>
      </c>
      <c r="G8287">
        <v>4</v>
      </c>
      <c r="H8287" s="4">
        <f t="shared" ca="1" si="259"/>
        <v>28.170259999999999</v>
      </c>
    </row>
    <row r="8288" spans="1:8" x14ac:dyDescent="0.3">
      <c r="A8288" s="2">
        <v>346</v>
      </c>
      <c r="B8288" s="2">
        <v>13</v>
      </c>
      <c r="C8288" s="2">
        <v>12</v>
      </c>
      <c r="D8288" s="2">
        <f t="shared" ca="1" si="260"/>
        <v>6992</v>
      </c>
      <c r="E8288" s="2"/>
      <c r="F8288" s="1">
        <v>41985</v>
      </c>
      <c r="G8288">
        <v>5</v>
      </c>
      <c r="H8288" s="4">
        <f t="shared" ca="1" si="259"/>
        <v>28.550419000000002</v>
      </c>
    </row>
    <row r="8289" spans="1:8" x14ac:dyDescent="0.3">
      <c r="A8289" s="2">
        <v>346</v>
      </c>
      <c r="B8289" s="2">
        <v>16</v>
      </c>
      <c r="C8289" s="2">
        <v>12</v>
      </c>
      <c r="D8289" s="2">
        <f t="shared" ca="1" si="260"/>
        <v>6500</v>
      </c>
      <c r="E8289" s="2"/>
      <c r="F8289" s="1">
        <v>41985</v>
      </c>
      <c r="G8289">
        <v>6</v>
      </c>
      <c r="H8289" s="4">
        <f t="shared" ca="1" si="259"/>
        <v>29.875972999999998</v>
      </c>
    </row>
    <row r="8290" spans="1:8" x14ac:dyDescent="0.3">
      <c r="A8290" s="2">
        <v>346</v>
      </c>
      <c r="B8290" s="2">
        <v>19</v>
      </c>
      <c r="C8290" s="2">
        <v>12</v>
      </c>
      <c r="D8290" s="2">
        <f t="shared" ca="1" si="260"/>
        <v>2480</v>
      </c>
      <c r="E8290" s="2"/>
      <c r="F8290" s="1">
        <v>41985</v>
      </c>
      <c r="G8290">
        <v>7</v>
      </c>
      <c r="H8290" s="4">
        <f t="shared" ca="1" si="259"/>
        <v>44.406917</v>
      </c>
    </row>
    <row r="8291" spans="1:8" x14ac:dyDescent="0.3">
      <c r="A8291" s="2">
        <v>346</v>
      </c>
      <c r="B8291" s="2">
        <v>22</v>
      </c>
      <c r="C8291" s="2">
        <v>12</v>
      </c>
      <c r="D8291" s="2">
        <f t="shared" ca="1" si="260"/>
        <v>2010</v>
      </c>
      <c r="E8291" s="2"/>
      <c r="F8291" s="1">
        <v>41985</v>
      </c>
      <c r="G8291">
        <v>8</v>
      </c>
      <c r="H8291" s="4">
        <f t="shared" ca="1" si="259"/>
        <v>47.367431000000003</v>
      </c>
    </row>
    <row r="8292" spans="1:8" x14ac:dyDescent="0.3">
      <c r="A8292" s="2">
        <v>346</v>
      </c>
      <c r="B8292" s="2">
        <v>25</v>
      </c>
      <c r="C8292" s="2">
        <v>12</v>
      </c>
      <c r="D8292" s="2">
        <f t="shared" ca="1" si="260"/>
        <v>3933</v>
      </c>
      <c r="E8292" s="2"/>
      <c r="F8292" s="1">
        <v>41985</v>
      </c>
      <c r="G8292">
        <v>9</v>
      </c>
      <c r="H8292" s="4">
        <f t="shared" ca="1" si="259"/>
        <v>38.427255000000002</v>
      </c>
    </row>
    <row r="8293" spans="1:8" x14ac:dyDescent="0.3">
      <c r="A8293" s="2">
        <v>346</v>
      </c>
      <c r="B8293" s="2">
        <v>28</v>
      </c>
      <c r="C8293" s="2">
        <v>12</v>
      </c>
      <c r="D8293" s="2">
        <f t="shared" ca="1" si="260"/>
        <v>4042</v>
      </c>
      <c r="E8293" s="2"/>
      <c r="F8293" s="1">
        <v>41985</v>
      </c>
      <c r="G8293">
        <v>10</v>
      </c>
      <c r="H8293" s="4">
        <f t="shared" ca="1" si="259"/>
        <v>38.101796999999998</v>
      </c>
    </row>
    <row r="8294" spans="1:8" x14ac:dyDescent="0.3">
      <c r="A8294" s="2">
        <v>346</v>
      </c>
      <c r="B8294" s="2">
        <v>31</v>
      </c>
      <c r="C8294" s="2">
        <v>12</v>
      </c>
      <c r="D8294" s="2">
        <f t="shared" ca="1" si="260"/>
        <v>4468</v>
      </c>
      <c r="E8294" s="2"/>
      <c r="F8294" s="1">
        <v>41985</v>
      </c>
      <c r="G8294">
        <v>11</v>
      </c>
      <c r="H8294" s="4">
        <f t="shared" ca="1" si="259"/>
        <v>36.702477999999999</v>
      </c>
    </row>
    <row r="8295" spans="1:8" x14ac:dyDescent="0.3">
      <c r="A8295" s="2">
        <v>346</v>
      </c>
      <c r="B8295" s="2">
        <v>34</v>
      </c>
      <c r="C8295" s="2">
        <v>12</v>
      </c>
      <c r="D8295" s="2">
        <f t="shared" ca="1" si="260"/>
        <v>5145</v>
      </c>
      <c r="E8295" s="2"/>
      <c r="F8295" s="1">
        <v>41985</v>
      </c>
      <c r="G8295">
        <v>12</v>
      </c>
      <c r="H8295" s="4">
        <f t="shared" ca="1" si="259"/>
        <v>34.419517999999997</v>
      </c>
    </row>
    <row r="8296" spans="1:8" x14ac:dyDescent="0.3">
      <c r="A8296" s="2">
        <v>346</v>
      </c>
      <c r="B8296" s="2">
        <v>37</v>
      </c>
      <c r="C8296" s="2">
        <v>12</v>
      </c>
      <c r="D8296" s="2">
        <f t="shared" ca="1" si="260"/>
        <v>5895</v>
      </c>
      <c r="E8296" s="2"/>
      <c r="F8296" s="1">
        <v>41985</v>
      </c>
      <c r="G8296">
        <v>13</v>
      </c>
      <c r="H8296" s="4">
        <f t="shared" ca="1" si="259"/>
        <v>31.799654</v>
      </c>
    </row>
    <row r="8297" spans="1:8" x14ac:dyDescent="0.3">
      <c r="A8297" s="2">
        <v>346</v>
      </c>
      <c r="B8297" s="2">
        <v>40</v>
      </c>
      <c r="C8297" s="2">
        <v>12</v>
      </c>
      <c r="D8297" s="2">
        <f t="shared" ca="1" si="260"/>
        <v>6154</v>
      </c>
      <c r="E8297" s="2"/>
      <c r="F8297" s="1">
        <v>41985</v>
      </c>
      <c r="G8297">
        <v>14</v>
      </c>
      <c r="H8297" s="4">
        <f t="shared" ca="1" si="259"/>
        <v>30.878330999999999</v>
      </c>
    </row>
    <row r="8298" spans="1:8" x14ac:dyDescent="0.3">
      <c r="A8298" s="2">
        <v>346</v>
      </c>
      <c r="B8298" s="2">
        <v>43</v>
      </c>
      <c r="C8298" s="2">
        <v>12</v>
      </c>
      <c r="D8298" s="2">
        <f t="shared" ca="1" si="260"/>
        <v>6479</v>
      </c>
      <c r="E8298" s="2"/>
      <c r="F8298" s="1">
        <v>41985</v>
      </c>
      <c r="G8298">
        <v>15</v>
      </c>
      <c r="H8298" s="4">
        <f t="shared" ca="1" si="259"/>
        <v>29.913173</v>
      </c>
    </row>
    <row r="8299" spans="1:8" x14ac:dyDescent="0.3">
      <c r="A8299" s="2">
        <v>346</v>
      </c>
      <c r="B8299" s="2">
        <v>46</v>
      </c>
      <c r="C8299" s="2">
        <v>12</v>
      </c>
      <c r="D8299" s="2">
        <f t="shared" ca="1" si="260"/>
        <v>6572</v>
      </c>
      <c r="E8299" s="2"/>
      <c r="F8299" s="1">
        <v>41985</v>
      </c>
      <c r="G8299">
        <v>16</v>
      </c>
      <c r="H8299" s="4">
        <f t="shared" ca="1" si="259"/>
        <v>29.690646000000001</v>
      </c>
    </row>
    <row r="8300" spans="1:8" x14ac:dyDescent="0.3">
      <c r="A8300" s="2">
        <v>346</v>
      </c>
      <c r="B8300" s="2">
        <v>49</v>
      </c>
      <c r="C8300" s="2">
        <v>12</v>
      </c>
      <c r="D8300" s="2">
        <f t="shared" ca="1" si="260"/>
        <v>5559</v>
      </c>
      <c r="E8300" s="2"/>
      <c r="F8300" s="1">
        <v>41985</v>
      </c>
      <c r="G8300">
        <v>17</v>
      </c>
      <c r="H8300" s="4">
        <f t="shared" ca="1" si="259"/>
        <v>32.943654000000002</v>
      </c>
    </row>
    <row r="8301" spans="1:8" x14ac:dyDescent="0.3">
      <c r="A8301" s="2">
        <v>346</v>
      </c>
      <c r="B8301" s="2">
        <v>52</v>
      </c>
      <c r="C8301" s="2">
        <v>12</v>
      </c>
      <c r="D8301" s="2">
        <f t="shared" ca="1" si="260"/>
        <v>2484</v>
      </c>
      <c r="E8301" s="2"/>
      <c r="F8301" s="1">
        <v>41985</v>
      </c>
      <c r="G8301">
        <v>18</v>
      </c>
      <c r="H8301" s="4">
        <f t="shared" ca="1" si="259"/>
        <v>44.389105000000001</v>
      </c>
    </row>
    <row r="8302" spans="1:8" x14ac:dyDescent="0.3">
      <c r="A8302" s="2">
        <v>346</v>
      </c>
      <c r="B8302" s="2">
        <v>55</v>
      </c>
      <c r="C8302" s="2">
        <v>12</v>
      </c>
      <c r="D8302" s="2">
        <f t="shared" ca="1" si="260"/>
        <v>4285</v>
      </c>
      <c r="E8302" s="2"/>
      <c r="F8302" s="1">
        <v>41985</v>
      </c>
      <c r="G8302">
        <v>19</v>
      </c>
      <c r="H8302" s="4">
        <f t="shared" ca="1" si="259"/>
        <v>37.339778000000003</v>
      </c>
    </row>
    <row r="8303" spans="1:8" x14ac:dyDescent="0.3">
      <c r="A8303" s="2">
        <v>346</v>
      </c>
      <c r="B8303" s="2">
        <v>58</v>
      </c>
      <c r="C8303" s="2">
        <v>12</v>
      </c>
      <c r="D8303" s="2">
        <f t="shared" ca="1" si="260"/>
        <v>4611</v>
      </c>
      <c r="E8303" s="2"/>
      <c r="F8303" s="1">
        <v>41985</v>
      </c>
      <c r="G8303">
        <v>20</v>
      </c>
      <c r="H8303" s="4">
        <f t="shared" ca="1" si="259"/>
        <v>36.197141999999999</v>
      </c>
    </row>
    <row r="8304" spans="1:8" x14ac:dyDescent="0.3">
      <c r="A8304" s="2">
        <v>346</v>
      </c>
      <c r="B8304" s="2">
        <v>61</v>
      </c>
      <c r="C8304" s="2">
        <v>12</v>
      </c>
      <c r="D8304" s="2">
        <f t="shared" ca="1" si="260"/>
        <v>4954</v>
      </c>
      <c r="E8304" s="2"/>
      <c r="F8304" s="1">
        <v>41985</v>
      </c>
      <c r="G8304">
        <v>21</v>
      </c>
      <c r="H8304" s="4">
        <f t="shared" ca="1" si="259"/>
        <v>35.068995000000001</v>
      </c>
    </row>
    <row r="8305" spans="1:8" x14ac:dyDescent="0.3">
      <c r="A8305" s="2">
        <v>346</v>
      </c>
      <c r="B8305" s="2">
        <v>64</v>
      </c>
      <c r="C8305" s="2">
        <v>12</v>
      </c>
      <c r="D8305" s="2">
        <f t="shared" ca="1" si="260"/>
        <v>5487</v>
      </c>
      <c r="E8305" s="2"/>
      <c r="F8305" s="1">
        <v>41985</v>
      </c>
      <c r="G8305">
        <v>22</v>
      </c>
      <c r="H8305" s="4">
        <f t="shared" ca="1" si="259"/>
        <v>33.15258</v>
      </c>
    </row>
    <row r="8306" spans="1:8" x14ac:dyDescent="0.3">
      <c r="A8306" s="2">
        <v>346</v>
      </c>
      <c r="B8306" s="2">
        <v>67</v>
      </c>
      <c r="C8306" s="2">
        <v>12</v>
      </c>
      <c r="D8306" s="2">
        <f t="shared" ca="1" si="260"/>
        <v>6314</v>
      </c>
      <c r="E8306" s="2"/>
      <c r="F8306" s="1">
        <v>41985</v>
      </c>
      <c r="G8306">
        <v>23</v>
      </c>
      <c r="H8306" s="4">
        <f t="shared" ca="1" si="259"/>
        <v>30.393951000000001</v>
      </c>
    </row>
    <row r="8307" spans="1:8" x14ac:dyDescent="0.3">
      <c r="A8307" s="2">
        <v>346</v>
      </c>
      <c r="B8307" s="2">
        <v>70</v>
      </c>
      <c r="C8307" s="2">
        <v>12</v>
      </c>
      <c r="D8307" s="2">
        <f t="shared" ca="1" si="260"/>
        <v>6883</v>
      </c>
      <c r="E8307" s="2"/>
      <c r="F8307" s="1">
        <v>41985</v>
      </c>
      <c r="G8307">
        <v>24</v>
      </c>
      <c r="H8307" s="4">
        <f t="shared" ca="1" si="259"/>
        <v>28.819714999999999</v>
      </c>
    </row>
    <row r="8308" spans="1:8" x14ac:dyDescent="0.3">
      <c r="A8308" s="2">
        <v>347</v>
      </c>
      <c r="B8308" s="2">
        <v>1</v>
      </c>
      <c r="C8308" s="2">
        <v>12</v>
      </c>
      <c r="D8308" s="2">
        <f t="shared" ca="1" si="260"/>
        <v>6751</v>
      </c>
      <c r="E8308" s="2"/>
      <c r="F8308" s="1">
        <v>41986</v>
      </c>
      <c r="G8308">
        <v>1</v>
      </c>
      <c r="H8308" s="4">
        <f t="shared" ca="1" si="259"/>
        <v>29.138999999999999</v>
      </c>
    </row>
    <row r="8309" spans="1:8" x14ac:dyDescent="0.3">
      <c r="A8309" s="2">
        <v>347</v>
      </c>
      <c r="B8309" s="2">
        <v>4</v>
      </c>
      <c r="C8309" s="2">
        <v>12</v>
      </c>
      <c r="D8309" s="2">
        <f t="shared" ca="1" si="260"/>
        <v>6649</v>
      </c>
      <c r="E8309" s="2"/>
      <c r="F8309" s="1">
        <v>41986</v>
      </c>
      <c r="G8309">
        <v>2</v>
      </c>
      <c r="H8309" s="4">
        <f t="shared" ca="1" si="259"/>
        <v>29.448394</v>
      </c>
    </row>
    <row r="8310" spans="1:8" x14ac:dyDescent="0.3">
      <c r="A8310" s="2">
        <v>347</v>
      </c>
      <c r="B8310" s="2">
        <v>7</v>
      </c>
      <c r="C8310" s="2">
        <v>12</v>
      </c>
      <c r="D8310" s="2">
        <f t="shared" ca="1" si="260"/>
        <v>6711</v>
      </c>
      <c r="E8310" s="2"/>
      <c r="F8310" s="1">
        <v>41986</v>
      </c>
      <c r="G8310">
        <v>3</v>
      </c>
      <c r="H8310" s="4">
        <f t="shared" ca="1" si="259"/>
        <v>29.241917999999998</v>
      </c>
    </row>
    <row r="8311" spans="1:8" x14ac:dyDescent="0.3">
      <c r="A8311" s="2">
        <v>347</v>
      </c>
      <c r="B8311" s="2">
        <v>10</v>
      </c>
      <c r="C8311" s="2">
        <v>12</v>
      </c>
      <c r="D8311" s="2">
        <f t="shared" ca="1" si="260"/>
        <v>6927</v>
      </c>
      <c r="E8311" s="2"/>
      <c r="F8311" s="1">
        <v>41986</v>
      </c>
      <c r="G8311">
        <v>4</v>
      </c>
      <c r="H8311" s="4">
        <f t="shared" ca="1" si="259"/>
        <v>28.715439</v>
      </c>
    </row>
    <row r="8312" spans="1:8" x14ac:dyDescent="0.3">
      <c r="A8312" s="2">
        <v>347</v>
      </c>
      <c r="B8312" s="2">
        <v>13</v>
      </c>
      <c r="C8312" s="2">
        <v>12</v>
      </c>
      <c r="D8312" s="2">
        <f t="shared" ca="1" si="260"/>
        <v>6953</v>
      </c>
      <c r="E8312" s="2"/>
      <c r="F8312" s="1">
        <v>41986</v>
      </c>
      <c r="G8312">
        <v>5</v>
      </c>
      <c r="H8312" s="4">
        <f t="shared" ca="1" si="259"/>
        <v>28.637937999999998</v>
      </c>
    </row>
    <row r="8313" spans="1:8" x14ac:dyDescent="0.3">
      <c r="A8313" s="2">
        <v>347</v>
      </c>
      <c r="B8313" s="2">
        <v>16</v>
      </c>
      <c r="C8313" s="2">
        <v>12</v>
      </c>
      <c r="D8313" s="2">
        <f t="shared" ca="1" si="260"/>
        <v>6520</v>
      </c>
      <c r="E8313" s="2"/>
      <c r="F8313" s="1">
        <v>41986</v>
      </c>
      <c r="G8313">
        <v>6</v>
      </c>
      <c r="H8313" s="4">
        <f t="shared" ca="1" si="259"/>
        <v>29.827158000000001</v>
      </c>
    </row>
    <row r="8314" spans="1:8" x14ac:dyDescent="0.3">
      <c r="A8314" s="2">
        <v>347</v>
      </c>
      <c r="B8314" s="2">
        <v>19</v>
      </c>
      <c r="C8314" s="2">
        <v>12</v>
      </c>
      <c r="D8314" s="2">
        <f t="shared" ca="1" si="260"/>
        <v>6024</v>
      </c>
      <c r="E8314" s="2"/>
      <c r="F8314" s="1">
        <v>41986</v>
      </c>
      <c r="G8314">
        <v>7</v>
      </c>
      <c r="H8314" s="4">
        <f t="shared" ca="1" si="259"/>
        <v>31.291267999999999</v>
      </c>
    </row>
    <row r="8315" spans="1:8" x14ac:dyDescent="0.3">
      <c r="A8315" s="2">
        <v>347</v>
      </c>
      <c r="B8315" s="2">
        <v>22</v>
      </c>
      <c r="C8315" s="2">
        <v>12</v>
      </c>
      <c r="D8315" s="2">
        <f t="shared" ca="1" si="260"/>
        <v>5037</v>
      </c>
      <c r="E8315" s="2"/>
      <c r="F8315" s="1">
        <v>41986</v>
      </c>
      <c r="G8315">
        <v>8</v>
      </c>
      <c r="H8315" s="4">
        <f t="shared" ca="1" si="259"/>
        <v>34.797666999999997</v>
      </c>
    </row>
    <row r="8316" spans="1:8" x14ac:dyDescent="0.3">
      <c r="A8316" s="2">
        <v>347</v>
      </c>
      <c r="B8316" s="2">
        <v>25</v>
      </c>
      <c r="C8316" s="2">
        <v>12</v>
      </c>
      <c r="D8316" s="2">
        <f t="shared" ca="1" si="260"/>
        <v>3936</v>
      </c>
      <c r="E8316" s="2"/>
      <c r="F8316" s="1">
        <v>41986</v>
      </c>
      <c r="G8316">
        <v>9</v>
      </c>
      <c r="H8316" s="4">
        <f t="shared" ca="1" si="259"/>
        <v>38.422846</v>
      </c>
    </row>
    <row r="8317" spans="1:8" x14ac:dyDescent="0.3">
      <c r="A8317" s="2">
        <v>347</v>
      </c>
      <c r="B8317" s="2">
        <v>28</v>
      </c>
      <c r="C8317" s="2">
        <v>12</v>
      </c>
      <c r="D8317" s="2">
        <f t="shared" ca="1" si="260"/>
        <v>4126</v>
      </c>
      <c r="E8317" s="2"/>
      <c r="F8317" s="1">
        <v>41986</v>
      </c>
      <c r="G8317">
        <v>10</v>
      </c>
      <c r="H8317" s="4">
        <f t="shared" ca="1" si="259"/>
        <v>37.860734000000001</v>
      </c>
    </row>
    <row r="8318" spans="1:8" x14ac:dyDescent="0.3">
      <c r="A8318" s="2">
        <v>347</v>
      </c>
      <c r="B8318" s="2">
        <v>31</v>
      </c>
      <c r="C8318" s="2">
        <v>12</v>
      </c>
      <c r="D8318" s="2">
        <f t="shared" ca="1" si="260"/>
        <v>4193</v>
      </c>
      <c r="E8318" s="2"/>
      <c r="F8318" s="1">
        <v>41986</v>
      </c>
      <c r="G8318">
        <v>11</v>
      </c>
      <c r="H8318" s="4">
        <f t="shared" ca="1" si="259"/>
        <v>37.634253000000001</v>
      </c>
    </row>
    <row r="8319" spans="1:8" x14ac:dyDescent="0.3">
      <c r="A8319" s="2">
        <v>347</v>
      </c>
      <c r="B8319" s="2">
        <v>34</v>
      </c>
      <c r="C8319" s="2">
        <v>12</v>
      </c>
      <c r="D8319" s="2">
        <f t="shared" ca="1" si="260"/>
        <v>5194</v>
      </c>
      <c r="E8319" s="2"/>
      <c r="F8319" s="1">
        <v>41986</v>
      </c>
      <c r="G8319">
        <v>12</v>
      </c>
      <c r="H8319" s="4">
        <f t="shared" ca="1" si="259"/>
        <v>34.225580999999998</v>
      </c>
    </row>
    <row r="8320" spans="1:8" x14ac:dyDescent="0.3">
      <c r="A8320" s="2">
        <v>347</v>
      </c>
      <c r="B8320" s="2">
        <v>37</v>
      </c>
      <c r="C8320" s="2">
        <v>12</v>
      </c>
      <c r="D8320" s="2">
        <f t="shared" ca="1" si="260"/>
        <v>6098</v>
      </c>
      <c r="E8320" s="2"/>
      <c r="F8320" s="1">
        <v>41986</v>
      </c>
      <c r="G8320">
        <v>13</v>
      </c>
      <c r="H8320" s="4">
        <f t="shared" ca="1" si="259"/>
        <v>31.067575000000001</v>
      </c>
    </row>
    <row r="8321" spans="1:8" x14ac:dyDescent="0.3">
      <c r="A8321" s="2">
        <v>347</v>
      </c>
      <c r="B8321" s="2">
        <v>40</v>
      </c>
      <c r="C8321" s="2">
        <v>12</v>
      </c>
      <c r="D8321" s="2">
        <f t="shared" ca="1" si="260"/>
        <v>6610</v>
      </c>
      <c r="E8321" s="2"/>
      <c r="F8321" s="1">
        <v>41986</v>
      </c>
      <c r="G8321">
        <v>14</v>
      </c>
      <c r="H8321" s="4">
        <f t="shared" ca="1" si="259"/>
        <v>29.560580999999999</v>
      </c>
    </row>
    <row r="8322" spans="1:8" x14ac:dyDescent="0.3">
      <c r="A8322" s="2">
        <v>347</v>
      </c>
      <c r="B8322" s="2">
        <v>43</v>
      </c>
      <c r="C8322" s="2">
        <v>12</v>
      </c>
      <c r="D8322" s="2">
        <f t="shared" ca="1" si="260"/>
        <v>6954</v>
      </c>
      <c r="E8322" s="2"/>
      <c r="F8322" s="1">
        <v>41986</v>
      </c>
      <c r="G8322">
        <v>15</v>
      </c>
      <c r="H8322" s="4">
        <f t="shared" ca="1" si="259"/>
        <v>28.636130000000001</v>
      </c>
    </row>
    <row r="8323" spans="1:8" x14ac:dyDescent="0.3">
      <c r="A8323" s="2">
        <v>347</v>
      </c>
      <c r="B8323" s="2">
        <v>46</v>
      </c>
      <c r="C8323" s="2">
        <v>12</v>
      </c>
      <c r="D8323" s="2">
        <f t="shared" ca="1" si="260"/>
        <v>7064</v>
      </c>
      <c r="E8323" s="2"/>
      <c r="F8323" s="1">
        <v>41986</v>
      </c>
      <c r="G8323">
        <v>16</v>
      </c>
      <c r="H8323" s="4">
        <f t="shared" ca="1" si="259"/>
        <v>28.364263999999999</v>
      </c>
    </row>
    <row r="8324" spans="1:8" x14ac:dyDescent="0.3">
      <c r="A8324" s="2">
        <v>347</v>
      </c>
      <c r="B8324" s="2">
        <v>49</v>
      </c>
      <c r="C8324" s="2">
        <v>12</v>
      </c>
      <c r="D8324" s="2">
        <f t="shared" ca="1" si="260"/>
        <v>6360</v>
      </c>
      <c r="E8324" s="2"/>
      <c r="F8324" s="1">
        <v>41986</v>
      </c>
      <c r="G8324">
        <v>17</v>
      </c>
      <c r="H8324" s="4">
        <f t="shared" ref="H8324:H8387" ca="1" si="261">OFFSET(LMP_Start,$A8324,$B8324)</f>
        <v>30.281651</v>
      </c>
    </row>
    <row r="8325" spans="1:8" x14ac:dyDescent="0.3">
      <c r="A8325" s="2">
        <v>347</v>
      </c>
      <c r="B8325" s="2">
        <v>52</v>
      </c>
      <c r="C8325" s="2">
        <v>12</v>
      </c>
      <c r="D8325" s="2">
        <f t="shared" ref="D8325:D8388" ca="1" si="262">RANK(H8325,$H$4:$H$8763,0)</f>
        <v>3448</v>
      </c>
      <c r="E8325" s="2"/>
      <c r="F8325" s="1">
        <v>41986</v>
      </c>
      <c r="G8325">
        <v>18</v>
      </c>
      <c r="H8325" s="4">
        <f t="shared" ca="1" si="261"/>
        <v>40.135297000000001</v>
      </c>
    </row>
    <row r="8326" spans="1:8" x14ac:dyDescent="0.3">
      <c r="A8326" s="2">
        <v>347</v>
      </c>
      <c r="B8326" s="2">
        <v>55</v>
      </c>
      <c r="C8326" s="2">
        <v>12</v>
      </c>
      <c r="D8326" s="2">
        <f t="shared" ca="1" si="262"/>
        <v>4428</v>
      </c>
      <c r="E8326" s="2"/>
      <c r="F8326" s="1">
        <v>41986</v>
      </c>
      <c r="G8326">
        <v>19</v>
      </c>
      <c r="H8326" s="4">
        <f t="shared" ca="1" si="261"/>
        <v>36.800860999999998</v>
      </c>
    </row>
    <row r="8327" spans="1:8" x14ac:dyDescent="0.3">
      <c r="A8327" s="2">
        <v>347</v>
      </c>
      <c r="B8327" s="2">
        <v>58</v>
      </c>
      <c r="C8327" s="2">
        <v>12</v>
      </c>
      <c r="D8327" s="2">
        <f t="shared" ca="1" si="262"/>
        <v>4659</v>
      </c>
      <c r="E8327" s="2"/>
      <c r="F8327" s="1">
        <v>41986</v>
      </c>
      <c r="G8327">
        <v>20</v>
      </c>
      <c r="H8327" s="4">
        <f t="shared" ca="1" si="261"/>
        <v>36.050553000000001</v>
      </c>
    </row>
    <row r="8328" spans="1:8" x14ac:dyDescent="0.3">
      <c r="A8328" s="2">
        <v>347</v>
      </c>
      <c r="B8328" s="2">
        <v>61</v>
      </c>
      <c r="C8328" s="2">
        <v>12</v>
      </c>
      <c r="D8328" s="2">
        <f t="shared" ca="1" si="262"/>
        <v>5019</v>
      </c>
      <c r="E8328" s="2"/>
      <c r="F8328" s="1">
        <v>41986</v>
      </c>
      <c r="G8328">
        <v>21</v>
      </c>
      <c r="H8328" s="4">
        <f t="shared" ca="1" si="261"/>
        <v>34.863562000000002</v>
      </c>
    </row>
    <row r="8329" spans="1:8" x14ac:dyDescent="0.3">
      <c r="A8329" s="2">
        <v>347</v>
      </c>
      <c r="B8329" s="2">
        <v>64</v>
      </c>
      <c r="C8329" s="2">
        <v>12</v>
      </c>
      <c r="D8329" s="2">
        <f t="shared" ca="1" si="262"/>
        <v>5741</v>
      </c>
      <c r="E8329" s="2"/>
      <c r="F8329" s="1">
        <v>41986</v>
      </c>
      <c r="G8329">
        <v>22</v>
      </c>
      <c r="H8329" s="4">
        <f t="shared" ca="1" si="261"/>
        <v>32.288122999999999</v>
      </c>
    </row>
    <row r="8330" spans="1:8" x14ac:dyDescent="0.3">
      <c r="A8330" s="2">
        <v>347</v>
      </c>
      <c r="B8330" s="2">
        <v>67</v>
      </c>
      <c r="C8330" s="2">
        <v>12</v>
      </c>
      <c r="D8330" s="2">
        <f t="shared" ca="1" si="262"/>
        <v>6560</v>
      </c>
      <c r="E8330" s="2"/>
      <c r="F8330" s="1">
        <v>41986</v>
      </c>
      <c r="G8330">
        <v>23</v>
      </c>
      <c r="H8330" s="4">
        <f t="shared" ca="1" si="261"/>
        <v>29.709900000000001</v>
      </c>
    </row>
    <row r="8331" spans="1:8" x14ac:dyDescent="0.3">
      <c r="A8331" s="2">
        <v>347</v>
      </c>
      <c r="B8331" s="2">
        <v>70</v>
      </c>
      <c r="C8331" s="2">
        <v>12</v>
      </c>
      <c r="D8331" s="2">
        <f t="shared" ca="1" si="262"/>
        <v>7160</v>
      </c>
      <c r="E8331" s="2"/>
      <c r="F8331" s="1">
        <v>41986</v>
      </c>
      <c r="G8331">
        <v>24</v>
      </c>
      <c r="H8331" s="4">
        <f t="shared" ca="1" si="261"/>
        <v>28.154202999999999</v>
      </c>
    </row>
    <row r="8332" spans="1:8" x14ac:dyDescent="0.3">
      <c r="A8332" s="2">
        <v>348</v>
      </c>
      <c r="B8332" s="2">
        <v>1</v>
      </c>
      <c r="C8332" s="2">
        <v>12</v>
      </c>
      <c r="D8332" s="2">
        <f t="shared" ca="1" si="262"/>
        <v>6944</v>
      </c>
      <c r="E8332" s="2"/>
      <c r="F8332" s="1">
        <v>41987</v>
      </c>
      <c r="G8332">
        <v>1</v>
      </c>
      <c r="H8332" s="4">
        <f t="shared" ca="1" si="261"/>
        <v>28.669118999999998</v>
      </c>
    </row>
    <row r="8333" spans="1:8" x14ac:dyDescent="0.3">
      <c r="A8333" s="2">
        <v>348</v>
      </c>
      <c r="B8333" s="2">
        <v>4</v>
      </c>
      <c r="C8333" s="2">
        <v>12</v>
      </c>
      <c r="D8333" s="2">
        <f t="shared" ca="1" si="262"/>
        <v>7167</v>
      </c>
      <c r="E8333" s="2"/>
      <c r="F8333" s="1">
        <v>41987</v>
      </c>
      <c r="G8333">
        <v>2</v>
      </c>
      <c r="H8333" s="4">
        <f t="shared" ca="1" si="261"/>
        <v>28.136102000000001</v>
      </c>
    </row>
    <row r="8334" spans="1:8" x14ac:dyDescent="0.3">
      <c r="A8334" s="2">
        <v>348</v>
      </c>
      <c r="B8334" s="2">
        <v>7</v>
      </c>
      <c r="C8334" s="2">
        <v>12</v>
      </c>
      <c r="D8334" s="2">
        <f t="shared" ca="1" si="262"/>
        <v>7546</v>
      </c>
      <c r="E8334" s="2"/>
      <c r="F8334" s="1">
        <v>41987</v>
      </c>
      <c r="G8334">
        <v>3</v>
      </c>
      <c r="H8334" s="4">
        <f t="shared" ca="1" si="261"/>
        <v>27.077885999999999</v>
      </c>
    </row>
    <row r="8335" spans="1:8" x14ac:dyDescent="0.3">
      <c r="A8335" s="2">
        <v>348</v>
      </c>
      <c r="B8335" s="2">
        <v>10</v>
      </c>
      <c r="C8335" s="2">
        <v>12</v>
      </c>
      <c r="D8335" s="2">
        <f t="shared" ca="1" si="262"/>
        <v>7558</v>
      </c>
      <c r="E8335" s="2"/>
      <c r="F8335" s="1">
        <v>41987</v>
      </c>
      <c r="G8335">
        <v>4</v>
      </c>
      <c r="H8335" s="4">
        <f t="shared" ca="1" si="261"/>
        <v>27.046309999999998</v>
      </c>
    </row>
    <row r="8336" spans="1:8" x14ac:dyDescent="0.3">
      <c r="A8336" s="2">
        <v>348</v>
      </c>
      <c r="B8336" s="2">
        <v>13</v>
      </c>
      <c r="C8336" s="2">
        <v>12</v>
      </c>
      <c r="D8336" s="2">
        <f t="shared" ca="1" si="262"/>
        <v>7504</v>
      </c>
      <c r="E8336" s="2"/>
      <c r="F8336" s="1">
        <v>41987</v>
      </c>
      <c r="G8336">
        <v>5</v>
      </c>
      <c r="H8336" s="4">
        <f t="shared" ca="1" si="261"/>
        <v>27.201084000000002</v>
      </c>
    </row>
    <row r="8337" spans="1:8" x14ac:dyDescent="0.3">
      <c r="A8337" s="2">
        <v>348</v>
      </c>
      <c r="B8337" s="2">
        <v>16</v>
      </c>
      <c r="C8337" s="2">
        <v>12</v>
      </c>
      <c r="D8337" s="2">
        <f t="shared" ca="1" si="262"/>
        <v>7338</v>
      </c>
      <c r="E8337" s="2"/>
      <c r="F8337" s="1">
        <v>41987</v>
      </c>
      <c r="G8337">
        <v>6</v>
      </c>
      <c r="H8337" s="4">
        <f t="shared" ca="1" si="261"/>
        <v>27.663292999999999</v>
      </c>
    </row>
    <row r="8338" spans="1:8" x14ac:dyDescent="0.3">
      <c r="A8338" s="2">
        <v>348</v>
      </c>
      <c r="B8338" s="2">
        <v>19</v>
      </c>
      <c r="C8338" s="2">
        <v>12</v>
      </c>
      <c r="D8338" s="2">
        <f t="shared" ca="1" si="262"/>
        <v>6977</v>
      </c>
      <c r="E8338" s="2"/>
      <c r="F8338" s="1">
        <v>41987</v>
      </c>
      <c r="G8338">
        <v>7</v>
      </c>
      <c r="H8338" s="4">
        <f t="shared" ca="1" si="261"/>
        <v>28.575319</v>
      </c>
    </row>
    <row r="8339" spans="1:8" x14ac:dyDescent="0.3">
      <c r="A8339" s="2">
        <v>348</v>
      </c>
      <c r="B8339" s="2">
        <v>22</v>
      </c>
      <c r="C8339" s="2">
        <v>12</v>
      </c>
      <c r="D8339" s="2">
        <f t="shared" ca="1" si="262"/>
        <v>6746</v>
      </c>
      <c r="E8339" s="2"/>
      <c r="F8339" s="1">
        <v>41987</v>
      </c>
      <c r="G8339">
        <v>8</v>
      </c>
      <c r="H8339" s="4">
        <f t="shared" ca="1" si="261"/>
        <v>29.161445000000001</v>
      </c>
    </row>
    <row r="8340" spans="1:8" x14ac:dyDescent="0.3">
      <c r="A8340" s="2">
        <v>348</v>
      </c>
      <c r="B8340" s="2">
        <v>25</v>
      </c>
      <c r="C8340" s="2">
        <v>12</v>
      </c>
      <c r="D8340" s="2">
        <f t="shared" ca="1" si="262"/>
        <v>6501</v>
      </c>
      <c r="E8340" s="2"/>
      <c r="F8340" s="1">
        <v>41987</v>
      </c>
      <c r="G8340">
        <v>9</v>
      </c>
      <c r="H8340" s="4">
        <f t="shared" ca="1" si="261"/>
        <v>29.871765</v>
      </c>
    </row>
    <row r="8341" spans="1:8" x14ac:dyDescent="0.3">
      <c r="A8341" s="2">
        <v>348</v>
      </c>
      <c r="B8341" s="2">
        <v>28</v>
      </c>
      <c r="C8341" s="2">
        <v>12</v>
      </c>
      <c r="D8341" s="2">
        <f t="shared" ca="1" si="262"/>
        <v>6407</v>
      </c>
      <c r="E8341" s="2"/>
      <c r="F8341" s="1">
        <v>41987</v>
      </c>
      <c r="G8341">
        <v>10</v>
      </c>
      <c r="H8341" s="4">
        <f t="shared" ca="1" si="261"/>
        <v>30.120125000000002</v>
      </c>
    </row>
    <row r="8342" spans="1:8" x14ac:dyDescent="0.3">
      <c r="A8342" s="2">
        <v>348</v>
      </c>
      <c r="B8342" s="2">
        <v>31</v>
      </c>
      <c r="C8342" s="2">
        <v>12</v>
      </c>
      <c r="D8342" s="2">
        <f t="shared" ca="1" si="262"/>
        <v>6566</v>
      </c>
      <c r="E8342" s="2"/>
      <c r="F8342" s="1">
        <v>41987</v>
      </c>
      <c r="G8342">
        <v>11</v>
      </c>
      <c r="H8342" s="4">
        <f t="shared" ca="1" si="261"/>
        <v>29.702627</v>
      </c>
    </row>
    <row r="8343" spans="1:8" x14ac:dyDescent="0.3">
      <c r="A8343" s="2">
        <v>348</v>
      </c>
      <c r="B8343" s="2">
        <v>34</v>
      </c>
      <c r="C8343" s="2">
        <v>12</v>
      </c>
      <c r="D8343" s="2">
        <f t="shared" ca="1" si="262"/>
        <v>6898</v>
      </c>
      <c r="E8343" s="2"/>
      <c r="F8343" s="1">
        <v>41987</v>
      </c>
      <c r="G8343">
        <v>12</v>
      </c>
      <c r="H8343" s="4">
        <f t="shared" ca="1" si="261"/>
        <v>28.783819000000001</v>
      </c>
    </row>
    <row r="8344" spans="1:8" x14ac:dyDescent="0.3">
      <c r="A8344" s="2">
        <v>348</v>
      </c>
      <c r="B8344" s="2">
        <v>37</v>
      </c>
      <c r="C8344" s="2">
        <v>12</v>
      </c>
      <c r="D8344" s="2">
        <f t="shared" ca="1" si="262"/>
        <v>7146</v>
      </c>
      <c r="E8344" s="2"/>
      <c r="F8344" s="1">
        <v>41987</v>
      </c>
      <c r="G8344">
        <v>13</v>
      </c>
      <c r="H8344" s="4">
        <f t="shared" ca="1" si="261"/>
        <v>28.178519999999999</v>
      </c>
    </row>
    <row r="8345" spans="1:8" x14ac:dyDescent="0.3">
      <c r="A8345" s="2">
        <v>348</v>
      </c>
      <c r="B8345" s="2">
        <v>40</v>
      </c>
      <c r="C8345" s="2">
        <v>12</v>
      </c>
      <c r="D8345" s="2">
        <f t="shared" ca="1" si="262"/>
        <v>7294</v>
      </c>
      <c r="E8345" s="2"/>
      <c r="F8345" s="1">
        <v>41987</v>
      </c>
      <c r="G8345">
        <v>14</v>
      </c>
      <c r="H8345" s="4">
        <f t="shared" ca="1" si="261"/>
        <v>27.781856000000001</v>
      </c>
    </row>
    <row r="8346" spans="1:8" x14ac:dyDescent="0.3">
      <c r="A8346" s="2">
        <v>348</v>
      </c>
      <c r="B8346" s="2">
        <v>43</v>
      </c>
      <c r="C8346" s="2">
        <v>12</v>
      </c>
      <c r="D8346" s="2">
        <f t="shared" ca="1" si="262"/>
        <v>7739</v>
      </c>
      <c r="E8346" s="2"/>
      <c r="F8346" s="1">
        <v>41987</v>
      </c>
      <c r="G8346">
        <v>15</v>
      </c>
      <c r="H8346" s="4">
        <f t="shared" ca="1" si="261"/>
        <v>26.438185000000001</v>
      </c>
    </row>
    <row r="8347" spans="1:8" x14ac:dyDescent="0.3">
      <c r="A8347" s="2">
        <v>348</v>
      </c>
      <c r="B8347" s="2">
        <v>46</v>
      </c>
      <c r="C8347" s="2">
        <v>12</v>
      </c>
      <c r="D8347" s="2">
        <f t="shared" ca="1" si="262"/>
        <v>7682</v>
      </c>
      <c r="E8347" s="2"/>
      <c r="F8347" s="1">
        <v>41987</v>
      </c>
      <c r="G8347">
        <v>16</v>
      </c>
      <c r="H8347" s="4">
        <f t="shared" ca="1" si="261"/>
        <v>26.651268999999999</v>
      </c>
    </row>
    <row r="8348" spans="1:8" x14ac:dyDescent="0.3">
      <c r="A8348" s="2">
        <v>348</v>
      </c>
      <c r="B8348" s="2">
        <v>49</v>
      </c>
      <c r="C8348" s="2">
        <v>12</v>
      </c>
      <c r="D8348" s="2">
        <f t="shared" ca="1" si="262"/>
        <v>6658</v>
      </c>
      <c r="E8348" s="2"/>
      <c r="F8348" s="1">
        <v>41987</v>
      </c>
      <c r="G8348">
        <v>17</v>
      </c>
      <c r="H8348" s="4">
        <f t="shared" ca="1" si="261"/>
        <v>29.424529</v>
      </c>
    </row>
    <row r="8349" spans="1:8" x14ac:dyDescent="0.3">
      <c r="A8349" s="2">
        <v>348</v>
      </c>
      <c r="B8349" s="2">
        <v>52</v>
      </c>
      <c r="C8349" s="2">
        <v>12</v>
      </c>
      <c r="D8349" s="2">
        <f t="shared" ca="1" si="262"/>
        <v>3904</v>
      </c>
      <c r="E8349" s="2"/>
      <c r="F8349" s="1">
        <v>41987</v>
      </c>
      <c r="G8349">
        <v>18</v>
      </c>
      <c r="H8349" s="4">
        <f t="shared" ca="1" si="261"/>
        <v>38.517119999999998</v>
      </c>
    </row>
    <row r="8350" spans="1:8" x14ac:dyDescent="0.3">
      <c r="A8350" s="2">
        <v>348</v>
      </c>
      <c r="B8350" s="2">
        <v>55</v>
      </c>
      <c r="C8350" s="2">
        <v>12</v>
      </c>
      <c r="D8350" s="2">
        <f t="shared" ca="1" si="262"/>
        <v>4552</v>
      </c>
      <c r="E8350" s="2"/>
      <c r="F8350" s="1">
        <v>41987</v>
      </c>
      <c r="G8350">
        <v>19</v>
      </c>
      <c r="H8350" s="4">
        <f t="shared" ca="1" si="261"/>
        <v>36.372312999999998</v>
      </c>
    </row>
    <row r="8351" spans="1:8" x14ac:dyDescent="0.3">
      <c r="A8351" s="2">
        <v>348</v>
      </c>
      <c r="B8351" s="2">
        <v>58</v>
      </c>
      <c r="C8351" s="2">
        <v>12</v>
      </c>
      <c r="D8351" s="2">
        <f t="shared" ca="1" si="262"/>
        <v>4498</v>
      </c>
      <c r="E8351" s="2"/>
      <c r="F8351" s="1">
        <v>41987</v>
      </c>
      <c r="G8351">
        <v>20</v>
      </c>
      <c r="H8351" s="4">
        <f t="shared" ca="1" si="261"/>
        <v>36.597625000000001</v>
      </c>
    </row>
    <row r="8352" spans="1:8" x14ac:dyDescent="0.3">
      <c r="A8352" s="2">
        <v>348</v>
      </c>
      <c r="B8352" s="2">
        <v>61</v>
      </c>
      <c r="C8352" s="2">
        <v>12</v>
      </c>
      <c r="D8352" s="2">
        <f t="shared" ca="1" si="262"/>
        <v>4598</v>
      </c>
      <c r="E8352" s="2"/>
      <c r="F8352" s="1">
        <v>41987</v>
      </c>
      <c r="G8352">
        <v>21</v>
      </c>
      <c r="H8352" s="4">
        <f t="shared" ca="1" si="261"/>
        <v>36.233192000000003</v>
      </c>
    </row>
    <row r="8353" spans="1:8" x14ac:dyDescent="0.3">
      <c r="A8353" s="2">
        <v>348</v>
      </c>
      <c r="B8353" s="2">
        <v>64</v>
      </c>
      <c r="C8353" s="2">
        <v>12</v>
      </c>
      <c r="D8353" s="2">
        <f t="shared" ca="1" si="262"/>
        <v>6007</v>
      </c>
      <c r="E8353" s="2"/>
      <c r="F8353" s="1">
        <v>41987</v>
      </c>
      <c r="G8353">
        <v>22</v>
      </c>
      <c r="H8353" s="4">
        <f t="shared" ca="1" si="261"/>
        <v>31.345234000000001</v>
      </c>
    </row>
    <row r="8354" spans="1:8" x14ac:dyDescent="0.3">
      <c r="A8354" s="2">
        <v>348</v>
      </c>
      <c r="B8354" s="2">
        <v>67</v>
      </c>
      <c r="C8354" s="2">
        <v>12</v>
      </c>
      <c r="D8354" s="2">
        <f t="shared" ca="1" si="262"/>
        <v>6981</v>
      </c>
      <c r="E8354" s="2"/>
      <c r="F8354" s="1">
        <v>41987</v>
      </c>
      <c r="G8354">
        <v>23</v>
      </c>
      <c r="H8354" s="4">
        <f t="shared" ca="1" si="261"/>
        <v>28.571612999999999</v>
      </c>
    </row>
    <row r="8355" spans="1:8" x14ac:dyDescent="0.3">
      <c r="A8355" s="2">
        <v>348</v>
      </c>
      <c r="B8355" s="2">
        <v>70</v>
      </c>
      <c r="C8355" s="2">
        <v>12</v>
      </c>
      <c r="D8355" s="2">
        <f t="shared" ca="1" si="262"/>
        <v>7237</v>
      </c>
      <c r="E8355" s="2"/>
      <c r="F8355" s="1">
        <v>41987</v>
      </c>
      <c r="G8355">
        <v>24</v>
      </c>
      <c r="H8355" s="4">
        <f t="shared" ca="1" si="261"/>
        <v>27.941495</v>
      </c>
    </row>
    <row r="8356" spans="1:8" x14ac:dyDescent="0.3">
      <c r="A8356" s="2">
        <v>349</v>
      </c>
      <c r="B8356" s="2">
        <v>1</v>
      </c>
      <c r="C8356" s="2">
        <v>12</v>
      </c>
      <c r="D8356" s="2">
        <f t="shared" ca="1" si="262"/>
        <v>7564</v>
      </c>
      <c r="E8356" s="2"/>
      <c r="F8356" s="1">
        <v>41988</v>
      </c>
      <c r="G8356">
        <v>1</v>
      </c>
      <c r="H8356" s="4">
        <f t="shared" ca="1" si="261"/>
        <v>27.037966000000001</v>
      </c>
    </row>
    <row r="8357" spans="1:8" x14ac:dyDescent="0.3">
      <c r="A8357" s="2">
        <v>349</v>
      </c>
      <c r="B8357" s="2">
        <v>4</v>
      </c>
      <c r="C8357" s="2">
        <v>12</v>
      </c>
      <c r="D8357" s="2">
        <f t="shared" ca="1" si="262"/>
        <v>7640</v>
      </c>
      <c r="E8357" s="2"/>
      <c r="F8357" s="1">
        <v>41988</v>
      </c>
      <c r="G8357">
        <v>2</v>
      </c>
      <c r="H8357" s="4">
        <f t="shared" ca="1" si="261"/>
        <v>26.764006999999999</v>
      </c>
    </row>
    <row r="8358" spans="1:8" x14ac:dyDescent="0.3">
      <c r="A8358" s="2">
        <v>349</v>
      </c>
      <c r="B8358" s="2">
        <v>7</v>
      </c>
      <c r="C8358" s="2">
        <v>12</v>
      </c>
      <c r="D8358" s="2">
        <f t="shared" ca="1" si="262"/>
        <v>7686</v>
      </c>
      <c r="E8358" s="2"/>
      <c r="F8358" s="1">
        <v>41988</v>
      </c>
      <c r="G8358">
        <v>3</v>
      </c>
      <c r="H8358" s="4">
        <f t="shared" ca="1" si="261"/>
        <v>26.638135999999999</v>
      </c>
    </row>
    <row r="8359" spans="1:8" x14ac:dyDescent="0.3">
      <c r="A8359" s="2">
        <v>349</v>
      </c>
      <c r="B8359" s="2">
        <v>10</v>
      </c>
      <c r="C8359" s="2">
        <v>12</v>
      </c>
      <c r="D8359" s="2">
        <f t="shared" ca="1" si="262"/>
        <v>7649</v>
      </c>
      <c r="E8359" s="2"/>
      <c r="F8359" s="1">
        <v>41988</v>
      </c>
      <c r="G8359">
        <v>4</v>
      </c>
      <c r="H8359" s="4">
        <f t="shared" ca="1" si="261"/>
        <v>26.728097000000002</v>
      </c>
    </row>
    <row r="8360" spans="1:8" x14ac:dyDescent="0.3">
      <c r="A8360" s="2">
        <v>349</v>
      </c>
      <c r="B8360" s="2">
        <v>13</v>
      </c>
      <c r="C8360" s="2">
        <v>12</v>
      </c>
      <c r="D8360" s="2">
        <f t="shared" ca="1" si="262"/>
        <v>7514</v>
      </c>
      <c r="E8360" s="2"/>
      <c r="F8360" s="1">
        <v>41988</v>
      </c>
      <c r="G8360">
        <v>5</v>
      </c>
      <c r="H8360" s="4">
        <f t="shared" ca="1" si="261"/>
        <v>27.173693</v>
      </c>
    </row>
    <row r="8361" spans="1:8" x14ac:dyDescent="0.3">
      <c r="A8361" s="2">
        <v>349</v>
      </c>
      <c r="B8361" s="2">
        <v>16</v>
      </c>
      <c r="C8361" s="2">
        <v>12</v>
      </c>
      <c r="D8361" s="2">
        <f t="shared" ca="1" si="262"/>
        <v>6915</v>
      </c>
      <c r="E8361" s="2"/>
      <c r="F8361" s="1">
        <v>41988</v>
      </c>
      <c r="G8361">
        <v>6</v>
      </c>
      <c r="H8361" s="4">
        <f t="shared" ca="1" si="261"/>
        <v>28.741016999999999</v>
      </c>
    </row>
    <row r="8362" spans="1:8" x14ac:dyDescent="0.3">
      <c r="A8362" s="2">
        <v>349</v>
      </c>
      <c r="B8362" s="2">
        <v>19</v>
      </c>
      <c r="C8362" s="2">
        <v>12</v>
      </c>
      <c r="D8362" s="2">
        <f t="shared" ca="1" si="262"/>
        <v>5223</v>
      </c>
      <c r="E8362" s="2"/>
      <c r="F8362" s="1">
        <v>41988</v>
      </c>
      <c r="G8362">
        <v>7</v>
      </c>
      <c r="H8362" s="4">
        <f t="shared" ca="1" si="261"/>
        <v>34.100532999999999</v>
      </c>
    </row>
    <row r="8363" spans="1:8" x14ac:dyDescent="0.3">
      <c r="A8363" s="2">
        <v>349</v>
      </c>
      <c r="B8363" s="2">
        <v>22</v>
      </c>
      <c r="C8363" s="2">
        <v>12</v>
      </c>
      <c r="D8363" s="2">
        <f t="shared" ca="1" si="262"/>
        <v>4516</v>
      </c>
      <c r="E8363" s="2"/>
      <c r="F8363" s="1">
        <v>41988</v>
      </c>
      <c r="G8363">
        <v>8</v>
      </c>
      <c r="H8363" s="4">
        <f t="shared" ca="1" si="261"/>
        <v>36.494273</v>
      </c>
    </row>
    <row r="8364" spans="1:8" x14ac:dyDescent="0.3">
      <c r="A8364" s="2">
        <v>349</v>
      </c>
      <c r="B8364" s="2">
        <v>25</v>
      </c>
      <c r="C8364" s="2">
        <v>12</v>
      </c>
      <c r="D8364" s="2">
        <f t="shared" ca="1" si="262"/>
        <v>5034</v>
      </c>
      <c r="E8364" s="2"/>
      <c r="F8364" s="1">
        <v>41988</v>
      </c>
      <c r="G8364">
        <v>9</v>
      </c>
      <c r="H8364" s="4">
        <f t="shared" ca="1" si="261"/>
        <v>34.810324000000001</v>
      </c>
    </row>
    <row r="8365" spans="1:8" x14ac:dyDescent="0.3">
      <c r="A8365" s="2">
        <v>349</v>
      </c>
      <c r="B8365" s="2">
        <v>28</v>
      </c>
      <c r="C8365" s="2">
        <v>12</v>
      </c>
      <c r="D8365" s="2">
        <f t="shared" ca="1" si="262"/>
        <v>4748</v>
      </c>
      <c r="E8365" s="2"/>
      <c r="F8365" s="1">
        <v>41988</v>
      </c>
      <c r="G8365">
        <v>10</v>
      </c>
      <c r="H8365" s="4">
        <f t="shared" ca="1" si="261"/>
        <v>35.777230000000003</v>
      </c>
    </row>
    <row r="8366" spans="1:8" x14ac:dyDescent="0.3">
      <c r="A8366" s="2">
        <v>349</v>
      </c>
      <c r="B8366" s="2">
        <v>31</v>
      </c>
      <c r="C8366" s="2">
        <v>12</v>
      </c>
      <c r="D8366" s="2">
        <f t="shared" ca="1" si="262"/>
        <v>4842</v>
      </c>
      <c r="E8366" s="2"/>
      <c r="F8366" s="1">
        <v>41988</v>
      </c>
      <c r="G8366">
        <v>11</v>
      </c>
      <c r="H8366" s="4">
        <f t="shared" ca="1" si="261"/>
        <v>35.477305000000001</v>
      </c>
    </row>
    <row r="8367" spans="1:8" x14ac:dyDescent="0.3">
      <c r="A8367" s="2">
        <v>349</v>
      </c>
      <c r="B8367" s="2">
        <v>34</v>
      </c>
      <c r="C8367" s="2">
        <v>12</v>
      </c>
      <c r="D8367" s="2">
        <f t="shared" ca="1" si="262"/>
        <v>4880</v>
      </c>
      <c r="E8367" s="2"/>
      <c r="F8367" s="1">
        <v>41988</v>
      </c>
      <c r="G8367">
        <v>12</v>
      </c>
      <c r="H8367" s="4">
        <f t="shared" ca="1" si="261"/>
        <v>35.341861000000002</v>
      </c>
    </row>
    <row r="8368" spans="1:8" x14ac:dyDescent="0.3">
      <c r="A8368" s="2">
        <v>349</v>
      </c>
      <c r="B8368" s="2">
        <v>37</v>
      </c>
      <c r="C8368" s="2">
        <v>12</v>
      </c>
      <c r="D8368" s="2">
        <f t="shared" ca="1" si="262"/>
        <v>5640</v>
      </c>
      <c r="E8368" s="2"/>
      <c r="F8368" s="1">
        <v>41988</v>
      </c>
      <c r="G8368">
        <v>13</v>
      </c>
      <c r="H8368" s="4">
        <f t="shared" ca="1" si="261"/>
        <v>32.669930999999998</v>
      </c>
    </row>
    <row r="8369" spans="1:8" x14ac:dyDescent="0.3">
      <c r="A8369" s="2">
        <v>349</v>
      </c>
      <c r="B8369" s="2">
        <v>40</v>
      </c>
      <c r="C8369" s="2">
        <v>12</v>
      </c>
      <c r="D8369" s="2">
        <f t="shared" ca="1" si="262"/>
        <v>5910</v>
      </c>
      <c r="E8369" s="2"/>
      <c r="F8369" s="1">
        <v>41988</v>
      </c>
      <c r="G8369">
        <v>14</v>
      </c>
      <c r="H8369" s="4">
        <f t="shared" ca="1" si="261"/>
        <v>31.730252</v>
      </c>
    </row>
    <row r="8370" spans="1:8" x14ac:dyDescent="0.3">
      <c r="A8370" s="2">
        <v>349</v>
      </c>
      <c r="B8370" s="2">
        <v>43</v>
      </c>
      <c r="C8370" s="2">
        <v>12</v>
      </c>
      <c r="D8370" s="2">
        <f t="shared" ca="1" si="262"/>
        <v>6097</v>
      </c>
      <c r="E8370" s="2"/>
      <c r="F8370" s="1">
        <v>41988</v>
      </c>
      <c r="G8370">
        <v>15</v>
      </c>
      <c r="H8370" s="4">
        <f t="shared" ca="1" si="261"/>
        <v>31.070903000000001</v>
      </c>
    </row>
    <row r="8371" spans="1:8" x14ac:dyDescent="0.3">
      <c r="A8371" s="2">
        <v>349</v>
      </c>
      <c r="B8371" s="2">
        <v>46</v>
      </c>
      <c r="C8371" s="2">
        <v>12</v>
      </c>
      <c r="D8371" s="2">
        <f t="shared" ca="1" si="262"/>
        <v>6247</v>
      </c>
      <c r="E8371" s="2"/>
      <c r="F8371" s="1">
        <v>41988</v>
      </c>
      <c r="G8371">
        <v>16</v>
      </c>
      <c r="H8371" s="4">
        <f t="shared" ca="1" si="261"/>
        <v>30.605294000000001</v>
      </c>
    </row>
    <row r="8372" spans="1:8" x14ac:dyDescent="0.3">
      <c r="A8372" s="2">
        <v>349</v>
      </c>
      <c r="B8372" s="2">
        <v>49</v>
      </c>
      <c r="C8372" s="2">
        <v>12</v>
      </c>
      <c r="D8372" s="2">
        <f t="shared" ca="1" si="262"/>
        <v>5207</v>
      </c>
      <c r="E8372" s="2"/>
      <c r="F8372" s="1">
        <v>41988</v>
      </c>
      <c r="G8372">
        <v>17</v>
      </c>
      <c r="H8372" s="4">
        <f t="shared" ca="1" si="261"/>
        <v>34.170118000000002</v>
      </c>
    </row>
    <row r="8373" spans="1:8" x14ac:dyDescent="0.3">
      <c r="A8373" s="2">
        <v>349</v>
      </c>
      <c r="B8373" s="2">
        <v>52</v>
      </c>
      <c r="C8373" s="2">
        <v>12</v>
      </c>
      <c r="D8373" s="2">
        <f t="shared" ca="1" si="262"/>
        <v>1995</v>
      </c>
      <c r="E8373" s="2"/>
      <c r="F8373" s="1">
        <v>41988</v>
      </c>
      <c r="G8373">
        <v>18</v>
      </c>
      <c r="H8373" s="4">
        <f t="shared" ca="1" si="261"/>
        <v>47.483834999999999</v>
      </c>
    </row>
    <row r="8374" spans="1:8" x14ac:dyDescent="0.3">
      <c r="A8374" s="2">
        <v>349</v>
      </c>
      <c r="B8374" s="2">
        <v>55</v>
      </c>
      <c r="C8374" s="2">
        <v>12</v>
      </c>
      <c r="D8374" s="2">
        <f t="shared" ca="1" si="262"/>
        <v>3708</v>
      </c>
      <c r="E8374" s="2"/>
      <c r="F8374" s="1">
        <v>41988</v>
      </c>
      <c r="G8374">
        <v>19</v>
      </c>
      <c r="H8374" s="4">
        <f t="shared" ca="1" si="261"/>
        <v>39.233697999999997</v>
      </c>
    </row>
    <row r="8375" spans="1:8" x14ac:dyDescent="0.3">
      <c r="A8375" s="2">
        <v>349</v>
      </c>
      <c r="B8375" s="2">
        <v>58</v>
      </c>
      <c r="C8375" s="2">
        <v>12</v>
      </c>
      <c r="D8375" s="2">
        <f t="shared" ca="1" si="262"/>
        <v>3942</v>
      </c>
      <c r="E8375" s="2"/>
      <c r="F8375" s="1">
        <v>41988</v>
      </c>
      <c r="G8375">
        <v>20</v>
      </c>
      <c r="H8375" s="4">
        <f t="shared" ca="1" si="261"/>
        <v>38.408507999999998</v>
      </c>
    </row>
    <row r="8376" spans="1:8" x14ac:dyDescent="0.3">
      <c r="A8376" s="2">
        <v>349</v>
      </c>
      <c r="B8376" s="2">
        <v>61</v>
      </c>
      <c r="C8376" s="2">
        <v>12</v>
      </c>
      <c r="D8376" s="2">
        <f t="shared" ca="1" si="262"/>
        <v>3929</v>
      </c>
      <c r="E8376" s="2"/>
      <c r="F8376" s="1">
        <v>41988</v>
      </c>
      <c r="G8376">
        <v>21</v>
      </c>
      <c r="H8376" s="4">
        <f t="shared" ca="1" si="261"/>
        <v>38.435138000000002</v>
      </c>
    </row>
    <row r="8377" spans="1:8" x14ac:dyDescent="0.3">
      <c r="A8377" s="2">
        <v>349</v>
      </c>
      <c r="B8377" s="2">
        <v>64</v>
      </c>
      <c r="C8377" s="2">
        <v>12</v>
      </c>
      <c r="D8377" s="2">
        <f t="shared" ca="1" si="262"/>
        <v>4984</v>
      </c>
      <c r="E8377" s="2"/>
      <c r="F8377" s="1">
        <v>41988</v>
      </c>
      <c r="G8377">
        <v>22</v>
      </c>
      <c r="H8377" s="4">
        <f t="shared" ca="1" si="261"/>
        <v>34.990426999999997</v>
      </c>
    </row>
    <row r="8378" spans="1:8" x14ac:dyDescent="0.3">
      <c r="A8378" s="2">
        <v>349</v>
      </c>
      <c r="B8378" s="2">
        <v>67</v>
      </c>
      <c r="C8378" s="2">
        <v>12</v>
      </c>
      <c r="D8378" s="2">
        <f t="shared" ca="1" si="262"/>
        <v>6608</v>
      </c>
      <c r="E8378" s="2"/>
      <c r="F8378" s="1">
        <v>41988</v>
      </c>
      <c r="G8378">
        <v>23</v>
      </c>
      <c r="H8378" s="4">
        <f t="shared" ca="1" si="261"/>
        <v>29.562723999999999</v>
      </c>
    </row>
    <row r="8379" spans="1:8" x14ac:dyDescent="0.3">
      <c r="A8379" s="2">
        <v>349</v>
      </c>
      <c r="B8379" s="2">
        <v>70</v>
      </c>
      <c r="C8379" s="2">
        <v>12</v>
      </c>
      <c r="D8379" s="2">
        <f t="shared" ca="1" si="262"/>
        <v>7513</v>
      </c>
      <c r="E8379" s="2"/>
      <c r="F8379" s="1">
        <v>41988</v>
      </c>
      <c r="G8379">
        <v>24</v>
      </c>
      <c r="H8379" s="4">
        <f t="shared" ca="1" si="261"/>
        <v>27.174555000000002</v>
      </c>
    </row>
    <row r="8380" spans="1:8" x14ac:dyDescent="0.3">
      <c r="A8380" s="2">
        <v>350</v>
      </c>
      <c r="B8380" s="2">
        <v>1</v>
      </c>
      <c r="C8380" s="2">
        <v>12</v>
      </c>
      <c r="D8380" s="2">
        <f t="shared" ca="1" si="262"/>
        <v>7628</v>
      </c>
      <c r="E8380" s="2"/>
      <c r="F8380" s="1">
        <v>41989</v>
      </c>
      <c r="G8380">
        <v>1</v>
      </c>
      <c r="H8380" s="4">
        <f t="shared" ca="1" si="261"/>
        <v>26.822133000000001</v>
      </c>
    </row>
    <row r="8381" spans="1:8" x14ac:dyDescent="0.3">
      <c r="A8381" s="2">
        <v>350</v>
      </c>
      <c r="B8381" s="2">
        <v>4</v>
      </c>
      <c r="C8381" s="2">
        <v>12</v>
      </c>
      <c r="D8381" s="2">
        <f t="shared" ca="1" si="262"/>
        <v>7659</v>
      </c>
      <c r="E8381" s="2"/>
      <c r="F8381" s="1">
        <v>41989</v>
      </c>
      <c r="G8381">
        <v>2</v>
      </c>
      <c r="H8381" s="4">
        <f t="shared" ca="1" si="261"/>
        <v>26.701653</v>
      </c>
    </row>
    <row r="8382" spans="1:8" x14ac:dyDescent="0.3">
      <c r="A8382" s="2">
        <v>350</v>
      </c>
      <c r="B8382" s="2">
        <v>7</v>
      </c>
      <c r="C8382" s="2">
        <v>12</v>
      </c>
      <c r="D8382" s="2">
        <f t="shared" ca="1" si="262"/>
        <v>7680</v>
      </c>
      <c r="E8382" s="2"/>
      <c r="F8382" s="1">
        <v>41989</v>
      </c>
      <c r="G8382">
        <v>3</v>
      </c>
      <c r="H8382" s="4">
        <f t="shared" ca="1" si="261"/>
        <v>26.654934999999998</v>
      </c>
    </row>
    <row r="8383" spans="1:8" x14ac:dyDescent="0.3">
      <c r="A8383" s="2">
        <v>350</v>
      </c>
      <c r="B8383" s="2">
        <v>10</v>
      </c>
      <c r="C8383" s="2">
        <v>12</v>
      </c>
      <c r="D8383" s="2">
        <f t="shared" ca="1" si="262"/>
        <v>7652</v>
      </c>
      <c r="E8383" s="2"/>
      <c r="F8383" s="1">
        <v>41989</v>
      </c>
      <c r="G8383">
        <v>4</v>
      </c>
      <c r="H8383" s="4">
        <f t="shared" ca="1" si="261"/>
        <v>26.724882999999998</v>
      </c>
    </row>
    <row r="8384" spans="1:8" x14ac:dyDescent="0.3">
      <c r="A8384" s="2">
        <v>350</v>
      </c>
      <c r="B8384" s="2">
        <v>13</v>
      </c>
      <c r="C8384" s="2">
        <v>12</v>
      </c>
      <c r="D8384" s="2">
        <f t="shared" ca="1" si="262"/>
        <v>7522</v>
      </c>
      <c r="E8384" s="2"/>
      <c r="F8384" s="1">
        <v>41989</v>
      </c>
      <c r="G8384">
        <v>5</v>
      </c>
      <c r="H8384" s="4">
        <f t="shared" ca="1" si="261"/>
        <v>27.154865999999998</v>
      </c>
    </row>
    <row r="8385" spans="1:8" x14ac:dyDescent="0.3">
      <c r="A8385" s="2">
        <v>350</v>
      </c>
      <c r="B8385" s="2">
        <v>16</v>
      </c>
      <c r="C8385" s="2">
        <v>12</v>
      </c>
      <c r="D8385" s="2">
        <f t="shared" ca="1" si="262"/>
        <v>6993</v>
      </c>
      <c r="E8385" s="2"/>
      <c r="F8385" s="1">
        <v>41989</v>
      </c>
      <c r="G8385">
        <v>6</v>
      </c>
      <c r="H8385" s="4">
        <f t="shared" ca="1" si="261"/>
        <v>28.547716999999999</v>
      </c>
    </row>
    <row r="8386" spans="1:8" x14ac:dyDescent="0.3">
      <c r="A8386" s="2">
        <v>350</v>
      </c>
      <c r="B8386" s="2">
        <v>19</v>
      </c>
      <c r="C8386" s="2">
        <v>12</v>
      </c>
      <c r="D8386" s="2">
        <f t="shared" ca="1" si="262"/>
        <v>5015</v>
      </c>
      <c r="E8386" s="2"/>
      <c r="F8386" s="1">
        <v>41989</v>
      </c>
      <c r="G8386">
        <v>7</v>
      </c>
      <c r="H8386" s="4">
        <f t="shared" ca="1" si="261"/>
        <v>34.873035000000002</v>
      </c>
    </row>
    <row r="8387" spans="1:8" x14ac:dyDescent="0.3">
      <c r="A8387" s="2">
        <v>350</v>
      </c>
      <c r="B8387" s="2">
        <v>22</v>
      </c>
      <c r="C8387" s="2">
        <v>12</v>
      </c>
      <c r="D8387" s="2">
        <f t="shared" ca="1" si="262"/>
        <v>4078</v>
      </c>
      <c r="E8387" s="2"/>
      <c r="F8387" s="1">
        <v>41989</v>
      </c>
      <c r="G8387">
        <v>8</v>
      </c>
      <c r="H8387" s="4">
        <f t="shared" ca="1" si="261"/>
        <v>38.012526999999999</v>
      </c>
    </row>
    <row r="8388" spans="1:8" x14ac:dyDescent="0.3">
      <c r="A8388" s="2">
        <v>350</v>
      </c>
      <c r="B8388" s="2">
        <v>25</v>
      </c>
      <c r="C8388" s="2">
        <v>12</v>
      </c>
      <c r="D8388" s="2">
        <f t="shared" ca="1" si="262"/>
        <v>5048</v>
      </c>
      <c r="E8388" s="2"/>
      <c r="F8388" s="1">
        <v>41989</v>
      </c>
      <c r="G8388">
        <v>9</v>
      </c>
      <c r="H8388" s="4">
        <f t="shared" ref="H8388:H8451" ca="1" si="263">OFFSET(LMP_Start,$A8388,$B8388)</f>
        <v>34.772157</v>
      </c>
    </row>
    <row r="8389" spans="1:8" x14ac:dyDescent="0.3">
      <c r="A8389" s="2">
        <v>350</v>
      </c>
      <c r="B8389" s="2">
        <v>28</v>
      </c>
      <c r="C8389" s="2">
        <v>12</v>
      </c>
      <c r="D8389" s="2">
        <f t="shared" ref="D8389:D8452" ca="1" si="264">RANK(H8389,$H$4:$H$8763,0)</f>
        <v>4916</v>
      </c>
      <c r="E8389" s="2"/>
      <c r="F8389" s="1">
        <v>41989</v>
      </c>
      <c r="G8389">
        <v>10</v>
      </c>
      <c r="H8389" s="4">
        <f t="shared" ca="1" si="263"/>
        <v>35.193209000000003</v>
      </c>
    </row>
    <row r="8390" spans="1:8" x14ac:dyDescent="0.3">
      <c r="A8390" s="2">
        <v>350</v>
      </c>
      <c r="B8390" s="2">
        <v>31</v>
      </c>
      <c r="C8390" s="2">
        <v>12</v>
      </c>
      <c r="D8390" s="2">
        <f t="shared" ca="1" si="264"/>
        <v>5246</v>
      </c>
      <c r="E8390" s="2"/>
      <c r="F8390" s="1">
        <v>41989</v>
      </c>
      <c r="G8390">
        <v>11</v>
      </c>
      <c r="H8390" s="4">
        <f t="shared" ca="1" si="263"/>
        <v>34.028784999999999</v>
      </c>
    </row>
    <row r="8391" spans="1:8" x14ac:dyDescent="0.3">
      <c r="A8391" s="2">
        <v>350</v>
      </c>
      <c r="B8391" s="2">
        <v>34</v>
      </c>
      <c r="C8391" s="2">
        <v>12</v>
      </c>
      <c r="D8391" s="2">
        <f t="shared" ca="1" si="264"/>
        <v>4966</v>
      </c>
      <c r="E8391" s="2"/>
      <c r="F8391" s="1">
        <v>41989</v>
      </c>
      <c r="G8391">
        <v>12</v>
      </c>
      <c r="H8391" s="4">
        <f t="shared" ca="1" si="263"/>
        <v>35.040008999999998</v>
      </c>
    </row>
    <row r="8392" spans="1:8" x14ac:dyDescent="0.3">
      <c r="A8392" s="2">
        <v>350</v>
      </c>
      <c r="B8392" s="2">
        <v>37</v>
      </c>
      <c r="C8392" s="2">
        <v>12</v>
      </c>
      <c r="D8392" s="2">
        <f t="shared" ca="1" si="264"/>
        <v>5864</v>
      </c>
      <c r="E8392" s="2"/>
      <c r="F8392" s="1">
        <v>41989</v>
      </c>
      <c r="G8392">
        <v>13</v>
      </c>
      <c r="H8392" s="4">
        <f t="shared" ca="1" si="263"/>
        <v>31.893898</v>
      </c>
    </row>
    <row r="8393" spans="1:8" x14ac:dyDescent="0.3">
      <c r="A8393" s="2">
        <v>350</v>
      </c>
      <c r="B8393" s="2">
        <v>40</v>
      </c>
      <c r="C8393" s="2">
        <v>12</v>
      </c>
      <c r="D8393" s="2">
        <f t="shared" ca="1" si="264"/>
        <v>5914</v>
      </c>
      <c r="E8393" s="2"/>
      <c r="F8393" s="1">
        <v>41989</v>
      </c>
      <c r="G8393">
        <v>14</v>
      </c>
      <c r="H8393" s="4">
        <f t="shared" ca="1" si="263"/>
        <v>31.703858</v>
      </c>
    </row>
    <row r="8394" spans="1:8" x14ac:dyDescent="0.3">
      <c r="A8394" s="2">
        <v>350</v>
      </c>
      <c r="B8394" s="2">
        <v>43</v>
      </c>
      <c r="C8394" s="2">
        <v>12</v>
      </c>
      <c r="D8394" s="2">
        <f t="shared" ca="1" si="264"/>
        <v>6264</v>
      </c>
      <c r="E8394" s="2"/>
      <c r="F8394" s="1">
        <v>41989</v>
      </c>
      <c r="G8394">
        <v>15</v>
      </c>
      <c r="H8394" s="4">
        <f t="shared" ca="1" si="263"/>
        <v>30.559517</v>
      </c>
    </row>
    <row r="8395" spans="1:8" x14ac:dyDescent="0.3">
      <c r="A8395" s="2">
        <v>350</v>
      </c>
      <c r="B8395" s="2">
        <v>46</v>
      </c>
      <c r="C8395" s="2">
        <v>12</v>
      </c>
      <c r="D8395" s="2">
        <f t="shared" ca="1" si="264"/>
        <v>6429</v>
      </c>
      <c r="E8395" s="2"/>
      <c r="F8395" s="1">
        <v>41989</v>
      </c>
      <c r="G8395">
        <v>16</v>
      </c>
      <c r="H8395" s="4">
        <f t="shared" ca="1" si="263"/>
        <v>30.068895000000001</v>
      </c>
    </row>
    <row r="8396" spans="1:8" x14ac:dyDescent="0.3">
      <c r="A8396" s="2">
        <v>350</v>
      </c>
      <c r="B8396" s="2">
        <v>49</v>
      </c>
      <c r="C8396" s="2">
        <v>12</v>
      </c>
      <c r="D8396" s="2">
        <f t="shared" ca="1" si="264"/>
        <v>5562</v>
      </c>
      <c r="E8396" s="2"/>
      <c r="F8396" s="1">
        <v>41989</v>
      </c>
      <c r="G8396">
        <v>17</v>
      </c>
      <c r="H8396" s="4">
        <f t="shared" ca="1" si="263"/>
        <v>32.930376000000003</v>
      </c>
    </row>
    <row r="8397" spans="1:8" x14ac:dyDescent="0.3">
      <c r="A8397" s="2">
        <v>350</v>
      </c>
      <c r="B8397" s="2">
        <v>52</v>
      </c>
      <c r="C8397" s="2">
        <v>12</v>
      </c>
      <c r="D8397" s="2">
        <f t="shared" ca="1" si="264"/>
        <v>2255</v>
      </c>
      <c r="E8397" s="2"/>
      <c r="F8397" s="1">
        <v>41989</v>
      </c>
      <c r="G8397">
        <v>18</v>
      </c>
      <c r="H8397" s="4">
        <f t="shared" ca="1" si="263"/>
        <v>45.751376999999998</v>
      </c>
    </row>
    <row r="8398" spans="1:8" x14ac:dyDescent="0.3">
      <c r="A8398" s="2">
        <v>350</v>
      </c>
      <c r="B8398" s="2">
        <v>55</v>
      </c>
      <c r="C8398" s="2">
        <v>12</v>
      </c>
      <c r="D8398" s="2">
        <f t="shared" ca="1" si="264"/>
        <v>3648</v>
      </c>
      <c r="E8398" s="2"/>
      <c r="F8398" s="1">
        <v>41989</v>
      </c>
      <c r="G8398">
        <v>19</v>
      </c>
      <c r="H8398" s="4">
        <f t="shared" ca="1" si="263"/>
        <v>39.430574</v>
      </c>
    </row>
    <row r="8399" spans="1:8" x14ac:dyDescent="0.3">
      <c r="A8399" s="2">
        <v>350</v>
      </c>
      <c r="B8399" s="2">
        <v>58</v>
      </c>
      <c r="C8399" s="2">
        <v>12</v>
      </c>
      <c r="D8399" s="2">
        <f t="shared" ca="1" si="264"/>
        <v>4144</v>
      </c>
      <c r="E8399" s="2"/>
      <c r="F8399" s="1">
        <v>41989</v>
      </c>
      <c r="G8399">
        <v>20</v>
      </c>
      <c r="H8399" s="4">
        <f t="shared" ca="1" si="263"/>
        <v>37.797418999999998</v>
      </c>
    </row>
    <row r="8400" spans="1:8" x14ac:dyDescent="0.3">
      <c r="A8400" s="2">
        <v>350</v>
      </c>
      <c r="B8400" s="2">
        <v>61</v>
      </c>
      <c r="C8400" s="2">
        <v>12</v>
      </c>
      <c r="D8400" s="2">
        <f t="shared" ca="1" si="264"/>
        <v>4286</v>
      </c>
      <c r="E8400" s="2"/>
      <c r="F8400" s="1">
        <v>41989</v>
      </c>
      <c r="G8400">
        <v>21</v>
      </c>
      <c r="H8400" s="4">
        <f t="shared" ca="1" si="263"/>
        <v>37.339713000000003</v>
      </c>
    </row>
    <row r="8401" spans="1:8" x14ac:dyDescent="0.3">
      <c r="A8401" s="2">
        <v>350</v>
      </c>
      <c r="B8401" s="2">
        <v>64</v>
      </c>
      <c r="C8401" s="2">
        <v>12</v>
      </c>
      <c r="D8401" s="2">
        <f t="shared" ca="1" si="264"/>
        <v>5418</v>
      </c>
      <c r="E8401" s="2"/>
      <c r="F8401" s="1">
        <v>41989</v>
      </c>
      <c r="G8401">
        <v>22</v>
      </c>
      <c r="H8401" s="4">
        <f t="shared" ca="1" si="263"/>
        <v>33.442014</v>
      </c>
    </row>
    <row r="8402" spans="1:8" x14ac:dyDescent="0.3">
      <c r="A8402" s="2">
        <v>350</v>
      </c>
      <c r="B8402" s="2">
        <v>67</v>
      </c>
      <c r="C8402" s="2">
        <v>12</v>
      </c>
      <c r="D8402" s="2">
        <f t="shared" ca="1" si="264"/>
        <v>6791</v>
      </c>
      <c r="E8402" s="2"/>
      <c r="F8402" s="1">
        <v>41989</v>
      </c>
      <c r="G8402">
        <v>23</v>
      </c>
      <c r="H8402" s="4">
        <f t="shared" ca="1" si="263"/>
        <v>29.059954999999999</v>
      </c>
    </row>
    <row r="8403" spans="1:8" x14ac:dyDescent="0.3">
      <c r="A8403" s="2">
        <v>350</v>
      </c>
      <c r="B8403" s="2">
        <v>70</v>
      </c>
      <c r="C8403" s="2">
        <v>12</v>
      </c>
      <c r="D8403" s="2">
        <f t="shared" ca="1" si="264"/>
        <v>7670</v>
      </c>
      <c r="E8403" s="2"/>
      <c r="F8403" s="1">
        <v>41989</v>
      </c>
      <c r="G8403">
        <v>24</v>
      </c>
      <c r="H8403" s="4">
        <f t="shared" ca="1" si="263"/>
        <v>26.679110000000001</v>
      </c>
    </row>
    <row r="8404" spans="1:8" x14ac:dyDescent="0.3">
      <c r="A8404" s="2">
        <v>351</v>
      </c>
      <c r="B8404" s="2">
        <v>1</v>
      </c>
      <c r="C8404" s="2">
        <v>12</v>
      </c>
      <c r="D8404" s="2">
        <f t="shared" ca="1" si="264"/>
        <v>7611</v>
      </c>
      <c r="E8404" s="2"/>
      <c r="F8404" s="1">
        <v>41990</v>
      </c>
      <c r="G8404">
        <v>1</v>
      </c>
      <c r="H8404" s="4">
        <f t="shared" ca="1" si="263"/>
        <v>26.874914</v>
      </c>
    </row>
    <row r="8405" spans="1:8" x14ac:dyDescent="0.3">
      <c r="A8405" s="2">
        <v>351</v>
      </c>
      <c r="B8405" s="2">
        <v>4</v>
      </c>
      <c r="C8405" s="2">
        <v>12</v>
      </c>
      <c r="D8405" s="2">
        <f t="shared" ca="1" si="264"/>
        <v>7772</v>
      </c>
      <c r="E8405" s="2"/>
      <c r="F8405" s="1">
        <v>41990</v>
      </c>
      <c r="G8405">
        <v>2</v>
      </c>
      <c r="H8405" s="4">
        <f t="shared" ca="1" si="263"/>
        <v>26.306270999999999</v>
      </c>
    </row>
    <row r="8406" spans="1:8" x14ac:dyDescent="0.3">
      <c r="A8406" s="2">
        <v>351</v>
      </c>
      <c r="B8406" s="2">
        <v>7</v>
      </c>
      <c r="C8406" s="2">
        <v>12</v>
      </c>
      <c r="D8406" s="2">
        <f t="shared" ca="1" si="264"/>
        <v>7866</v>
      </c>
      <c r="E8406" s="2"/>
      <c r="F8406" s="1">
        <v>41990</v>
      </c>
      <c r="G8406">
        <v>3</v>
      </c>
      <c r="H8406" s="4">
        <f t="shared" ca="1" si="263"/>
        <v>25.900040000000001</v>
      </c>
    </row>
    <row r="8407" spans="1:8" x14ac:dyDescent="0.3">
      <c r="A8407" s="2">
        <v>351</v>
      </c>
      <c r="B8407" s="2">
        <v>10</v>
      </c>
      <c r="C8407" s="2">
        <v>12</v>
      </c>
      <c r="D8407" s="2">
        <f t="shared" ca="1" si="264"/>
        <v>7868</v>
      </c>
      <c r="E8407" s="2"/>
      <c r="F8407" s="1">
        <v>41990</v>
      </c>
      <c r="G8407">
        <v>4</v>
      </c>
      <c r="H8407" s="4">
        <f t="shared" ca="1" si="263"/>
        <v>25.897836999999999</v>
      </c>
    </row>
    <row r="8408" spans="1:8" x14ac:dyDescent="0.3">
      <c r="A8408" s="2">
        <v>351</v>
      </c>
      <c r="B8408" s="2">
        <v>13</v>
      </c>
      <c r="C8408" s="2">
        <v>12</v>
      </c>
      <c r="D8408" s="2">
        <f t="shared" ca="1" si="264"/>
        <v>7589</v>
      </c>
      <c r="E8408" s="2"/>
      <c r="F8408" s="1">
        <v>41990</v>
      </c>
      <c r="G8408">
        <v>5</v>
      </c>
      <c r="H8408" s="4">
        <f t="shared" ca="1" si="263"/>
        <v>26.984735000000001</v>
      </c>
    </row>
    <row r="8409" spans="1:8" x14ac:dyDescent="0.3">
      <c r="A8409" s="2">
        <v>351</v>
      </c>
      <c r="B8409" s="2">
        <v>16</v>
      </c>
      <c r="C8409" s="2">
        <v>12</v>
      </c>
      <c r="D8409" s="2">
        <f t="shared" ca="1" si="264"/>
        <v>7000</v>
      </c>
      <c r="E8409" s="2"/>
      <c r="F8409" s="1">
        <v>41990</v>
      </c>
      <c r="G8409">
        <v>6</v>
      </c>
      <c r="H8409" s="4">
        <f t="shared" ca="1" si="263"/>
        <v>28.533664000000002</v>
      </c>
    </row>
    <row r="8410" spans="1:8" x14ac:dyDescent="0.3">
      <c r="A8410" s="2">
        <v>351</v>
      </c>
      <c r="B8410" s="2">
        <v>19</v>
      </c>
      <c r="C8410" s="2">
        <v>12</v>
      </c>
      <c r="D8410" s="2">
        <f t="shared" ca="1" si="264"/>
        <v>5287</v>
      </c>
      <c r="E8410" s="2"/>
      <c r="F8410" s="1">
        <v>41990</v>
      </c>
      <c r="G8410">
        <v>7</v>
      </c>
      <c r="H8410" s="4">
        <f t="shared" ca="1" si="263"/>
        <v>33.873727000000002</v>
      </c>
    </row>
    <row r="8411" spans="1:8" x14ac:dyDescent="0.3">
      <c r="A8411" s="2">
        <v>351</v>
      </c>
      <c r="B8411" s="2">
        <v>22</v>
      </c>
      <c r="C8411" s="2">
        <v>12</v>
      </c>
      <c r="D8411" s="2">
        <f t="shared" ca="1" si="264"/>
        <v>4187</v>
      </c>
      <c r="E8411" s="2"/>
      <c r="F8411" s="1">
        <v>41990</v>
      </c>
      <c r="G8411">
        <v>8</v>
      </c>
      <c r="H8411" s="4">
        <f t="shared" ca="1" si="263"/>
        <v>37.658619000000002</v>
      </c>
    </row>
    <row r="8412" spans="1:8" x14ac:dyDescent="0.3">
      <c r="A8412" s="2">
        <v>351</v>
      </c>
      <c r="B8412" s="2">
        <v>25</v>
      </c>
      <c r="C8412" s="2">
        <v>12</v>
      </c>
      <c r="D8412" s="2">
        <f t="shared" ca="1" si="264"/>
        <v>4719</v>
      </c>
      <c r="E8412" s="2"/>
      <c r="F8412" s="1">
        <v>41990</v>
      </c>
      <c r="G8412">
        <v>9</v>
      </c>
      <c r="H8412" s="4">
        <f t="shared" ca="1" si="263"/>
        <v>35.878430000000002</v>
      </c>
    </row>
    <row r="8413" spans="1:8" x14ac:dyDescent="0.3">
      <c r="A8413" s="2">
        <v>351</v>
      </c>
      <c r="B8413" s="2">
        <v>28</v>
      </c>
      <c r="C8413" s="2">
        <v>12</v>
      </c>
      <c r="D8413" s="2">
        <f t="shared" ca="1" si="264"/>
        <v>4890</v>
      </c>
      <c r="E8413" s="2"/>
      <c r="F8413" s="1">
        <v>41990</v>
      </c>
      <c r="G8413">
        <v>10</v>
      </c>
      <c r="H8413" s="4">
        <f t="shared" ca="1" si="263"/>
        <v>35.295723000000002</v>
      </c>
    </row>
    <row r="8414" spans="1:8" x14ac:dyDescent="0.3">
      <c r="A8414" s="2">
        <v>351</v>
      </c>
      <c r="B8414" s="2">
        <v>31</v>
      </c>
      <c r="C8414" s="2">
        <v>12</v>
      </c>
      <c r="D8414" s="2">
        <f t="shared" ca="1" si="264"/>
        <v>4998</v>
      </c>
      <c r="E8414" s="2"/>
      <c r="F8414" s="1">
        <v>41990</v>
      </c>
      <c r="G8414">
        <v>11</v>
      </c>
      <c r="H8414" s="4">
        <f t="shared" ca="1" si="263"/>
        <v>34.956332000000003</v>
      </c>
    </row>
    <row r="8415" spans="1:8" x14ac:dyDescent="0.3">
      <c r="A8415" s="2">
        <v>351</v>
      </c>
      <c r="B8415" s="2">
        <v>34</v>
      </c>
      <c r="C8415" s="2">
        <v>12</v>
      </c>
      <c r="D8415" s="2">
        <f t="shared" ca="1" si="264"/>
        <v>5160</v>
      </c>
      <c r="E8415" s="2"/>
      <c r="F8415" s="1">
        <v>41990</v>
      </c>
      <c r="G8415">
        <v>12</v>
      </c>
      <c r="H8415" s="4">
        <f t="shared" ca="1" si="263"/>
        <v>34.36739</v>
      </c>
    </row>
    <row r="8416" spans="1:8" x14ac:dyDescent="0.3">
      <c r="A8416" s="2">
        <v>351</v>
      </c>
      <c r="B8416" s="2">
        <v>37</v>
      </c>
      <c r="C8416" s="2">
        <v>12</v>
      </c>
      <c r="D8416" s="2">
        <f t="shared" ca="1" si="264"/>
        <v>5796</v>
      </c>
      <c r="E8416" s="2"/>
      <c r="F8416" s="1">
        <v>41990</v>
      </c>
      <c r="G8416">
        <v>13</v>
      </c>
      <c r="H8416" s="4">
        <f t="shared" ca="1" si="263"/>
        <v>32.111789000000002</v>
      </c>
    </row>
    <row r="8417" spans="1:8" x14ac:dyDescent="0.3">
      <c r="A8417" s="2">
        <v>351</v>
      </c>
      <c r="B8417" s="2">
        <v>40</v>
      </c>
      <c r="C8417" s="2">
        <v>12</v>
      </c>
      <c r="D8417" s="2">
        <f t="shared" ca="1" si="264"/>
        <v>5896</v>
      </c>
      <c r="E8417" s="2"/>
      <c r="F8417" s="1">
        <v>41990</v>
      </c>
      <c r="G8417">
        <v>14</v>
      </c>
      <c r="H8417" s="4">
        <f t="shared" ca="1" si="263"/>
        <v>31.791511</v>
      </c>
    </row>
    <row r="8418" spans="1:8" x14ac:dyDescent="0.3">
      <c r="A8418" s="2">
        <v>351</v>
      </c>
      <c r="B8418" s="2">
        <v>43</v>
      </c>
      <c r="C8418" s="2">
        <v>12</v>
      </c>
      <c r="D8418" s="2">
        <f t="shared" ca="1" si="264"/>
        <v>6230</v>
      </c>
      <c r="E8418" s="2"/>
      <c r="F8418" s="1">
        <v>41990</v>
      </c>
      <c r="G8418">
        <v>15</v>
      </c>
      <c r="H8418" s="4">
        <f t="shared" ca="1" si="263"/>
        <v>30.651294</v>
      </c>
    </row>
    <row r="8419" spans="1:8" x14ac:dyDescent="0.3">
      <c r="A8419" s="2">
        <v>351</v>
      </c>
      <c r="B8419" s="2">
        <v>46</v>
      </c>
      <c r="C8419" s="2">
        <v>12</v>
      </c>
      <c r="D8419" s="2">
        <f t="shared" ca="1" si="264"/>
        <v>6159</v>
      </c>
      <c r="E8419" s="2"/>
      <c r="F8419" s="1">
        <v>41990</v>
      </c>
      <c r="G8419">
        <v>16</v>
      </c>
      <c r="H8419" s="4">
        <f t="shared" ca="1" si="263"/>
        <v>30.860527000000001</v>
      </c>
    </row>
    <row r="8420" spans="1:8" x14ac:dyDescent="0.3">
      <c r="A8420" s="2">
        <v>351</v>
      </c>
      <c r="B8420" s="2">
        <v>49</v>
      </c>
      <c r="C8420" s="2">
        <v>12</v>
      </c>
      <c r="D8420" s="2">
        <f t="shared" ca="1" si="264"/>
        <v>5374</v>
      </c>
      <c r="E8420" s="2"/>
      <c r="F8420" s="1">
        <v>41990</v>
      </c>
      <c r="G8420">
        <v>17</v>
      </c>
      <c r="H8420" s="4">
        <f t="shared" ca="1" si="263"/>
        <v>33.592677999999999</v>
      </c>
    </row>
    <row r="8421" spans="1:8" x14ac:dyDescent="0.3">
      <c r="A8421" s="2">
        <v>351</v>
      </c>
      <c r="B8421" s="2">
        <v>52</v>
      </c>
      <c r="C8421" s="2">
        <v>12</v>
      </c>
      <c r="D8421" s="2">
        <f t="shared" ca="1" si="264"/>
        <v>1178</v>
      </c>
      <c r="E8421" s="2"/>
      <c r="F8421" s="1">
        <v>41990</v>
      </c>
      <c r="G8421">
        <v>18</v>
      </c>
      <c r="H8421" s="4">
        <f t="shared" ca="1" si="263"/>
        <v>55.549869000000001</v>
      </c>
    </row>
    <row r="8422" spans="1:8" x14ac:dyDescent="0.3">
      <c r="A8422" s="2">
        <v>351</v>
      </c>
      <c r="B8422" s="2">
        <v>55</v>
      </c>
      <c r="C8422" s="2">
        <v>12</v>
      </c>
      <c r="D8422" s="2">
        <f t="shared" ca="1" si="264"/>
        <v>2430</v>
      </c>
      <c r="E8422" s="2"/>
      <c r="F8422" s="1">
        <v>41990</v>
      </c>
      <c r="G8422">
        <v>19</v>
      </c>
      <c r="H8422" s="4">
        <f t="shared" ca="1" si="263"/>
        <v>44.656269000000002</v>
      </c>
    </row>
    <row r="8423" spans="1:8" x14ac:dyDescent="0.3">
      <c r="A8423" s="2">
        <v>351</v>
      </c>
      <c r="B8423" s="2">
        <v>58</v>
      </c>
      <c r="C8423" s="2">
        <v>12</v>
      </c>
      <c r="D8423" s="2">
        <f t="shared" ca="1" si="264"/>
        <v>2827</v>
      </c>
      <c r="E8423" s="2"/>
      <c r="F8423" s="1">
        <v>41990</v>
      </c>
      <c r="G8423">
        <v>20</v>
      </c>
      <c r="H8423" s="4">
        <f t="shared" ca="1" si="263"/>
        <v>42.871693999999998</v>
      </c>
    </row>
    <row r="8424" spans="1:8" x14ac:dyDescent="0.3">
      <c r="A8424" s="2">
        <v>351</v>
      </c>
      <c r="B8424" s="2">
        <v>61</v>
      </c>
      <c r="C8424" s="2">
        <v>12</v>
      </c>
      <c r="D8424" s="2">
        <f t="shared" ca="1" si="264"/>
        <v>3070</v>
      </c>
      <c r="E8424" s="2"/>
      <c r="F8424" s="1">
        <v>41990</v>
      </c>
      <c r="G8424">
        <v>21</v>
      </c>
      <c r="H8424" s="4">
        <f t="shared" ca="1" si="263"/>
        <v>41.751078</v>
      </c>
    </row>
    <row r="8425" spans="1:8" x14ac:dyDescent="0.3">
      <c r="A8425" s="2">
        <v>351</v>
      </c>
      <c r="B8425" s="2">
        <v>64</v>
      </c>
      <c r="C8425" s="2">
        <v>12</v>
      </c>
      <c r="D8425" s="2">
        <f t="shared" ca="1" si="264"/>
        <v>4047</v>
      </c>
      <c r="E8425" s="2"/>
      <c r="F8425" s="1">
        <v>41990</v>
      </c>
      <c r="G8425">
        <v>22</v>
      </c>
      <c r="H8425" s="4">
        <f t="shared" ca="1" si="263"/>
        <v>38.084181000000001</v>
      </c>
    </row>
    <row r="8426" spans="1:8" x14ac:dyDescent="0.3">
      <c r="A8426" s="2">
        <v>351</v>
      </c>
      <c r="B8426" s="2">
        <v>67</v>
      </c>
      <c r="C8426" s="2">
        <v>12</v>
      </c>
      <c r="D8426" s="2">
        <f t="shared" ca="1" si="264"/>
        <v>5973</v>
      </c>
      <c r="E8426" s="2"/>
      <c r="F8426" s="1">
        <v>41990</v>
      </c>
      <c r="G8426">
        <v>23</v>
      </c>
      <c r="H8426" s="4">
        <f t="shared" ca="1" si="263"/>
        <v>31.449339999999999</v>
      </c>
    </row>
    <row r="8427" spans="1:8" x14ac:dyDescent="0.3">
      <c r="A8427" s="2">
        <v>351</v>
      </c>
      <c r="B8427" s="2">
        <v>70</v>
      </c>
      <c r="C8427" s="2">
        <v>12</v>
      </c>
      <c r="D8427" s="2">
        <f t="shared" ca="1" si="264"/>
        <v>6685</v>
      </c>
      <c r="E8427" s="2"/>
      <c r="F8427" s="1">
        <v>41990</v>
      </c>
      <c r="G8427">
        <v>24</v>
      </c>
      <c r="H8427" s="4">
        <f t="shared" ca="1" si="263"/>
        <v>29.334765000000001</v>
      </c>
    </row>
    <row r="8428" spans="1:8" x14ac:dyDescent="0.3">
      <c r="A8428" s="2">
        <v>352</v>
      </c>
      <c r="B8428" s="2">
        <v>1</v>
      </c>
      <c r="C8428" s="2">
        <v>12</v>
      </c>
      <c r="D8428" s="2">
        <f t="shared" ca="1" si="264"/>
        <v>6916</v>
      </c>
      <c r="E8428" s="2"/>
      <c r="F8428" s="1">
        <v>41991</v>
      </c>
      <c r="G8428">
        <v>1</v>
      </c>
      <c r="H8428" s="4">
        <f t="shared" ca="1" si="263"/>
        <v>28.739305999999999</v>
      </c>
    </row>
    <row r="8429" spans="1:8" x14ac:dyDescent="0.3">
      <c r="A8429" s="2">
        <v>352</v>
      </c>
      <c r="B8429" s="2">
        <v>4</v>
      </c>
      <c r="C8429" s="2">
        <v>12</v>
      </c>
      <c r="D8429" s="2">
        <f t="shared" ca="1" si="264"/>
        <v>7026</v>
      </c>
      <c r="E8429" s="2"/>
      <c r="F8429" s="1">
        <v>41991</v>
      </c>
      <c r="G8429">
        <v>2</v>
      </c>
      <c r="H8429" s="4">
        <f t="shared" ca="1" si="263"/>
        <v>28.441859000000001</v>
      </c>
    </row>
    <row r="8430" spans="1:8" x14ac:dyDescent="0.3">
      <c r="A8430" s="2">
        <v>352</v>
      </c>
      <c r="B8430" s="2">
        <v>7</v>
      </c>
      <c r="C8430" s="2">
        <v>12</v>
      </c>
      <c r="D8430" s="2">
        <f t="shared" ca="1" si="264"/>
        <v>7022</v>
      </c>
      <c r="E8430" s="2"/>
      <c r="F8430" s="1">
        <v>41991</v>
      </c>
      <c r="G8430">
        <v>3</v>
      </c>
      <c r="H8430" s="4">
        <f t="shared" ca="1" si="263"/>
        <v>28.451083000000001</v>
      </c>
    </row>
    <row r="8431" spans="1:8" x14ac:dyDescent="0.3">
      <c r="A8431" s="2">
        <v>352</v>
      </c>
      <c r="B8431" s="2">
        <v>10</v>
      </c>
      <c r="C8431" s="2">
        <v>12</v>
      </c>
      <c r="D8431" s="2">
        <f t="shared" ca="1" si="264"/>
        <v>7013</v>
      </c>
      <c r="E8431" s="2"/>
      <c r="F8431" s="1">
        <v>41991</v>
      </c>
      <c r="G8431">
        <v>4</v>
      </c>
      <c r="H8431" s="4">
        <f t="shared" ca="1" si="263"/>
        <v>28.483595999999999</v>
      </c>
    </row>
    <row r="8432" spans="1:8" x14ac:dyDescent="0.3">
      <c r="A8432" s="2">
        <v>352</v>
      </c>
      <c r="B8432" s="2">
        <v>13</v>
      </c>
      <c r="C8432" s="2">
        <v>12</v>
      </c>
      <c r="D8432" s="2">
        <f t="shared" ca="1" si="264"/>
        <v>6768</v>
      </c>
      <c r="E8432" s="2"/>
      <c r="F8432" s="1">
        <v>41991</v>
      </c>
      <c r="G8432">
        <v>5</v>
      </c>
      <c r="H8432" s="4">
        <f t="shared" ca="1" si="263"/>
        <v>29.114588999999999</v>
      </c>
    </row>
    <row r="8433" spans="1:8" x14ac:dyDescent="0.3">
      <c r="A8433" s="2">
        <v>352</v>
      </c>
      <c r="B8433" s="2">
        <v>16</v>
      </c>
      <c r="C8433" s="2">
        <v>12</v>
      </c>
      <c r="D8433" s="2">
        <f t="shared" ca="1" si="264"/>
        <v>5608</v>
      </c>
      <c r="E8433" s="2"/>
      <c r="F8433" s="1">
        <v>41991</v>
      </c>
      <c r="G8433">
        <v>6</v>
      </c>
      <c r="H8433" s="4">
        <f t="shared" ca="1" si="263"/>
        <v>32.781798999999999</v>
      </c>
    </row>
    <row r="8434" spans="1:8" x14ac:dyDescent="0.3">
      <c r="A8434" s="2">
        <v>352</v>
      </c>
      <c r="B8434" s="2">
        <v>19</v>
      </c>
      <c r="C8434" s="2">
        <v>12</v>
      </c>
      <c r="D8434" s="2">
        <f t="shared" ca="1" si="264"/>
        <v>2663</v>
      </c>
      <c r="E8434" s="2"/>
      <c r="F8434" s="1">
        <v>41991</v>
      </c>
      <c r="G8434">
        <v>7</v>
      </c>
      <c r="H8434" s="4">
        <f t="shared" ca="1" si="263"/>
        <v>43.547632</v>
      </c>
    </row>
    <row r="8435" spans="1:8" x14ac:dyDescent="0.3">
      <c r="A8435" s="2">
        <v>352</v>
      </c>
      <c r="B8435" s="2">
        <v>22</v>
      </c>
      <c r="C8435" s="2">
        <v>12</v>
      </c>
      <c r="D8435" s="2">
        <f t="shared" ca="1" si="264"/>
        <v>2192</v>
      </c>
      <c r="E8435" s="2"/>
      <c r="F8435" s="1">
        <v>41991</v>
      </c>
      <c r="G8435">
        <v>8</v>
      </c>
      <c r="H8435" s="4">
        <f t="shared" ca="1" si="263"/>
        <v>46.148471000000001</v>
      </c>
    </row>
    <row r="8436" spans="1:8" x14ac:dyDescent="0.3">
      <c r="A8436" s="2">
        <v>352</v>
      </c>
      <c r="B8436" s="2">
        <v>25</v>
      </c>
      <c r="C8436" s="2">
        <v>12</v>
      </c>
      <c r="D8436" s="2">
        <f t="shared" ca="1" si="264"/>
        <v>2967</v>
      </c>
      <c r="E8436" s="2"/>
      <c r="F8436" s="1">
        <v>41991</v>
      </c>
      <c r="G8436">
        <v>9</v>
      </c>
      <c r="H8436" s="4">
        <f t="shared" ca="1" si="263"/>
        <v>42.224792000000001</v>
      </c>
    </row>
    <row r="8437" spans="1:8" x14ac:dyDescent="0.3">
      <c r="A8437" s="2">
        <v>352</v>
      </c>
      <c r="B8437" s="2">
        <v>28</v>
      </c>
      <c r="C8437" s="2">
        <v>12</v>
      </c>
      <c r="D8437" s="2">
        <f t="shared" ca="1" si="264"/>
        <v>3408</v>
      </c>
      <c r="E8437" s="2"/>
      <c r="F8437" s="1">
        <v>41991</v>
      </c>
      <c r="G8437">
        <v>10</v>
      </c>
      <c r="H8437" s="4">
        <f t="shared" ca="1" si="263"/>
        <v>40.256388000000001</v>
      </c>
    </row>
    <row r="8438" spans="1:8" x14ac:dyDescent="0.3">
      <c r="A8438" s="2">
        <v>352</v>
      </c>
      <c r="B8438" s="2">
        <v>31</v>
      </c>
      <c r="C8438" s="2">
        <v>12</v>
      </c>
      <c r="D8438" s="2">
        <f t="shared" ca="1" si="264"/>
        <v>3557</v>
      </c>
      <c r="E8438" s="2"/>
      <c r="F8438" s="1">
        <v>41991</v>
      </c>
      <c r="G8438">
        <v>11</v>
      </c>
      <c r="H8438" s="4">
        <f t="shared" ca="1" si="263"/>
        <v>39.722743999999999</v>
      </c>
    </row>
    <row r="8439" spans="1:8" x14ac:dyDescent="0.3">
      <c r="A8439" s="2">
        <v>352</v>
      </c>
      <c r="B8439" s="2">
        <v>34</v>
      </c>
      <c r="C8439" s="2">
        <v>12</v>
      </c>
      <c r="D8439" s="2">
        <f t="shared" ca="1" si="264"/>
        <v>4172</v>
      </c>
      <c r="E8439" s="2"/>
      <c r="F8439" s="1">
        <v>41991</v>
      </c>
      <c r="G8439">
        <v>12</v>
      </c>
      <c r="H8439" s="4">
        <f t="shared" ca="1" si="263"/>
        <v>37.704802000000001</v>
      </c>
    </row>
    <row r="8440" spans="1:8" x14ac:dyDescent="0.3">
      <c r="A8440" s="2">
        <v>352</v>
      </c>
      <c r="B8440" s="2">
        <v>37</v>
      </c>
      <c r="C8440" s="2">
        <v>12</v>
      </c>
      <c r="D8440" s="2">
        <f t="shared" ca="1" si="264"/>
        <v>4917</v>
      </c>
      <c r="E8440" s="2"/>
      <c r="F8440" s="1">
        <v>41991</v>
      </c>
      <c r="G8440">
        <v>13</v>
      </c>
      <c r="H8440" s="4">
        <f t="shared" ca="1" si="263"/>
        <v>35.189281999999999</v>
      </c>
    </row>
    <row r="8441" spans="1:8" x14ac:dyDescent="0.3">
      <c r="A8441" s="2">
        <v>352</v>
      </c>
      <c r="B8441" s="2">
        <v>40</v>
      </c>
      <c r="C8441" s="2">
        <v>12</v>
      </c>
      <c r="D8441" s="2">
        <f t="shared" ca="1" si="264"/>
        <v>5309</v>
      </c>
      <c r="E8441" s="2"/>
      <c r="F8441" s="1">
        <v>41991</v>
      </c>
      <c r="G8441">
        <v>14</v>
      </c>
      <c r="H8441" s="4">
        <f t="shared" ca="1" si="263"/>
        <v>33.806516999999999</v>
      </c>
    </row>
    <row r="8442" spans="1:8" x14ac:dyDescent="0.3">
      <c r="A8442" s="2">
        <v>352</v>
      </c>
      <c r="B8442" s="2">
        <v>43</v>
      </c>
      <c r="C8442" s="2">
        <v>12</v>
      </c>
      <c r="D8442" s="2">
        <f t="shared" ca="1" si="264"/>
        <v>5757</v>
      </c>
      <c r="E8442" s="2"/>
      <c r="F8442" s="1">
        <v>41991</v>
      </c>
      <c r="G8442">
        <v>15</v>
      </c>
      <c r="H8442" s="4">
        <f t="shared" ca="1" si="263"/>
        <v>32.220868000000003</v>
      </c>
    </row>
    <row r="8443" spans="1:8" x14ac:dyDescent="0.3">
      <c r="A8443" s="2">
        <v>352</v>
      </c>
      <c r="B8443" s="2">
        <v>46</v>
      </c>
      <c r="C8443" s="2">
        <v>12</v>
      </c>
      <c r="D8443" s="2">
        <f t="shared" ca="1" si="264"/>
        <v>5725</v>
      </c>
      <c r="E8443" s="2"/>
      <c r="F8443" s="1">
        <v>41991</v>
      </c>
      <c r="G8443">
        <v>16</v>
      </c>
      <c r="H8443" s="4">
        <f t="shared" ca="1" si="263"/>
        <v>32.333111000000002</v>
      </c>
    </row>
    <row r="8444" spans="1:8" x14ac:dyDescent="0.3">
      <c r="A8444" s="2">
        <v>352</v>
      </c>
      <c r="B8444" s="2">
        <v>49</v>
      </c>
      <c r="C8444" s="2">
        <v>12</v>
      </c>
      <c r="D8444" s="2">
        <f t="shared" ca="1" si="264"/>
        <v>4403</v>
      </c>
      <c r="E8444" s="2"/>
      <c r="F8444" s="1">
        <v>41991</v>
      </c>
      <c r="G8444">
        <v>17</v>
      </c>
      <c r="H8444" s="4">
        <f t="shared" ca="1" si="263"/>
        <v>36.891812000000002</v>
      </c>
    </row>
    <row r="8445" spans="1:8" x14ac:dyDescent="0.3">
      <c r="A8445" s="2">
        <v>352</v>
      </c>
      <c r="B8445" s="2">
        <v>52</v>
      </c>
      <c r="C8445" s="2">
        <v>12</v>
      </c>
      <c r="D8445" s="2">
        <f t="shared" ca="1" si="264"/>
        <v>981</v>
      </c>
      <c r="E8445" s="2"/>
      <c r="F8445" s="1">
        <v>41991</v>
      </c>
      <c r="G8445">
        <v>18</v>
      </c>
      <c r="H8445" s="4">
        <f t="shared" ca="1" si="263"/>
        <v>59.357443000000004</v>
      </c>
    </row>
    <row r="8446" spans="1:8" x14ac:dyDescent="0.3">
      <c r="A8446" s="2">
        <v>352</v>
      </c>
      <c r="B8446" s="2">
        <v>55</v>
      </c>
      <c r="C8446" s="2">
        <v>12</v>
      </c>
      <c r="D8446" s="2">
        <f t="shared" ca="1" si="264"/>
        <v>1805</v>
      </c>
      <c r="E8446" s="2"/>
      <c r="F8446" s="1">
        <v>41991</v>
      </c>
      <c r="G8446">
        <v>19</v>
      </c>
      <c r="H8446" s="4">
        <f t="shared" ca="1" si="263"/>
        <v>48.849302000000002</v>
      </c>
    </row>
    <row r="8447" spans="1:8" x14ac:dyDescent="0.3">
      <c r="A8447" s="2">
        <v>352</v>
      </c>
      <c r="B8447" s="2">
        <v>58</v>
      </c>
      <c r="C8447" s="2">
        <v>12</v>
      </c>
      <c r="D8447" s="2">
        <f t="shared" ca="1" si="264"/>
        <v>2128</v>
      </c>
      <c r="E8447" s="2"/>
      <c r="F8447" s="1">
        <v>41991</v>
      </c>
      <c r="G8447">
        <v>20</v>
      </c>
      <c r="H8447" s="4">
        <f t="shared" ca="1" si="263"/>
        <v>46.603413000000003</v>
      </c>
    </row>
    <row r="8448" spans="1:8" x14ac:dyDescent="0.3">
      <c r="A8448" s="2">
        <v>352</v>
      </c>
      <c r="B8448" s="2">
        <v>61</v>
      </c>
      <c r="C8448" s="2">
        <v>12</v>
      </c>
      <c r="D8448" s="2">
        <f t="shared" ca="1" si="264"/>
        <v>2482</v>
      </c>
      <c r="E8448" s="2"/>
      <c r="F8448" s="1">
        <v>41991</v>
      </c>
      <c r="G8448">
        <v>21</v>
      </c>
      <c r="H8448" s="4">
        <f t="shared" ca="1" si="263"/>
        <v>44.400483999999999</v>
      </c>
    </row>
    <row r="8449" spans="1:8" x14ac:dyDescent="0.3">
      <c r="A8449" s="2">
        <v>352</v>
      </c>
      <c r="B8449" s="2">
        <v>64</v>
      </c>
      <c r="C8449" s="2">
        <v>12</v>
      </c>
      <c r="D8449" s="2">
        <f t="shared" ca="1" si="264"/>
        <v>3193</v>
      </c>
      <c r="E8449" s="2"/>
      <c r="F8449" s="1">
        <v>41991</v>
      </c>
      <c r="G8449">
        <v>22</v>
      </c>
      <c r="H8449" s="4">
        <f t="shared" ca="1" si="263"/>
        <v>41.220098</v>
      </c>
    </row>
    <row r="8450" spans="1:8" x14ac:dyDescent="0.3">
      <c r="A8450" s="2">
        <v>352</v>
      </c>
      <c r="B8450" s="2">
        <v>67</v>
      </c>
      <c r="C8450" s="2">
        <v>12</v>
      </c>
      <c r="D8450" s="2">
        <f t="shared" ca="1" si="264"/>
        <v>5565</v>
      </c>
      <c r="E8450" s="2"/>
      <c r="F8450" s="1">
        <v>41991</v>
      </c>
      <c r="G8450">
        <v>23</v>
      </c>
      <c r="H8450" s="4">
        <f t="shared" ca="1" si="263"/>
        <v>32.918860000000002</v>
      </c>
    </row>
    <row r="8451" spans="1:8" x14ac:dyDescent="0.3">
      <c r="A8451" s="2">
        <v>352</v>
      </c>
      <c r="B8451" s="2">
        <v>70</v>
      </c>
      <c r="C8451" s="2">
        <v>12</v>
      </c>
      <c r="D8451" s="2">
        <f t="shared" ca="1" si="264"/>
        <v>6449</v>
      </c>
      <c r="E8451" s="2"/>
      <c r="F8451" s="1">
        <v>41991</v>
      </c>
      <c r="G8451">
        <v>24</v>
      </c>
      <c r="H8451" s="4">
        <f t="shared" ca="1" si="263"/>
        <v>29.988806</v>
      </c>
    </row>
    <row r="8452" spans="1:8" x14ac:dyDescent="0.3">
      <c r="A8452" s="2">
        <v>353</v>
      </c>
      <c r="B8452" s="2">
        <v>1</v>
      </c>
      <c r="C8452" s="2">
        <v>12</v>
      </c>
      <c r="D8452" s="2">
        <f t="shared" ca="1" si="264"/>
        <v>6707</v>
      </c>
      <c r="E8452" s="2"/>
      <c r="F8452" s="1">
        <v>41992</v>
      </c>
      <c r="G8452">
        <v>1</v>
      </c>
      <c r="H8452" s="4">
        <f t="shared" ref="H8452:H8515" ca="1" si="265">OFFSET(LMP_Start,$A8452,$B8452)</f>
        <v>29.249099000000001</v>
      </c>
    </row>
    <row r="8453" spans="1:8" x14ac:dyDescent="0.3">
      <c r="A8453" s="2">
        <v>353</v>
      </c>
      <c r="B8453" s="2">
        <v>4</v>
      </c>
      <c r="C8453" s="2">
        <v>12</v>
      </c>
      <c r="D8453" s="2">
        <f t="shared" ref="D8453:D8516" ca="1" si="266">RANK(H8453,$H$4:$H$8763,0)</f>
        <v>6757</v>
      </c>
      <c r="E8453" s="2"/>
      <c r="F8453" s="1">
        <v>41992</v>
      </c>
      <c r="G8453">
        <v>2</v>
      </c>
      <c r="H8453" s="4">
        <f t="shared" ca="1" si="265"/>
        <v>29.130372000000001</v>
      </c>
    </row>
    <row r="8454" spans="1:8" x14ac:dyDescent="0.3">
      <c r="A8454" s="2">
        <v>353</v>
      </c>
      <c r="B8454" s="2">
        <v>7</v>
      </c>
      <c r="C8454" s="2">
        <v>12</v>
      </c>
      <c r="D8454" s="2">
        <f t="shared" ca="1" si="266"/>
        <v>6814</v>
      </c>
      <c r="E8454" s="2"/>
      <c r="F8454" s="1">
        <v>41992</v>
      </c>
      <c r="G8454">
        <v>3</v>
      </c>
      <c r="H8454" s="4">
        <f t="shared" ca="1" si="265"/>
        <v>29.005656999999999</v>
      </c>
    </row>
    <row r="8455" spans="1:8" x14ac:dyDescent="0.3">
      <c r="A8455" s="2">
        <v>353</v>
      </c>
      <c r="B8455" s="2">
        <v>10</v>
      </c>
      <c r="C8455" s="2">
        <v>12</v>
      </c>
      <c r="D8455" s="2">
        <f t="shared" ca="1" si="266"/>
        <v>6809</v>
      </c>
      <c r="E8455" s="2"/>
      <c r="F8455" s="1">
        <v>41992</v>
      </c>
      <c r="G8455">
        <v>4</v>
      </c>
      <c r="H8455" s="4">
        <f t="shared" ca="1" si="265"/>
        <v>29.015512000000001</v>
      </c>
    </row>
    <row r="8456" spans="1:8" x14ac:dyDescent="0.3">
      <c r="A8456" s="2">
        <v>353</v>
      </c>
      <c r="B8456" s="2">
        <v>13</v>
      </c>
      <c r="C8456" s="2">
        <v>12</v>
      </c>
      <c r="D8456" s="2">
        <f t="shared" ca="1" si="266"/>
        <v>6509</v>
      </c>
      <c r="E8456" s="2"/>
      <c r="F8456" s="1">
        <v>41992</v>
      </c>
      <c r="G8456">
        <v>5</v>
      </c>
      <c r="H8456" s="4">
        <f t="shared" ca="1" si="265"/>
        <v>29.857692</v>
      </c>
    </row>
    <row r="8457" spans="1:8" x14ac:dyDescent="0.3">
      <c r="A8457" s="2">
        <v>353</v>
      </c>
      <c r="B8457" s="2">
        <v>16</v>
      </c>
      <c r="C8457" s="2">
        <v>12</v>
      </c>
      <c r="D8457" s="2">
        <f t="shared" ca="1" si="266"/>
        <v>5623</v>
      </c>
      <c r="E8457" s="2"/>
      <c r="F8457" s="1">
        <v>41992</v>
      </c>
      <c r="G8457">
        <v>6</v>
      </c>
      <c r="H8457" s="4">
        <f t="shared" ca="1" si="265"/>
        <v>32.745581000000001</v>
      </c>
    </row>
    <row r="8458" spans="1:8" x14ac:dyDescent="0.3">
      <c r="A8458" s="2">
        <v>353</v>
      </c>
      <c r="B8458" s="2">
        <v>19</v>
      </c>
      <c r="C8458" s="2">
        <v>12</v>
      </c>
      <c r="D8458" s="2">
        <f t="shared" ca="1" si="266"/>
        <v>2352</v>
      </c>
      <c r="E8458" s="2"/>
      <c r="F8458" s="1">
        <v>41992</v>
      </c>
      <c r="G8458">
        <v>7</v>
      </c>
      <c r="H8458" s="4">
        <f t="shared" ca="1" si="265"/>
        <v>45.133842999999999</v>
      </c>
    </row>
    <row r="8459" spans="1:8" x14ac:dyDescent="0.3">
      <c r="A8459" s="2">
        <v>353</v>
      </c>
      <c r="B8459" s="2">
        <v>22</v>
      </c>
      <c r="C8459" s="2">
        <v>12</v>
      </c>
      <c r="D8459" s="2">
        <f t="shared" ca="1" si="266"/>
        <v>1696</v>
      </c>
      <c r="E8459" s="2"/>
      <c r="F8459" s="1">
        <v>41992</v>
      </c>
      <c r="G8459">
        <v>8</v>
      </c>
      <c r="H8459" s="4">
        <f t="shared" ca="1" si="265"/>
        <v>49.690457000000002</v>
      </c>
    </row>
    <row r="8460" spans="1:8" x14ac:dyDescent="0.3">
      <c r="A8460" s="2">
        <v>353</v>
      </c>
      <c r="B8460" s="2">
        <v>25</v>
      </c>
      <c r="C8460" s="2">
        <v>12</v>
      </c>
      <c r="D8460" s="2">
        <f t="shared" ca="1" si="266"/>
        <v>3049</v>
      </c>
      <c r="E8460" s="2"/>
      <c r="F8460" s="1">
        <v>41992</v>
      </c>
      <c r="G8460">
        <v>9</v>
      </c>
      <c r="H8460" s="4">
        <f t="shared" ca="1" si="265"/>
        <v>41.838402000000002</v>
      </c>
    </row>
    <row r="8461" spans="1:8" x14ac:dyDescent="0.3">
      <c r="A8461" s="2">
        <v>353</v>
      </c>
      <c r="B8461" s="2">
        <v>28</v>
      </c>
      <c r="C8461" s="2">
        <v>12</v>
      </c>
      <c r="D8461" s="2">
        <f t="shared" ca="1" si="266"/>
        <v>3340</v>
      </c>
      <c r="E8461" s="2"/>
      <c r="F8461" s="1">
        <v>41992</v>
      </c>
      <c r="G8461">
        <v>10</v>
      </c>
      <c r="H8461" s="4">
        <f t="shared" ca="1" si="265"/>
        <v>40.541114999999998</v>
      </c>
    </row>
    <row r="8462" spans="1:8" x14ac:dyDescent="0.3">
      <c r="A8462" s="2">
        <v>353</v>
      </c>
      <c r="B8462" s="2">
        <v>31</v>
      </c>
      <c r="C8462" s="2">
        <v>12</v>
      </c>
      <c r="D8462" s="2">
        <f t="shared" ca="1" si="266"/>
        <v>3439</v>
      </c>
      <c r="E8462" s="2"/>
      <c r="F8462" s="1">
        <v>41992</v>
      </c>
      <c r="G8462">
        <v>11</v>
      </c>
      <c r="H8462" s="4">
        <f t="shared" ca="1" si="265"/>
        <v>40.167655000000003</v>
      </c>
    </row>
    <row r="8463" spans="1:8" x14ac:dyDescent="0.3">
      <c r="A8463" s="2">
        <v>353</v>
      </c>
      <c r="B8463" s="2">
        <v>34</v>
      </c>
      <c r="C8463" s="2">
        <v>12</v>
      </c>
      <c r="D8463" s="2">
        <f t="shared" ca="1" si="266"/>
        <v>3886</v>
      </c>
      <c r="E8463" s="2"/>
      <c r="F8463" s="1">
        <v>41992</v>
      </c>
      <c r="G8463">
        <v>12</v>
      </c>
      <c r="H8463" s="4">
        <f t="shared" ca="1" si="265"/>
        <v>38.597942000000003</v>
      </c>
    </row>
    <row r="8464" spans="1:8" x14ac:dyDescent="0.3">
      <c r="A8464" s="2">
        <v>353</v>
      </c>
      <c r="B8464" s="2">
        <v>37</v>
      </c>
      <c r="C8464" s="2">
        <v>12</v>
      </c>
      <c r="D8464" s="2">
        <f t="shared" ca="1" si="266"/>
        <v>4652</v>
      </c>
      <c r="E8464" s="2"/>
      <c r="F8464" s="1">
        <v>41992</v>
      </c>
      <c r="G8464">
        <v>13</v>
      </c>
      <c r="H8464" s="4">
        <f t="shared" ca="1" si="265"/>
        <v>36.060457</v>
      </c>
    </row>
    <row r="8465" spans="1:8" x14ac:dyDescent="0.3">
      <c r="A8465" s="2">
        <v>353</v>
      </c>
      <c r="B8465" s="2">
        <v>40</v>
      </c>
      <c r="C8465" s="2">
        <v>12</v>
      </c>
      <c r="D8465" s="2">
        <f t="shared" ca="1" si="266"/>
        <v>4921</v>
      </c>
      <c r="E8465" s="2"/>
      <c r="F8465" s="1">
        <v>41992</v>
      </c>
      <c r="G8465">
        <v>14</v>
      </c>
      <c r="H8465" s="4">
        <f t="shared" ca="1" si="265"/>
        <v>35.179668999999997</v>
      </c>
    </row>
    <row r="8466" spans="1:8" x14ac:dyDescent="0.3">
      <c r="A8466" s="2">
        <v>353</v>
      </c>
      <c r="B8466" s="2">
        <v>43</v>
      </c>
      <c r="C8466" s="2">
        <v>12</v>
      </c>
      <c r="D8466" s="2">
        <f t="shared" ca="1" si="266"/>
        <v>5727</v>
      </c>
      <c r="E8466" s="2"/>
      <c r="F8466" s="1">
        <v>41992</v>
      </c>
      <c r="G8466">
        <v>15</v>
      </c>
      <c r="H8466" s="4">
        <f t="shared" ca="1" si="265"/>
        <v>32.332560999999998</v>
      </c>
    </row>
    <row r="8467" spans="1:8" x14ac:dyDescent="0.3">
      <c r="A8467" s="2">
        <v>353</v>
      </c>
      <c r="B8467" s="2">
        <v>46</v>
      </c>
      <c r="C8467" s="2">
        <v>12</v>
      </c>
      <c r="D8467" s="2">
        <f t="shared" ca="1" si="266"/>
        <v>5942</v>
      </c>
      <c r="E8467" s="2"/>
      <c r="F8467" s="1">
        <v>41992</v>
      </c>
      <c r="G8467">
        <v>16</v>
      </c>
      <c r="H8467" s="4">
        <f t="shared" ca="1" si="265"/>
        <v>31.581346</v>
      </c>
    </row>
    <row r="8468" spans="1:8" x14ac:dyDescent="0.3">
      <c r="A8468" s="2">
        <v>353</v>
      </c>
      <c r="B8468" s="2">
        <v>49</v>
      </c>
      <c r="C8468" s="2">
        <v>12</v>
      </c>
      <c r="D8468" s="2">
        <f t="shared" ca="1" si="266"/>
        <v>4711</v>
      </c>
      <c r="E8468" s="2"/>
      <c r="F8468" s="1">
        <v>41992</v>
      </c>
      <c r="G8468">
        <v>17</v>
      </c>
      <c r="H8468" s="4">
        <f t="shared" ca="1" si="265"/>
        <v>35.912869000000001</v>
      </c>
    </row>
    <row r="8469" spans="1:8" x14ac:dyDescent="0.3">
      <c r="A8469" s="2">
        <v>353</v>
      </c>
      <c r="B8469" s="2">
        <v>52</v>
      </c>
      <c r="C8469" s="2">
        <v>12</v>
      </c>
      <c r="D8469" s="2">
        <f t="shared" ca="1" si="266"/>
        <v>1777</v>
      </c>
      <c r="E8469" s="2"/>
      <c r="F8469" s="1">
        <v>41992</v>
      </c>
      <c r="G8469">
        <v>18</v>
      </c>
      <c r="H8469" s="4">
        <f t="shared" ca="1" si="265"/>
        <v>49.103026</v>
      </c>
    </row>
    <row r="8470" spans="1:8" x14ac:dyDescent="0.3">
      <c r="A8470" s="2">
        <v>353</v>
      </c>
      <c r="B8470" s="2">
        <v>55</v>
      </c>
      <c r="C8470" s="2">
        <v>12</v>
      </c>
      <c r="D8470" s="2">
        <f t="shared" ca="1" si="266"/>
        <v>2715</v>
      </c>
      <c r="E8470" s="2"/>
      <c r="F8470" s="1">
        <v>41992</v>
      </c>
      <c r="G8470">
        <v>19</v>
      </c>
      <c r="H8470" s="4">
        <f t="shared" ca="1" si="265"/>
        <v>43.311129000000001</v>
      </c>
    </row>
    <row r="8471" spans="1:8" x14ac:dyDescent="0.3">
      <c r="A8471" s="2">
        <v>353</v>
      </c>
      <c r="B8471" s="2">
        <v>58</v>
      </c>
      <c r="C8471" s="2">
        <v>12</v>
      </c>
      <c r="D8471" s="2">
        <f t="shared" ca="1" si="266"/>
        <v>3391</v>
      </c>
      <c r="E8471" s="2"/>
      <c r="F8471" s="1">
        <v>41992</v>
      </c>
      <c r="G8471">
        <v>20</v>
      </c>
      <c r="H8471" s="4">
        <f t="shared" ca="1" si="265"/>
        <v>40.351992000000003</v>
      </c>
    </row>
    <row r="8472" spans="1:8" x14ac:dyDescent="0.3">
      <c r="A8472" s="2">
        <v>353</v>
      </c>
      <c r="B8472" s="2">
        <v>61</v>
      </c>
      <c r="C8472" s="2">
        <v>12</v>
      </c>
      <c r="D8472" s="2">
        <f t="shared" ca="1" si="266"/>
        <v>3675</v>
      </c>
      <c r="E8472" s="2"/>
      <c r="F8472" s="1">
        <v>41992</v>
      </c>
      <c r="G8472">
        <v>21</v>
      </c>
      <c r="H8472" s="4">
        <f t="shared" ca="1" si="265"/>
        <v>39.343111999999998</v>
      </c>
    </row>
    <row r="8473" spans="1:8" x14ac:dyDescent="0.3">
      <c r="A8473" s="2">
        <v>353</v>
      </c>
      <c r="B8473" s="2">
        <v>64</v>
      </c>
      <c r="C8473" s="2">
        <v>12</v>
      </c>
      <c r="D8473" s="2">
        <f t="shared" ca="1" si="266"/>
        <v>3920</v>
      </c>
      <c r="E8473" s="2"/>
      <c r="F8473" s="1">
        <v>41992</v>
      </c>
      <c r="G8473">
        <v>22</v>
      </c>
      <c r="H8473" s="4">
        <f t="shared" ca="1" si="265"/>
        <v>38.457208000000001</v>
      </c>
    </row>
    <row r="8474" spans="1:8" x14ac:dyDescent="0.3">
      <c r="A8474" s="2">
        <v>353</v>
      </c>
      <c r="B8474" s="2">
        <v>67</v>
      </c>
      <c r="C8474" s="2">
        <v>12</v>
      </c>
      <c r="D8474" s="2">
        <f t="shared" ca="1" si="266"/>
        <v>5035</v>
      </c>
      <c r="E8474" s="2"/>
      <c r="F8474" s="1">
        <v>41992</v>
      </c>
      <c r="G8474">
        <v>23</v>
      </c>
      <c r="H8474" s="4">
        <f t="shared" ca="1" si="265"/>
        <v>34.809818</v>
      </c>
    </row>
    <row r="8475" spans="1:8" x14ac:dyDescent="0.3">
      <c r="A8475" s="2">
        <v>353</v>
      </c>
      <c r="B8475" s="2">
        <v>70</v>
      </c>
      <c r="C8475" s="2">
        <v>12</v>
      </c>
      <c r="D8475" s="2">
        <f t="shared" ca="1" si="266"/>
        <v>6010</v>
      </c>
      <c r="E8475" s="2"/>
      <c r="F8475" s="1">
        <v>41992</v>
      </c>
      <c r="G8475">
        <v>24</v>
      </c>
      <c r="H8475" s="4">
        <f t="shared" ca="1" si="265"/>
        <v>31.337826</v>
      </c>
    </row>
    <row r="8476" spans="1:8" x14ac:dyDescent="0.3">
      <c r="A8476" s="2">
        <v>354</v>
      </c>
      <c r="B8476" s="2">
        <v>1</v>
      </c>
      <c r="C8476" s="2">
        <v>12</v>
      </c>
      <c r="D8476" s="2">
        <f t="shared" ca="1" si="266"/>
        <v>5647</v>
      </c>
      <c r="E8476" s="2"/>
      <c r="F8476" s="1">
        <v>41993</v>
      </c>
      <c r="G8476">
        <v>1</v>
      </c>
      <c r="H8476" s="4">
        <f t="shared" ca="1" si="265"/>
        <v>32.650056999999997</v>
      </c>
    </row>
    <row r="8477" spans="1:8" x14ac:dyDescent="0.3">
      <c r="A8477" s="2">
        <v>354</v>
      </c>
      <c r="B8477" s="2">
        <v>4</v>
      </c>
      <c r="C8477" s="2">
        <v>12</v>
      </c>
      <c r="D8477" s="2">
        <f t="shared" ca="1" si="266"/>
        <v>6281</v>
      </c>
      <c r="E8477" s="2"/>
      <c r="F8477" s="1">
        <v>41993</v>
      </c>
      <c r="G8477">
        <v>2</v>
      </c>
      <c r="H8477" s="4">
        <f t="shared" ca="1" si="265"/>
        <v>30.517372999999999</v>
      </c>
    </row>
    <row r="8478" spans="1:8" x14ac:dyDescent="0.3">
      <c r="A8478" s="2">
        <v>354</v>
      </c>
      <c r="B8478" s="2">
        <v>7</v>
      </c>
      <c r="C8478" s="2">
        <v>12</v>
      </c>
      <c r="D8478" s="2">
        <f t="shared" ca="1" si="266"/>
        <v>6469</v>
      </c>
      <c r="E8478" s="2"/>
      <c r="F8478" s="1">
        <v>41993</v>
      </c>
      <c r="G8478">
        <v>3</v>
      </c>
      <c r="H8478" s="4">
        <f t="shared" ca="1" si="265"/>
        <v>29.934213</v>
      </c>
    </row>
    <row r="8479" spans="1:8" x14ac:dyDescent="0.3">
      <c r="A8479" s="2">
        <v>354</v>
      </c>
      <c r="B8479" s="2">
        <v>10</v>
      </c>
      <c r="C8479" s="2">
        <v>12</v>
      </c>
      <c r="D8479" s="2">
        <f t="shared" ca="1" si="266"/>
        <v>6562</v>
      </c>
      <c r="E8479" s="2"/>
      <c r="F8479" s="1">
        <v>41993</v>
      </c>
      <c r="G8479">
        <v>4</v>
      </c>
      <c r="H8479" s="4">
        <f t="shared" ca="1" si="265"/>
        <v>29.707477000000001</v>
      </c>
    </row>
    <row r="8480" spans="1:8" x14ac:dyDescent="0.3">
      <c r="A8480" s="2">
        <v>354</v>
      </c>
      <c r="B8480" s="2">
        <v>13</v>
      </c>
      <c r="C8480" s="2">
        <v>12</v>
      </c>
      <c r="D8480" s="2">
        <f t="shared" ca="1" si="266"/>
        <v>6342</v>
      </c>
      <c r="E8480" s="2"/>
      <c r="F8480" s="1">
        <v>41993</v>
      </c>
      <c r="G8480">
        <v>5</v>
      </c>
      <c r="H8480" s="4">
        <f t="shared" ca="1" si="265"/>
        <v>30.319248999999999</v>
      </c>
    </row>
    <row r="8481" spans="1:8" x14ac:dyDescent="0.3">
      <c r="A8481" s="2">
        <v>354</v>
      </c>
      <c r="B8481" s="2">
        <v>16</v>
      </c>
      <c r="C8481" s="2">
        <v>12</v>
      </c>
      <c r="D8481" s="2">
        <f t="shared" ca="1" si="266"/>
        <v>6117</v>
      </c>
      <c r="E8481" s="2"/>
      <c r="F8481" s="1">
        <v>41993</v>
      </c>
      <c r="G8481">
        <v>6</v>
      </c>
      <c r="H8481" s="4">
        <f t="shared" ca="1" si="265"/>
        <v>30.990245999999999</v>
      </c>
    </row>
    <row r="8482" spans="1:8" x14ac:dyDescent="0.3">
      <c r="A8482" s="2">
        <v>354</v>
      </c>
      <c r="B8482" s="2">
        <v>19</v>
      </c>
      <c r="C8482" s="2">
        <v>12</v>
      </c>
      <c r="D8482" s="2">
        <f t="shared" ca="1" si="266"/>
        <v>5169</v>
      </c>
      <c r="E8482" s="2"/>
      <c r="F8482" s="1">
        <v>41993</v>
      </c>
      <c r="G8482">
        <v>7</v>
      </c>
      <c r="H8482" s="4">
        <f t="shared" ca="1" si="265"/>
        <v>34.323915</v>
      </c>
    </row>
    <row r="8483" spans="1:8" x14ac:dyDescent="0.3">
      <c r="A8483" s="2">
        <v>354</v>
      </c>
      <c r="B8483" s="2">
        <v>22</v>
      </c>
      <c r="C8483" s="2">
        <v>12</v>
      </c>
      <c r="D8483" s="2">
        <f t="shared" ca="1" si="266"/>
        <v>4369</v>
      </c>
      <c r="E8483" s="2"/>
      <c r="F8483" s="1">
        <v>41993</v>
      </c>
      <c r="G8483">
        <v>8</v>
      </c>
      <c r="H8483" s="4">
        <f t="shared" ca="1" si="265"/>
        <v>37.045648</v>
      </c>
    </row>
    <row r="8484" spans="1:8" x14ac:dyDescent="0.3">
      <c r="A8484" s="2">
        <v>354</v>
      </c>
      <c r="B8484" s="2">
        <v>25</v>
      </c>
      <c r="C8484" s="2">
        <v>12</v>
      </c>
      <c r="D8484" s="2">
        <f t="shared" ca="1" si="266"/>
        <v>3169</v>
      </c>
      <c r="E8484" s="2"/>
      <c r="F8484" s="1">
        <v>41993</v>
      </c>
      <c r="G8484">
        <v>9</v>
      </c>
      <c r="H8484" s="4">
        <f t="shared" ca="1" si="265"/>
        <v>41.309493000000003</v>
      </c>
    </row>
    <row r="8485" spans="1:8" x14ac:dyDescent="0.3">
      <c r="A8485" s="2">
        <v>354</v>
      </c>
      <c r="B8485" s="2">
        <v>28</v>
      </c>
      <c r="C8485" s="2">
        <v>12</v>
      </c>
      <c r="D8485" s="2">
        <f t="shared" ca="1" si="266"/>
        <v>2867</v>
      </c>
      <c r="E8485" s="2"/>
      <c r="F8485" s="1">
        <v>41993</v>
      </c>
      <c r="G8485">
        <v>10</v>
      </c>
      <c r="H8485" s="4">
        <f t="shared" ca="1" si="265"/>
        <v>42.675714999999997</v>
      </c>
    </row>
    <row r="8486" spans="1:8" x14ac:dyDescent="0.3">
      <c r="A8486" s="2">
        <v>354</v>
      </c>
      <c r="B8486" s="2">
        <v>31</v>
      </c>
      <c r="C8486" s="2">
        <v>12</v>
      </c>
      <c r="D8486" s="2">
        <f t="shared" ca="1" si="266"/>
        <v>2965</v>
      </c>
      <c r="E8486" s="2"/>
      <c r="F8486" s="1">
        <v>41993</v>
      </c>
      <c r="G8486">
        <v>11</v>
      </c>
      <c r="H8486" s="4">
        <f t="shared" ca="1" si="265"/>
        <v>42.231602000000002</v>
      </c>
    </row>
    <row r="8487" spans="1:8" x14ac:dyDescent="0.3">
      <c r="A8487" s="2">
        <v>354</v>
      </c>
      <c r="B8487" s="2">
        <v>34</v>
      </c>
      <c r="C8487" s="2">
        <v>12</v>
      </c>
      <c r="D8487" s="2">
        <f t="shared" ca="1" si="266"/>
        <v>4326</v>
      </c>
      <c r="E8487" s="2"/>
      <c r="F8487" s="1">
        <v>41993</v>
      </c>
      <c r="G8487">
        <v>12</v>
      </c>
      <c r="H8487" s="4">
        <f t="shared" ca="1" si="265"/>
        <v>37.191899999999997</v>
      </c>
    </row>
    <row r="8488" spans="1:8" x14ac:dyDescent="0.3">
      <c r="A8488" s="2">
        <v>354</v>
      </c>
      <c r="B8488" s="2">
        <v>37</v>
      </c>
      <c r="C8488" s="2">
        <v>12</v>
      </c>
      <c r="D8488" s="2">
        <f t="shared" ca="1" si="266"/>
        <v>5524</v>
      </c>
      <c r="E8488" s="2"/>
      <c r="F8488" s="1">
        <v>41993</v>
      </c>
      <c r="G8488">
        <v>13</v>
      </c>
      <c r="H8488" s="4">
        <f t="shared" ca="1" si="265"/>
        <v>33.022643000000002</v>
      </c>
    </row>
    <row r="8489" spans="1:8" x14ac:dyDescent="0.3">
      <c r="A8489" s="2">
        <v>354</v>
      </c>
      <c r="B8489" s="2">
        <v>40</v>
      </c>
      <c r="C8489" s="2">
        <v>12</v>
      </c>
      <c r="D8489" s="2">
        <f t="shared" ca="1" si="266"/>
        <v>5824</v>
      </c>
      <c r="E8489" s="2"/>
      <c r="F8489" s="1">
        <v>41993</v>
      </c>
      <c r="G8489">
        <v>14</v>
      </c>
      <c r="H8489" s="4">
        <f t="shared" ca="1" si="265"/>
        <v>32.018864999999998</v>
      </c>
    </row>
    <row r="8490" spans="1:8" x14ac:dyDescent="0.3">
      <c r="A8490" s="2">
        <v>354</v>
      </c>
      <c r="B8490" s="2">
        <v>43</v>
      </c>
      <c r="C8490" s="2">
        <v>12</v>
      </c>
      <c r="D8490" s="2">
        <f t="shared" ca="1" si="266"/>
        <v>6004</v>
      </c>
      <c r="E8490" s="2"/>
      <c r="F8490" s="1">
        <v>41993</v>
      </c>
      <c r="G8490">
        <v>15</v>
      </c>
      <c r="H8490" s="4">
        <f t="shared" ca="1" si="265"/>
        <v>31.351426</v>
      </c>
    </row>
    <row r="8491" spans="1:8" x14ac:dyDescent="0.3">
      <c r="A8491" s="2">
        <v>354</v>
      </c>
      <c r="B8491" s="2">
        <v>46</v>
      </c>
      <c r="C8491" s="2">
        <v>12</v>
      </c>
      <c r="D8491" s="2">
        <f t="shared" ca="1" si="266"/>
        <v>6127</v>
      </c>
      <c r="E8491" s="2"/>
      <c r="F8491" s="1">
        <v>41993</v>
      </c>
      <c r="G8491">
        <v>16</v>
      </c>
      <c r="H8491" s="4">
        <f t="shared" ca="1" si="265"/>
        <v>30.962420000000002</v>
      </c>
    </row>
    <row r="8492" spans="1:8" x14ac:dyDescent="0.3">
      <c r="A8492" s="2">
        <v>354</v>
      </c>
      <c r="B8492" s="2">
        <v>49</v>
      </c>
      <c r="C8492" s="2">
        <v>12</v>
      </c>
      <c r="D8492" s="2">
        <f t="shared" ca="1" si="266"/>
        <v>5503</v>
      </c>
      <c r="E8492" s="2"/>
      <c r="F8492" s="1">
        <v>41993</v>
      </c>
      <c r="G8492">
        <v>17</v>
      </c>
      <c r="H8492" s="4">
        <f t="shared" ca="1" si="265"/>
        <v>33.101489000000001</v>
      </c>
    </row>
    <row r="8493" spans="1:8" x14ac:dyDescent="0.3">
      <c r="A8493" s="2">
        <v>354</v>
      </c>
      <c r="B8493" s="2">
        <v>52</v>
      </c>
      <c r="C8493" s="2">
        <v>12</v>
      </c>
      <c r="D8493" s="2">
        <f t="shared" ca="1" si="266"/>
        <v>1612</v>
      </c>
      <c r="E8493" s="2"/>
      <c r="F8493" s="1">
        <v>41993</v>
      </c>
      <c r="G8493">
        <v>18</v>
      </c>
      <c r="H8493" s="4">
        <f t="shared" ca="1" si="265"/>
        <v>50.662317000000002</v>
      </c>
    </row>
    <row r="8494" spans="1:8" x14ac:dyDescent="0.3">
      <c r="A8494" s="2">
        <v>354</v>
      </c>
      <c r="B8494" s="2">
        <v>55</v>
      </c>
      <c r="C8494" s="2">
        <v>12</v>
      </c>
      <c r="D8494" s="2">
        <f t="shared" ca="1" si="266"/>
        <v>2205</v>
      </c>
      <c r="E8494" s="2"/>
      <c r="F8494" s="1">
        <v>41993</v>
      </c>
      <c r="G8494">
        <v>19</v>
      </c>
      <c r="H8494" s="4">
        <f t="shared" ca="1" si="265"/>
        <v>46.062156000000002</v>
      </c>
    </row>
    <row r="8495" spans="1:8" x14ac:dyDescent="0.3">
      <c r="A8495" s="2">
        <v>354</v>
      </c>
      <c r="B8495" s="2">
        <v>58</v>
      </c>
      <c r="C8495" s="2">
        <v>12</v>
      </c>
      <c r="D8495" s="2">
        <f t="shared" ca="1" si="266"/>
        <v>3072</v>
      </c>
      <c r="E8495" s="2"/>
      <c r="F8495" s="1">
        <v>41993</v>
      </c>
      <c r="G8495">
        <v>20</v>
      </c>
      <c r="H8495" s="4">
        <f t="shared" ca="1" si="265"/>
        <v>41.743161000000001</v>
      </c>
    </row>
    <row r="8496" spans="1:8" x14ac:dyDescent="0.3">
      <c r="A8496" s="2">
        <v>354</v>
      </c>
      <c r="B8496" s="2">
        <v>61</v>
      </c>
      <c r="C8496" s="2">
        <v>12</v>
      </c>
      <c r="D8496" s="2">
        <f t="shared" ca="1" si="266"/>
        <v>3309</v>
      </c>
      <c r="E8496" s="2"/>
      <c r="F8496" s="1">
        <v>41993</v>
      </c>
      <c r="G8496">
        <v>21</v>
      </c>
      <c r="H8496" s="4">
        <f t="shared" ca="1" si="265"/>
        <v>40.705634000000003</v>
      </c>
    </row>
    <row r="8497" spans="1:8" x14ac:dyDescent="0.3">
      <c r="A8497" s="2">
        <v>354</v>
      </c>
      <c r="B8497" s="2">
        <v>64</v>
      </c>
      <c r="C8497" s="2">
        <v>12</v>
      </c>
      <c r="D8497" s="2">
        <f t="shared" ca="1" si="266"/>
        <v>3906</v>
      </c>
      <c r="E8497" s="2"/>
      <c r="F8497" s="1">
        <v>41993</v>
      </c>
      <c r="G8497">
        <v>22</v>
      </c>
      <c r="H8497" s="4">
        <f t="shared" ca="1" si="265"/>
        <v>38.513800000000003</v>
      </c>
    </row>
    <row r="8498" spans="1:8" x14ac:dyDescent="0.3">
      <c r="A8498" s="2">
        <v>354</v>
      </c>
      <c r="B8498" s="2">
        <v>67</v>
      </c>
      <c r="C8498" s="2">
        <v>12</v>
      </c>
      <c r="D8498" s="2">
        <f t="shared" ca="1" si="266"/>
        <v>5802</v>
      </c>
      <c r="E8498" s="2"/>
      <c r="F8498" s="1">
        <v>41993</v>
      </c>
      <c r="G8498">
        <v>23</v>
      </c>
      <c r="H8498" s="4">
        <f t="shared" ca="1" si="265"/>
        <v>32.077463000000002</v>
      </c>
    </row>
    <row r="8499" spans="1:8" x14ac:dyDescent="0.3">
      <c r="A8499" s="2">
        <v>354</v>
      </c>
      <c r="B8499" s="2">
        <v>70</v>
      </c>
      <c r="C8499" s="2">
        <v>12</v>
      </c>
      <c r="D8499" s="2">
        <f t="shared" ca="1" si="266"/>
        <v>6629</v>
      </c>
      <c r="E8499" s="2"/>
      <c r="F8499" s="1">
        <v>41993</v>
      </c>
      <c r="G8499">
        <v>24</v>
      </c>
      <c r="H8499" s="4">
        <f t="shared" ca="1" si="265"/>
        <v>29.503129999999999</v>
      </c>
    </row>
    <row r="8500" spans="1:8" x14ac:dyDescent="0.3">
      <c r="A8500" s="2">
        <v>355</v>
      </c>
      <c r="B8500" s="2">
        <v>1</v>
      </c>
      <c r="C8500" s="2">
        <v>12</v>
      </c>
      <c r="D8500" s="2">
        <f t="shared" ca="1" si="266"/>
        <v>6129</v>
      </c>
      <c r="E8500" s="2"/>
      <c r="F8500" s="1">
        <v>41994</v>
      </c>
      <c r="G8500">
        <v>1</v>
      </c>
      <c r="H8500" s="4">
        <f t="shared" ca="1" si="265"/>
        <v>30.959230999999999</v>
      </c>
    </row>
    <row r="8501" spans="1:8" x14ac:dyDescent="0.3">
      <c r="A8501" s="2">
        <v>355</v>
      </c>
      <c r="B8501" s="2">
        <v>4</v>
      </c>
      <c r="C8501" s="2">
        <v>12</v>
      </c>
      <c r="D8501" s="2">
        <f t="shared" ca="1" si="266"/>
        <v>6755</v>
      </c>
      <c r="E8501" s="2"/>
      <c r="F8501" s="1">
        <v>41994</v>
      </c>
      <c r="G8501">
        <v>2</v>
      </c>
      <c r="H8501" s="4">
        <f t="shared" ca="1" si="265"/>
        <v>29.131578000000001</v>
      </c>
    </row>
    <row r="8502" spans="1:8" x14ac:dyDescent="0.3">
      <c r="A8502" s="2">
        <v>355</v>
      </c>
      <c r="B8502" s="2">
        <v>7</v>
      </c>
      <c r="C8502" s="2">
        <v>12</v>
      </c>
      <c r="D8502" s="2">
        <f t="shared" ca="1" si="266"/>
        <v>6744</v>
      </c>
      <c r="E8502" s="2"/>
      <c r="F8502" s="1">
        <v>41994</v>
      </c>
      <c r="G8502">
        <v>3</v>
      </c>
      <c r="H8502" s="4">
        <f t="shared" ca="1" si="265"/>
        <v>29.162966000000001</v>
      </c>
    </row>
    <row r="8503" spans="1:8" x14ac:dyDescent="0.3">
      <c r="A8503" s="2">
        <v>355</v>
      </c>
      <c r="B8503" s="2">
        <v>10</v>
      </c>
      <c r="C8503" s="2">
        <v>12</v>
      </c>
      <c r="D8503" s="2">
        <f t="shared" ca="1" si="266"/>
        <v>6824</v>
      </c>
      <c r="E8503" s="2"/>
      <c r="F8503" s="1">
        <v>41994</v>
      </c>
      <c r="G8503">
        <v>4</v>
      </c>
      <c r="H8503" s="4">
        <f t="shared" ca="1" si="265"/>
        <v>28.986791</v>
      </c>
    </row>
    <row r="8504" spans="1:8" x14ac:dyDescent="0.3">
      <c r="A8504" s="2">
        <v>355</v>
      </c>
      <c r="B8504" s="2">
        <v>13</v>
      </c>
      <c r="C8504" s="2">
        <v>12</v>
      </c>
      <c r="D8504" s="2">
        <f t="shared" ca="1" si="266"/>
        <v>6800</v>
      </c>
      <c r="E8504" s="2"/>
      <c r="F8504" s="1">
        <v>41994</v>
      </c>
      <c r="G8504">
        <v>5</v>
      </c>
      <c r="H8504" s="4">
        <f t="shared" ca="1" si="265"/>
        <v>29.035232000000001</v>
      </c>
    </row>
    <row r="8505" spans="1:8" x14ac:dyDescent="0.3">
      <c r="A8505" s="2">
        <v>355</v>
      </c>
      <c r="B8505" s="2">
        <v>16</v>
      </c>
      <c r="C8505" s="2">
        <v>12</v>
      </c>
      <c r="D8505" s="2">
        <f t="shared" ca="1" si="266"/>
        <v>6784</v>
      </c>
      <c r="E8505" s="2"/>
      <c r="F8505" s="1">
        <v>41994</v>
      </c>
      <c r="G8505">
        <v>6</v>
      </c>
      <c r="H8505" s="4">
        <f t="shared" ca="1" si="265"/>
        <v>29.079685999999999</v>
      </c>
    </row>
    <row r="8506" spans="1:8" x14ac:dyDescent="0.3">
      <c r="A8506" s="2">
        <v>355</v>
      </c>
      <c r="B8506" s="2">
        <v>19</v>
      </c>
      <c r="C8506" s="2">
        <v>12</v>
      </c>
      <c r="D8506" s="2">
        <f t="shared" ca="1" si="266"/>
        <v>6495</v>
      </c>
      <c r="E8506" s="2"/>
      <c r="F8506" s="1">
        <v>41994</v>
      </c>
      <c r="G8506">
        <v>7</v>
      </c>
      <c r="H8506" s="4">
        <f t="shared" ca="1" si="265"/>
        <v>29.880648000000001</v>
      </c>
    </row>
    <row r="8507" spans="1:8" x14ac:dyDescent="0.3">
      <c r="A8507" s="2">
        <v>355</v>
      </c>
      <c r="B8507" s="2">
        <v>22</v>
      </c>
      <c r="C8507" s="2">
        <v>12</v>
      </c>
      <c r="D8507" s="2">
        <f t="shared" ca="1" si="266"/>
        <v>5745</v>
      </c>
      <c r="E8507" s="2"/>
      <c r="F8507" s="1">
        <v>41994</v>
      </c>
      <c r="G8507">
        <v>8</v>
      </c>
      <c r="H8507" s="4">
        <f t="shared" ca="1" si="265"/>
        <v>32.272593999999998</v>
      </c>
    </row>
    <row r="8508" spans="1:8" x14ac:dyDescent="0.3">
      <c r="A8508" s="2">
        <v>355</v>
      </c>
      <c r="B8508" s="2">
        <v>25</v>
      </c>
      <c r="C8508" s="2">
        <v>12</v>
      </c>
      <c r="D8508" s="2">
        <f t="shared" ca="1" si="266"/>
        <v>5433</v>
      </c>
      <c r="E8508" s="2"/>
      <c r="F8508" s="1">
        <v>41994</v>
      </c>
      <c r="G8508">
        <v>9</v>
      </c>
      <c r="H8508" s="4">
        <f t="shared" ca="1" si="265"/>
        <v>33.399878999999999</v>
      </c>
    </row>
    <row r="8509" spans="1:8" x14ac:dyDescent="0.3">
      <c r="A8509" s="2">
        <v>355</v>
      </c>
      <c r="B8509" s="2">
        <v>28</v>
      </c>
      <c r="C8509" s="2">
        <v>12</v>
      </c>
      <c r="D8509" s="2">
        <f t="shared" ca="1" si="266"/>
        <v>5236</v>
      </c>
      <c r="E8509" s="2"/>
      <c r="F8509" s="1">
        <v>41994</v>
      </c>
      <c r="G8509">
        <v>10</v>
      </c>
      <c r="H8509" s="4">
        <f t="shared" ca="1" si="265"/>
        <v>34.055919000000003</v>
      </c>
    </row>
    <row r="8510" spans="1:8" x14ac:dyDescent="0.3">
      <c r="A8510" s="2">
        <v>355</v>
      </c>
      <c r="B8510" s="2">
        <v>31</v>
      </c>
      <c r="C8510" s="2">
        <v>12</v>
      </c>
      <c r="D8510" s="2">
        <f t="shared" ca="1" si="266"/>
        <v>5865</v>
      </c>
      <c r="E8510" s="2"/>
      <c r="F8510" s="1">
        <v>41994</v>
      </c>
      <c r="G8510">
        <v>11</v>
      </c>
      <c r="H8510" s="4">
        <f t="shared" ca="1" si="265"/>
        <v>31.892099999999999</v>
      </c>
    </row>
    <row r="8511" spans="1:8" x14ac:dyDescent="0.3">
      <c r="A8511" s="2">
        <v>355</v>
      </c>
      <c r="B8511" s="2">
        <v>34</v>
      </c>
      <c r="C8511" s="2">
        <v>12</v>
      </c>
      <c r="D8511" s="2">
        <f t="shared" ca="1" si="266"/>
        <v>6450</v>
      </c>
      <c r="E8511" s="2"/>
      <c r="F8511" s="1">
        <v>41994</v>
      </c>
      <c r="G8511">
        <v>12</v>
      </c>
      <c r="H8511" s="4">
        <f t="shared" ca="1" si="265"/>
        <v>29.986794</v>
      </c>
    </row>
    <row r="8512" spans="1:8" x14ac:dyDescent="0.3">
      <c r="A8512" s="2">
        <v>355</v>
      </c>
      <c r="B8512" s="2">
        <v>37</v>
      </c>
      <c r="C8512" s="2">
        <v>12</v>
      </c>
      <c r="D8512" s="2">
        <f t="shared" ca="1" si="266"/>
        <v>6588</v>
      </c>
      <c r="E8512" s="2"/>
      <c r="F8512" s="1">
        <v>41994</v>
      </c>
      <c r="G8512">
        <v>13</v>
      </c>
      <c r="H8512" s="4">
        <f t="shared" ca="1" si="265"/>
        <v>29.631979999999999</v>
      </c>
    </row>
    <row r="8513" spans="1:8" x14ac:dyDescent="0.3">
      <c r="A8513" s="2">
        <v>355</v>
      </c>
      <c r="B8513" s="2">
        <v>40</v>
      </c>
      <c r="C8513" s="2">
        <v>12</v>
      </c>
      <c r="D8513" s="2">
        <f t="shared" ca="1" si="266"/>
        <v>6820</v>
      </c>
      <c r="E8513" s="2"/>
      <c r="F8513" s="1">
        <v>41994</v>
      </c>
      <c r="G8513">
        <v>14</v>
      </c>
      <c r="H8513" s="4">
        <f t="shared" ca="1" si="265"/>
        <v>28.991723</v>
      </c>
    </row>
    <row r="8514" spans="1:8" x14ac:dyDescent="0.3">
      <c r="A8514" s="2">
        <v>355</v>
      </c>
      <c r="B8514" s="2">
        <v>43</v>
      </c>
      <c r="C8514" s="2">
        <v>12</v>
      </c>
      <c r="D8514" s="2">
        <f t="shared" ca="1" si="266"/>
        <v>7086</v>
      </c>
      <c r="E8514" s="2"/>
      <c r="F8514" s="1">
        <v>41994</v>
      </c>
      <c r="G8514">
        <v>15</v>
      </c>
      <c r="H8514" s="4">
        <f t="shared" ca="1" si="265"/>
        <v>28.323331</v>
      </c>
    </row>
    <row r="8515" spans="1:8" x14ac:dyDescent="0.3">
      <c r="A8515" s="2">
        <v>355</v>
      </c>
      <c r="B8515" s="2">
        <v>46</v>
      </c>
      <c r="C8515" s="2">
        <v>12</v>
      </c>
      <c r="D8515" s="2">
        <f t="shared" ca="1" si="266"/>
        <v>7083</v>
      </c>
      <c r="E8515" s="2"/>
      <c r="F8515" s="1">
        <v>41994</v>
      </c>
      <c r="G8515">
        <v>16</v>
      </c>
      <c r="H8515" s="4">
        <f t="shared" ca="1" si="265"/>
        <v>28.327031000000002</v>
      </c>
    </row>
    <row r="8516" spans="1:8" x14ac:dyDescent="0.3">
      <c r="A8516" s="2">
        <v>355</v>
      </c>
      <c r="B8516" s="2">
        <v>49</v>
      </c>
      <c r="C8516" s="2">
        <v>12</v>
      </c>
      <c r="D8516" s="2">
        <f t="shared" ca="1" si="266"/>
        <v>6332</v>
      </c>
      <c r="E8516" s="2"/>
      <c r="F8516" s="1">
        <v>41994</v>
      </c>
      <c r="G8516">
        <v>17</v>
      </c>
      <c r="H8516" s="4">
        <f t="shared" ref="H8516:H8579" ca="1" si="267">OFFSET(LMP_Start,$A8516,$B8516)</f>
        <v>30.340516000000001</v>
      </c>
    </row>
    <row r="8517" spans="1:8" x14ac:dyDescent="0.3">
      <c r="A8517" s="2">
        <v>355</v>
      </c>
      <c r="B8517" s="2">
        <v>52</v>
      </c>
      <c r="C8517" s="2">
        <v>12</v>
      </c>
      <c r="D8517" s="2">
        <f t="shared" ref="D8517:D8580" ca="1" si="268">RANK(H8517,$H$4:$H$8763,0)</f>
        <v>2656</v>
      </c>
      <c r="E8517" s="2"/>
      <c r="F8517" s="1">
        <v>41994</v>
      </c>
      <c r="G8517">
        <v>18</v>
      </c>
      <c r="H8517" s="4">
        <f t="shared" ca="1" si="267"/>
        <v>43.593862999999999</v>
      </c>
    </row>
    <row r="8518" spans="1:8" x14ac:dyDescent="0.3">
      <c r="A8518" s="2">
        <v>355</v>
      </c>
      <c r="B8518" s="2">
        <v>55</v>
      </c>
      <c r="C8518" s="2">
        <v>12</v>
      </c>
      <c r="D8518" s="2">
        <f t="shared" ca="1" si="268"/>
        <v>3284</v>
      </c>
      <c r="E8518" s="2"/>
      <c r="F8518" s="1">
        <v>41994</v>
      </c>
      <c r="G8518">
        <v>19</v>
      </c>
      <c r="H8518" s="4">
        <f t="shared" ca="1" si="267"/>
        <v>40.838183000000001</v>
      </c>
    </row>
    <row r="8519" spans="1:8" x14ac:dyDescent="0.3">
      <c r="A8519" s="2">
        <v>355</v>
      </c>
      <c r="B8519" s="2">
        <v>58</v>
      </c>
      <c r="C8519" s="2">
        <v>12</v>
      </c>
      <c r="D8519" s="2">
        <f t="shared" ca="1" si="268"/>
        <v>3312</v>
      </c>
      <c r="E8519" s="2"/>
      <c r="F8519" s="1">
        <v>41994</v>
      </c>
      <c r="G8519">
        <v>20</v>
      </c>
      <c r="H8519" s="4">
        <f t="shared" ca="1" si="267"/>
        <v>40.678786000000002</v>
      </c>
    </row>
    <row r="8520" spans="1:8" x14ac:dyDescent="0.3">
      <c r="A8520" s="2">
        <v>355</v>
      </c>
      <c r="B8520" s="2">
        <v>61</v>
      </c>
      <c r="C8520" s="2">
        <v>12</v>
      </c>
      <c r="D8520" s="2">
        <f t="shared" ca="1" si="268"/>
        <v>3304</v>
      </c>
      <c r="E8520" s="2"/>
      <c r="F8520" s="1">
        <v>41994</v>
      </c>
      <c r="G8520">
        <v>21</v>
      </c>
      <c r="H8520" s="4">
        <f t="shared" ca="1" si="267"/>
        <v>40.729455999999999</v>
      </c>
    </row>
    <row r="8521" spans="1:8" x14ac:dyDescent="0.3">
      <c r="A8521" s="2">
        <v>355</v>
      </c>
      <c r="B8521" s="2">
        <v>64</v>
      </c>
      <c r="C8521" s="2">
        <v>12</v>
      </c>
      <c r="D8521" s="2">
        <f t="shared" ca="1" si="268"/>
        <v>4351</v>
      </c>
      <c r="E8521" s="2"/>
      <c r="F8521" s="1">
        <v>41994</v>
      </c>
      <c r="G8521">
        <v>22</v>
      </c>
      <c r="H8521" s="4">
        <f t="shared" ca="1" si="267"/>
        <v>37.108257000000002</v>
      </c>
    </row>
    <row r="8522" spans="1:8" x14ac:dyDescent="0.3">
      <c r="A8522" s="2">
        <v>355</v>
      </c>
      <c r="B8522" s="2">
        <v>67</v>
      </c>
      <c r="C8522" s="2">
        <v>12</v>
      </c>
      <c r="D8522" s="2">
        <f t="shared" ca="1" si="268"/>
        <v>6387</v>
      </c>
      <c r="E8522" s="2"/>
      <c r="F8522" s="1">
        <v>41994</v>
      </c>
      <c r="G8522">
        <v>23</v>
      </c>
      <c r="H8522" s="4">
        <f t="shared" ca="1" si="267"/>
        <v>30.202632000000001</v>
      </c>
    </row>
    <row r="8523" spans="1:8" x14ac:dyDescent="0.3">
      <c r="A8523" s="2">
        <v>355</v>
      </c>
      <c r="B8523" s="2">
        <v>70</v>
      </c>
      <c r="C8523" s="2">
        <v>12</v>
      </c>
      <c r="D8523" s="2">
        <f t="shared" ca="1" si="268"/>
        <v>6928</v>
      </c>
      <c r="E8523" s="2"/>
      <c r="F8523" s="1">
        <v>41994</v>
      </c>
      <c r="G8523">
        <v>24</v>
      </c>
      <c r="H8523" s="4">
        <f t="shared" ca="1" si="267"/>
        <v>28.714178</v>
      </c>
    </row>
    <row r="8524" spans="1:8" x14ac:dyDescent="0.3">
      <c r="A8524" s="2">
        <v>356</v>
      </c>
      <c r="B8524" s="2">
        <v>1</v>
      </c>
      <c r="C8524" s="2">
        <v>12</v>
      </c>
      <c r="D8524" s="2">
        <f t="shared" ca="1" si="268"/>
        <v>7248</v>
      </c>
      <c r="E8524" s="2"/>
      <c r="F8524" s="1">
        <v>41995</v>
      </c>
      <c r="G8524">
        <v>1</v>
      </c>
      <c r="H8524" s="4">
        <f t="shared" ca="1" si="267"/>
        <v>27.913443000000001</v>
      </c>
    </row>
    <row r="8525" spans="1:8" x14ac:dyDescent="0.3">
      <c r="A8525" s="2">
        <v>356</v>
      </c>
      <c r="B8525" s="2">
        <v>4</v>
      </c>
      <c r="C8525" s="2">
        <v>12</v>
      </c>
      <c r="D8525" s="2">
        <f t="shared" ca="1" si="268"/>
        <v>7335</v>
      </c>
      <c r="E8525" s="2"/>
      <c r="F8525" s="1">
        <v>41995</v>
      </c>
      <c r="G8525">
        <v>2</v>
      </c>
      <c r="H8525" s="4">
        <f t="shared" ca="1" si="267"/>
        <v>27.675212999999999</v>
      </c>
    </row>
    <row r="8526" spans="1:8" x14ac:dyDescent="0.3">
      <c r="A8526" s="2">
        <v>356</v>
      </c>
      <c r="B8526" s="2">
        <v>7</v>
      </c>
      <c r="C8526" s="2">
        <v>12</v>
      </c>
      <c r="D8526" s="2">
        <f t="shared" ca="1" si="268"/>
        <v>7423</v>
      </c>
      <c r="E8526" s="2"/>
      <c r="F8526" s="1">
        <v>41995</v>
      </c>
      <c r="G8526">
        <v>3</v>
      </c>
      <c r="H8526" s="4">
        <f t="shared" ca="1" si="267"/>
        <v>27.418742999999999</v>
      </c>
    </row>
    <row r="8527" spans="1:8" x14ac:dyDescent="0.3">
      <c r="A8527" s="2">
        <v>356</v>
      </c>
      <c r="B8527" s="2">
        <v>10</v>
      </c>
      <c r="C8527" s="2">
        <v>12</v>
      </c>
      <c r="D8527" s="2">
        <f t="shared" ca="1" si="268"/>
        <v>7458</v>
      </c>
      <c r="E8527" s="2"/>
      <c r="F8527" s="1">
        <v>41995</v>
      </c>
      <c r="G8527">
        <v>4</v>
      </c>
      <c r="H8527" s="4">
        <f t="shared" ca="1" si="267"/>
        <v>27.321819000000001</v>
      </c>
    </row>
    <row r="8528" spans="1:8" x14ac:dyDescent="0.3">
      <c r="A8528" s="2">
        <v>356</v>
      </c>
      <c r="B8528" s="2">
        <v>13</v>
      </c>
      <c r="C8528" s="2">
        <v>12</v>
      </c>
      <c r="D8528" s="2">
        <f t="shared" ca="1" si="268"/>
        <v>7129</v>
      </c>
      <c r="E8528" s="2"/>
      <c r="F8528" s="1">
        <v>41995</v>
      </c>
      <c r="G8528">
        <v>5</v>
      </c>
      <c r="H8528" s="4">
        <f t="shared" ca="1" si="267"/>
        <v>28.224945999999999</v>
      </c>
    </row>
    <row r="8529" spans="1:8" x14ac:dyDescent="0.3">
      <c r="A8529" s="2">
        <v>356</v>
      </c>
      <c r="B8529" s="2">
        <v>16</v>
      </c>
      <c r="C8529" s="2">
        <v>12</v>
      </c>
      <c r="D8529" s="2">
        <f t="shared" ca="1" si="268"/>
        <v>6700</v>
      </c>
      <c r="E8529" s="2"/>
      <c r="F8529" s="1">
        <v>41995</v>
      </c>
      <c r="G8529">
        <v>6</v>
      </c>
      <c r="H8529" s="4">
        <f t="shared" ca="1" si="267"/>
        <v>29.268742</v>
      </c>
    </row>
    <row r="8530" spans="1:8" x14ac:dyDescent="0.3">
      <c r="A8530" s="2">
        <v>356</v>
      </c>
      <c r="B8530" s="2">
        <v>19</v>
      </c>
      <c r="C8530" s="2">
        <v>12</v>
      </c>
      <c r="D8530" s="2">
        <f t="shared" ca="1" si="268"/>
        <v>4308</v>
      </c>
      <c r="E8530" s="2"/>
      <c r="F8530" s="1">
        <v>41995</v>
      </c>
      <c r="G8530">
        <v>7</v>
      </c>
      <c r="H8530" s="4">
        <f t="shared" ca="1" si="267"/>
        <v>37.257216999999997</v>
      </c>
    </row>
    <row r="8531" spans="1:8" x14ac:dyDescent="0.3">
      <c r="A8531" s="2">
        <v>356</v>
      </c>
      <c r="B8531" s="2">
        <v>22</v>
      </c>
      <c r="C8531" s="2">
        <v>12</v>
      </c>
      <c r="D8531" s="2">
        <f t="shared" ca="1" si="268"/>
        <v>2545</v>
      </c>
      <c r="E8531" s="2"/>
      <c r="F8531" s="1">
        <v>41995</v>
      </c>
      <c r="G8531">
        <v>8</v>
      </c>
      <c r="H8531" s="4">
        <f t="shared" ca="1" si="267"/>
        <v>44.110720999999998</v>
      </c>
    </row>
    <row r="8532" spans="1:8" x14ac:dyDescent="0.3">
      <c r="A8532" s="2">
        <v>356</v>
      </c>
      <c r="B8532" s="2">
        <v>25</v>
      </c>
      <c r="C8532" s="2">
        <v>12</v>
      </c>
      <c r="D8532" s="2">
        <f t="shared" ca="1" si="268"/>
        <v>3595</v>
      </c>
      <c r="E8532" s="2"/>
      <c r="F8532" s="1">
        <v>41995</v>
      </c>
      <c r="G8532">
        <v>9</v>
      </c>
      <c r="H8532" s="4">
        <f t="shared" ca="1" si="267"/>
        <v>39.593668000000001</v>
      </c>
    </row>
    <row r="8533" spans="1:8" x14ac:dyDescent="0.3">
      <c r="A8533" s="2">
        <v>356</v>
      </c>
      <c r="B8533" s="2">
        <v>28</v>
      </c>
      <c r="C8533" s="2">
        <v>12</v>
      </c>
      <c r="D8533" s="2">
        <f t="shared" ca="1" si="268"/>
        <v>3612</v>
      </c>
      <c r="E8533" s="2"/>
      <c r="F8533" s="1">
        <v>41995</v>
      </c>
      <c r="G8533">
        <v>10</v>
      </c>
      <c r="H8533" s="4">
        <f t="shared" ca="1" si="267"/>
        <v>39.534640000000003</v>
      </c>
    </row>
    <row r="8534" spans="1:8" x14ac:dyDescent="0.3">
      <c r="A8534" s="2">
        <v>356</v>
      </c>
      <c r="B8534" s="2">
        <v>31</v>
      </c>
      <c r="C8534" s="2">
        <v>12</v>
      </c>
      <c r="D8534" s="2">
        <f t="shared" ca="1" si="268"/>
        <v>4037</v>
      </c>
      <c r="E8534" s="2"/>
      <c r="F8534" s="1">
        <v>41995</v>
      </c>
      <c r="G8534">
        <v>11</v>
      </c>
      <c r="H8534" s="4">
        <f t="shared" ca="1" si="267"/>
        <v>38.129033</v>
      </c>
    </row>
    <row r="8535" spans="1:8" x14ac:dyDescent="0.3">
      <c r="A8535" s="2">
        <v>356</v>
      </c>
      <c r="B8535" s="2">
        <v>34</v>
      </c>
      <c r="C8535" s="2">
        <v>12</v>
      </c>
      <c r="D8535" s="2">
        <f t="shared" ca="1" si="268"/>
        <v>4209</v>
      </c>
      <c r="E8535" s="2"/>
      <c r="F8535" s="1">
        <v>41995</v>
      </c>
      <c r="G8535">
        <v>12</v>
      </c>
      <c r="H8535" s="4">
        <f t="shared" ca="1" si="267"/>
        <v>37.56953</v>
      </c>
    </row>
    <row r="8536" spans="1:8" x14ac:dyDescent="0.3">
      <c r="A8536" s="2">
        <v>356</v>
      </c>
      <c r="B8536" s="2">
        <v>37</v>
      </c>
      <c r="C8536" s="2">
        <v>12</v>
      </c>
      <c r="D8536" s="2">
        <f t="shared" ca="1" si="268"/>
        <v>4934</v>
      </c>
      <c r="E8536" s="2"/>
      <c r="F8536" s="1">
        <v>41995</v>
      </c>
      <c r="G8536">
        <v>13</v>
      </c>
      <c r="H8536" s="4">
        <f t="shared" ca="1" si="267"/>
        <v>35.148527000000001</v>
      </c>
    </row>
    <row r="8537" spans="1:8" x14ac:dyDescent="0.3">
      <c r="A8537" s="2">
        <v>356</v>
      </c>
      <c r="B8537" s="2">
        <v>40</v>
      </c>
      <c r="C8537" s="2">
        <v>12</v>
      </c>
      <c r="D8537" s="2">
        <f t="shared" ca="1" si="268"/>
        <v>5396</v>
      </c>
      <c r="E8537" s="2"/>
      <c r="F8537" s="1">
        <v>41995</v>
      </c>
      <c r="G8537">
        <v>14</v>
      </c>
      <c r="H8537" s="4">
        <f t="shared" ca="1" si="267"/>
        <v>33.522475999999997</v>
      </c>
    </row>
    <row r="8538" spans="1:8" x14ac:dyDescent="0.3">
      <c r="A8538" s="2">
        <v>356</v>
      </c>
      <c r="B8538" s="2">
        <v>43</v>
      </c>
      <c r="C8538" s="2">
        <v>12</v>
      </c>
      <c r="D8538" s="2">
        <f t="shared" ca="1" si="268"/>
        <v>5782</v>
      </c>
      <c r="E8538" s="2"/>
      <c r="F8538" s="1">
        <v>41995</v>
      </c>
      <c r="G8538">
        <v>15</v>
      </c>
      <c r="H8538" s="4">
        <f t="shared" ca="1" si="267"/>
        <v>32.146487</v>
      </c>
    </row>
    <row r="8539" spans="1:8" x14ac:dyDescent="0.3">
      <c r="A8539" s="2">
        <v>356</v>
      </c>
      <c r="B8539" s="2">
        <v>46</v>
      </c>
      <c r="C8539" s="2">
        <v>12</v>
      </c>
      <c r="D8539" s="2">
        <f t="shared" ca="1" si="268"/>
        <v>6081</v>
      </c>
      <c r="E8539" s="2"/>
      <c r="F8539" s="1">
        <v>41995</v>
      </c>
      <c r="G8539">
        <v>16</v>
      </c>
      <c r="H8539" s="4">
        <f t="shared" ca="1" si="267"/>
        <v>31.112293000000001</v>
      </c>
    </row>
    <row r="8540" spans="1:8" x14ac:dyDescent="0.3">
      <c r="A8540" s="2">
        <v>356</v>
      </c>
      <c r="B8540" s="2">
        <v>49</v>
      </c>
      <c r="C8540" s="2">
        <v>12</v>
      </c>
      <c r="D8540" s="2">
        <f t="shared" ca="1" si="268"/>
        <v>4769</v>
      </c>
      <c r="E8540" s="2"/>
      <c r="F8540" s="1">
        <v>41995</v>
      </c>
      <c r="G8540">
        <v>17</v>
      </c>
      <c r="H8540" s="4">
        <f t="shared" ca="1" si="267"/>
        <v>35.686508000000003</v>
      </c>
    </row>
    <row r="8541" spans="1:8" x14ac:dyDescent="0.3">
      <c r="A8541" s="2">
        <v>356</v>
      </c>
      <c r="B8541" s="2">
        <v>52</v>
      </c>
      <c r="C8541" s="2">
        <v>12</v>
      </c>
      <c r="D8541" s="2">
        <f t="shared" ca="1" si="268"/>
        <v>1979</v>
      </c>
      <c r="E8541" s="2"/>
      <c r="F8541" s="1">
        <v>41995</v>
      </c>
      <c r="G8541">
        <v>18</v>
      </c>
      <c r="H8541" s="4">
        <f t="shared" ca="1" si="267"/>
        <v>47.588962000000002</v>
      </c>
    </row>
    <row r="8542" spans="1:8" x14ac:dyDescent="0.3">
      <c r="A8542" s="2">
        <v>356</v>
      </c>
      <c r="B8542" s="2">
        <v>55</v>
      </c>
      <c r="C8542" s="2">
        <v>12</v>
      </c>
      <c r="D8542" s="2">
        <f t="shared" ca="1" si="268"/>
        <v>3361</v>
      </c>
      <c r="E8542" s="2"/>
      <c r="F8542" s="1">
        <v>41995</v>
      </c>
      <c r="G8542">
        <v>19</v>
      </c>
      <c r="H8542" s="4">
        <f t="shared" ca="1" si="267"/>
        <v>40.458292999999998</v>
      </c>
    </row>
    <row r="8543" spans="1:8" x14ac:dyDescent="0.3">
      <c r="A8543" s="2">
        <v>356</v>
      </c>
      <c r="B8543" s="2">
        <v>58</v>
      </c>
      <c r="C8543" s="2">
        <v>12</v>
      </c>
      <c r="D8543" s="2">
        <f t="shared" ca="1" si="268"/>
        <v>4053</v>
      </c>
      <c r="E8543" s="2"/>
      <c r="F8543" s="1">
        <v>41995</v>
      </c>
      <c r="G8543">
        <v>20</v>
      </c>
      <c r="H8543" s="4">
        <f t="shared" ca="1" si="267"/>
        <v>38.061312000000001</v>
      </c>
    </row>
    <row r="8544" spans="1:8" x14ac:dyDescent="0.3">
      <c r="A8544" s="2">
        <v>356</v>
      </c>
      <c r="B8544" s="2">
        <v>61</v>
      </c>
      <c r="C8544" s="2">
        <v>12</v>
      </c>
      <c r="D8544" s="2">
        <f t="shared" ca="1" si="268"/>
        <v>4342</v>
      </c>
      <c r="E8544" s="2"/>
      <c r="F8544" s="1">
        <v>41995</v>
      </c>
      <c r="G8544">
        <v>21</v>
      </c>
      <c r="H8544" s="4">
        <f t="shared" ca="1" si="267"/>
        <v>37.141278</v>
      </c>
    </row>
    <row r="8545" spans="1:8" x14ac:dyDescent="0.3">
      <c r="A8545" s="2">
        <v>356</v>
      </c>
      <c r="B8545" s="2">
        <v>64</v>
      </c>
      <c r="C8545" s="2">
        <v>12</v>
      </c>
      <c r="D8545" s="2">
        <f t="shared" ca="1" si="268"/>
        <v>5238</v>
      </c>
      <c r="E8545" s="2"/>
      <c r="F8545" s="1">
        <v>41995</v>
      </c>
      <c r="G8545">
        <v>22</v>
      </c>
      <c r="H8545" s="4">
        <f t="shared" ca="1" si="267"/>
        <v>34.048740000000002</v>
      </c>
    </row>
    <row r="8546" spans="1:8" x14ac:dyDescent="0.3">
      <c r="A8546" s="2">
        <v>356</v>
      </c>
      <c r="B8546" s="2">
        <v>67</v>
      </c>
      <c r="C8546" s="2">
        <v>12</v>
      </c>
      <c r="D8546" s="2">
        <f t="shared" ca="1" si="268"/>
        <v>6879</v>
      </c>
      <c r="E8546" s="2"/>
      <c r="F8546" s="1">
        <v>41995</v>
      </c>
      <c r="G8546">
        <v>23</v>
      </c>
      <c r="H8546" s="4">
        <f t="shared" ca="1" si="267"/>
        <v>28.835115999999999</v>
      </c>
    </row>
    <row r="8547" spans="1:8" x14ac:dyDescent="0.3">
      <c r="A8547" s="2">
        <v>356</v>
      </c>
      <c r="B8547" s="2">
        <v>70</v>
      </c>
      <c r="C8547" s="2">
        <v>12</v>
      </c>
      <c r="D8547" s="2">
        <f t="shared" ca="1" si="268"/>
        <v>7557</v>
      </c>
      <c r="E8547" s="2"/>
      <c r="F8547" s="1">
        <v>41995</v>
      </c>
      <c r="G8547">
        <v>24</v>
      </c>
      <c r="H8547" s="4">
        <f t="shared" ca="1" si="267"/>
        <v>27.047664000000001</v>
      </c>
    </row>
    <row r="8548" spans="1:8" x14ac:dyDescent="0.3">
      <c r="A8548" s="2">
        <v>357</v>
      </c>
      <c r="B8548" s="2">
        <v>1</v>
      </c>
      <c r="C8548" s="2">
        <v>12</v>
      </c>
      <c r="D8548" s="2">
        <f t="shared" ca="1" si="268"/>
        <v>7908</v>
      </c>
      <c r="E8548" s="2"/>
      <c r="F8548" s="1">
        <v>41996</v>
      </c>
      <c r="G8548">
        <v>1</v>
      </c>
      <c r="H8548" s="4">
        <f t="shared" ca="1" si="267"/>
        <v>25.745557000000002</v>
      </c>
    </row>
    <row r="8549" spans="1:8" x14ac:dyDescent="0.3">
      <c r="A8549" s="2">
        <v>357</v>
      </c>
      <c r="B8549" s="2">
        <v>4</v>
      </c>
      <c r="C8549" s="2">
        <v>12</v>
      </c>
      <c r="D8549" s="2">
        <f t="shared" ca="1" si="268"/>
        <v>8105</v>
      </c>
      <c r="E8549" s="2"/>
      <c r="F8549" s="1">
        <v>41996</v>
      </c>
      <c r="G8549">
        <v>2</v>
      </c>
      <c r="H8549" s="4">
        <f t="shared" ca="1" si="267"/>
        <v>24.883490999999999</v>
      </c>
    </row>
    <row r="8550" spans="1:8" x14ac:dyDescent="0.3">
      <c r="A8550" s="2">
        <v>357</v>
      </c>
      <c r="B8550" s="2">
        <v>7</v>
      </c>
      <c r="C8550" s="2">
        <v>12</v>
      </c>
      <c r="D8550" s="2">
        <f t="shared" ca="1" si="268"/>
        <v>8251</v>
      </c>
      <c r="E8550" s="2"/>
      <c r="F8550" s="1">
        <v>41996</v>
      </c>
      <c r="G8550">
        <v>3</v>
      </c>
      <c r="H8550" s="4">
        <f t="shared" ca="1" si="267"/>
        <v>24.242138000000001</v>
      </c>
    </row>
    <row r="8551" spans="1:8" x14ac:dyDescent="0.3">
      <c r="A8551" s="2">
        <v>357</v>
      </c>
      <c r="B8551" s="2">
        <v>10</v>
      </c>
      <c r="C8551" s="2">
        <v>12</v>
      </c>
      <c r="D8551" s="2">
        <f t="shared" ca="1" si="268"/>
        <v>8333</v>
      </c>
      <c r="E8551" s="2"/>
      <c r="F8551" s="1">
        <v>41996</v>
      </c>
      <c r="G8551">
        <v>4</v>
      </c>
      <c r="H8551" s="4">
        <f t="shared" ca="1" si="267"/>
        <v>23.870602999999999</v>
      </c>
    </row>
    <row r="8552" spans="1:8" x14ac:dyDescent="0.3">
      <c r="A8552" s="2">
        <v>357</v>
      </c>
      <c r="B8552" s="2">
        <v>13</v>
      </c>
      <c r="C8552" s="2">
        <v>12</v>
      </c>
      <c r="D8552" s="2">
        <f t="shared" ca="1" si="268"/>
        <v>8292</v>
      </c>
      <c r="E8552" s="2"/>
      <c r="F8552" s="1">
        <v>41996</v>
      </c>
      <c r="G8552">
        <v>5</v>
      </c>
      <c r="H8552" s="4">
        <f t="shared" ca="1" si="267"/>
        <v>24.048052999999999</v>
      </c>
    </row>
    <row r="8553" spans="1:8" x14ac:dyDescent="0.3">
      <c r="A8553" s="2">
        <v>357</v>
      </c>
      <c r="B8553" s="2">
        <v>16</v>
      </c>
      <c r="C8553" s="2">
        <v>12</v>
      </c>
      <c r="D8553" s="2">
        <f t="shared" ca="1" si="268"/>
        <v>7734</v>
      </c>
      <c r="E8553" s="2"/>
      <c r="F8553" s="1">
        <v>41996</v>
      </c>
      <c r="G8553">
        <v>6</v>
      </c>
      <c r="H8553" s="4">
        <f t="shared" ca="1" si="267"/>
        <v>26.458931</v>
      </c>
    </row>
    <row r="8554" spans="1:8" x14ac:dyDescent="0.3">
      <c r="A8554" s="2">
        <v>357</v>
      </c>
      <c r="B8554" s="2">
        <v>19</v>
      </c>
      <c r="C8554" s="2">
        <v>12</v>
      </c>
      <c r="D8554" s="2">
        <f t="shared" ca="1" si="268"/>
        <v>6292</v>
      </c>
      <c r="E8554" s="2"/>
      <c r="F8554" s="1">
        <v>41996</v>
      </c>
      <c r="G8554">
        <v>7</v>
      </c>
      <c r="H8554" s="4">
        <f t="shared" ca="1" si="267"/>
        <v>30.470027999999999</v>
      </c>
    </row>
    <row r="8555" spans="1:8" x14ac:dyDescent="0.3">
      <c r="A8555" s="2">
        <v>357</v>
      </c>
      <c r="B8555" s="2">
        <v>22</v>
      </c>
      <c r="C8555" s="2">
        <v>12</v>
      </c>
      <c r="D8555" s="2">
        <f t="shared" ca="1" si="268"/>
        <v>5677</v>
      </c>
      <c r="E8555" s="2"/>
      <c r="F8555" s="1">
        <v>41996</v>
      </c>
      <c r="G8555">
        <v>8</v>
      </c>
      <c r="H8555" s="4">
        <f t="shared" ca="1" si="267"/>
        <v>32.530002000000003</v>
      </c>
    </row>
    <row r="8556" spans="1:8" x14ac:dyDescent="0.3">
      <c r="A8556" s="2">
        <v>357</v>
      </c>
      <c r="B8556" s="2">
        <v>25</v>
      </c>
      <c r="C8556" s="2">
        <v>12</v>
      </c>
      <c r="D8556" s="2">
        <f t="shared" ca="1" si="268"/>
        <v>5920</v>
      </c>
      <c r="E8556" s="2"/>
      <c r="F8556" s="1">
        <v>41996</v>
      </c>
      <c r="G8556">
        <v>9</v>
      </c>
      <c r="H8556" s="4">
        <f t="shared" ca="1" si="267"/>
        <v>31.679361</v>
      </c>
    </row>
    <row r="8557" spans="1:8" x14ac:dyDescent="0.3">
      <c r="A8557" s="2">
        <v>357</v>
      </c>
      <c r="B8557" s="2">
        <v>28</v>
      </c>
      <c r="C8557" s="2">
        <v>12</v>
      </c>
      <c r="D8557" s="2">
        <f t="shared" ca="1" si="268"/>
        <v>5936</v>
      </c>
      <c r="E8557" s="2"/>
      <c r="F8557" s="1">
        <v>41996</v>
      </c>
      <c r="G8557">
        <v>10</v>
      </c>
      <c r="H8557" s="4">
        <f t="shared" ca="1" si="267"/>
        <v>31.617125999999999</v>
      </c>
    </row>
    <row r="8558" spans="1:8" x14ac:dyDescent="0.3">
      <c r="A8558" s="2">
        <v>357</v>
      </c>
      <c r="B8558" s="2">
        <v>31</v>
      </c>
      <c r="C8558" s="2">
        <v>12</v>
      </c>
      <c r="D8558" s="2">
        <f t="shared" ca="1" si="268"/>
        <v>5737</v>
      </c>
      <c r="E8558" s="2"/>
      <c r="F8558" s="1">
        <v>41996</v>
      </c>
      <c r="G8558">
        <v>11</v>
      </c>
      <c r="H8558" s="4">
        <f t="shared" ca="1" si="267"/>
        <v>32.307226</v>
      </c>
    </row>
    <row r="8559" spans="1:8" x14ac:dyDescent="0.3">
      <c r="A8559" s="2">
        <v>357</v>
      </c>
      <c r="B8559" s="2">
        <v>34</v>
      </c>
      <c r="C8559" s="2">
        <v>12</v>
      </c>
      <c r="D8559" s="2">
        <f t="shared" ca="1" si="268"/>
        <v>5760</v>
      </c>
      <c r="E8559" s="2"/>
      <c r="F8559" s="1">
        <v>41996</v>
      </c>
      <c r="G8559">
        <v>12</v>
      </c>
      <c r="H8559" s="4">
        <f t="shared" ca="1" si="267"/>
        <v>32.214857000000002</v>
      </c>
    </row>
    <row r="8560" spans="1:8" x14ac:dyDescent="0.3">
      <c r="A8560" s="2">
        <v>357</v>
      </c>
      <c r="B8560" s="2">
        <v>37</v>
      </c>
      <c r="C8560" s="2">
        <v>12</v>
      </c>
      <c r="D8560" s="2">
        <f t="shared" ca="1" si="268"/>
        <v>6274</v>
      </c>
      <c r="E8560" s="2"/>
      <c r="F8560" s="1">
        <v>41996</v>
      </c>
      <c r="G8560">
        <v>13</v>
      </c>
      <c r="H8560" s="4">
        <f t="shared" ca="1" si="267"/>
        <v>30.53717</v>
      </c>
    </row>
    <row r="8561" spans="1:8" x14ac:dyDescent="0.3">
      <c r="A8561" s="2">
        <v>357</v>
      </c>
      <c r="B8561" s="2">
        <v>40</v>
      </c>
      <c r="C8561" s="2">
        <v>12</v>
      </c>
      <c r="D8561" s="2">
        <f t="shared" ca="1" si="268"/>
        <v>6595</v>
      </c>
      <c r="E8561" s="2"/>
      <c r="F8561" s="1">
        <v>41996</v>
      </c>
      <c r="G8561">
        <v>14</v>
      </c>
      <c r="H8561" s="4">
        <f t="shared" ca="1" si="267"/>
        <v>29.619585000000001</v>
      </c>
    </row>
    <row r="8562" spans="1:8" x14ac:dyDescent="0.3">
      <c r="A8562" s="2">
        <v>357</v>
      </c>
      <c r="B8562" s="2">
        <v>43</v>
      </c>
      <c r="C8562" s="2">
        <v>12</v>
      </c>
      <c r="D8562" s="2">
        <f t="shared" ca="1" si="268"/>
        <v>6965</v>
      </c>
      <c r="E8562" s="2"/>
      <c r="F8562" s="1">
        <v>41996</v>
      </c>
      <c r="G8562">
        <v>15</v>
      </c>
      <c r="H8562" s="4">
        <f t="shared" ca="1" si="267"/>
        <v>28.601479000000001</v>
      </c>
    </row>
    <row r="8563" spans="1:8" x14ac:dyDescent="0.3">
      <c r="A8563" s="2">
        <v>357</v>
      </c>
      <c r="B8563" s="2">
        <v>46</v>
      </c>
      <c r="C8563" s="2">
        <v>12</v>
      </c>
      <c r="D8563" s="2">
        <f t="shared" ca="1" si="268"/>
        <v>7105</v>
      </c>
      <c r="E8563" s="2"/>
      <c r="F8563" s="1">
        <v>41996</v>
      </c>
      <c r="G8563">
        <v>16</v>
      </c>
      <c r="H8563" s="4">
        <f t="shared" ca="1" si="267"/>
        <v>28.286791000000001</v>
      </c>
    </row>
    <row r="8564" spans="1:8" x14ac:dyDescent="0.3">
      <c r="A8564" s="2">
        <v>357</v>
      </c>
      <c r="B8564" s="2">
        <v>49</v>
      </c>
      <c r="C8564" s="2">
        <v>12</v>
      </c>
      <c r="D8564" s="2">
        <f t="shared" ca="1" si="268"/>
        <v>6623</v>
      </c>
      <c r="E8564" s="2"/>
      <c r="F8564" s="1">
        <v>41996</v>
      </c>
      <c r="G8564">
        <v>17</v>
      </c>
      <c r="H8564" s="4">
        <f t="shared" ca="1" si="267"/>
        <v>29.515613999999999</v>
      </c>
    </row>
    <row r="8565" spans="1:8" x14ac:dyDescent="0.3">
      <c r="A8565" s="2">
        <v>357</v>
      </c>
      <c r="B8565" s="2">
        <v>52</v>
      </c>
      <c r="C8565" s="2">
        <v>12</v>
      </c>
      <c r="D8565" s="2">
        <f t="shared" ca="1" si="268"/>
        <v>4938</v>
      </c>
      <c r="E8565" s="2"/>
      <c r="F8565" s="1">
        <v>41996</v>
      </c>
      <c r="G8565">
        <v>18</v>
      </c>
      <c r="H8565" s="4">
        <f t="shared" ca="1" si="267"/>
        <v>35.138109999999998</v>
      </c>
    </row>
    <row r="8566" spans="1:8" x14ac:dyDescent="0.3">
      <c r="A8566" s="2">
        <v>357</v>
      </c>
      <c r="B8566" s="2">
        <v>55</v>
      </c>
      <c r="C8566" s="2">
        <v>12</v>
      </c>
      <c r="D8566" s="2">
        <f t="shared" ca="1" si="268"/>
        <v>5627</v>
      </c>
      <c r="E8566" s="2"/>
      <c r="F8566" s="1">
        <v>41996</v>
      </c>
      <c r="G8566">
        <v>19</v>
      </c>
      <c r="H8566" s="4">
        <f t="shared" ca="1" si="267"/>
        <v>32.722088999999997</v>
      </c>
    </row>
    <row r="8567" spans="1:8" x14ac:dyDescent="0.3">
      <c r="A8567" s="2">
        <v>357</v>
      </c>
      <c r="B8567" s="2">
        <v>58</v>
      </c>
      <c r="C8567" s="2">
        <v>12</v>
      </c>
      <c r="D8567" s="2">
        <f t="shared" ca="1" si="268"/>
        <v>6057</v>
      </c>
      <c r="E8567" s="2"/>
      <c r="F8567" s="1">
        <v>41996</v>
      </c>
      <c r="G8567">
        <v>20</v>
      </c>
      <c r="H8567" s="4">
        <f t="shared" ca="1" si="267"/>
        <v>31.194209000000001</v>
      </c>
    </row>
    <row r="8568" spans="1:8" x14ac:dyDescent="0.3">
      <c r="A8568" s="2">
        <v>357</v>
      </c>
      <c r="B8568" s="2">
        <v>61</v>
      </c>
      <c r="C8568" s="2">
        <v>12</v>
      </c>
      <c r="D8568" s="2">
        <f t="shared" ca="1" si="268"/>
        <v>6265</v>
      </c>
      <c r="E8568" s="2"/>
      <c r="F8568" s="1">
        <v>41996</v>
      </c>
      <c r="G8568">
        <v>21</v>
      </c>
      <c r="H8568" s="4">
        <f t="shared" ca="1" si="267"/>
        <v>30.556101999999999</v>
      </c>
    </row>
    <row r="8569" spans="1:8" x14ac:dyDescent="0.3">
      <c r="A8569" s="2">
        <v>357</v>
      </c>
      <c r="B8569" s="2">
        <v>64</v>
      </c>
      <c r="C8569" s="2">
        <v>12</v>
      </c>
      <c r="D8569" s="2">
        <f t="shared" ca="1" si="268"/>
        <v>6934</v>
      </c>
      <c r="E8569" s="2"/>
      <c r="F8569" s="1">
        <v>41996</v>
      </c>
      <c r="G8569">
        <v>22</v>
      </c>
      <c r="H8569" s="4">
        <f t="shared" ca="1" si="267"/>
        <v>28.702638</v>
      </c>
    </row>
    <row r="8570" spans="1:8" x14ac:dyDescent="0.3">
      <c r="A8570" s="2">
        <v>357</v>
      </c>
      <c r="B8570" s="2">
        <v>67</v>
      </c>
      <c r="C8570" s="2">
        <v>12</v>
      </c>
      <c r="D8570" s="2">
        <f t="shared" ca="1" si="268"/>
        <v>7566</v>
      </c>
      <c r="E8570" s="2"/>
      <c r="F8570" s="1">
        <v>41996</v>
      </c>
      <c r="G8570">
        <v>23</v>
      </c>
      <c r="H8570" s="4">
        <f t="shared" ca="1" si="267"/>
        <v>27.033977</v>
      </c>
    </row>
    <row r="8571" spans="1:8" x14ac:dyDescent="0.3">
      <c r="A8571" s="2">
        <v>357</v>
      </c>
      <c r="B8571" s="2">
        <v>70</v>
      </c>
      <c r="C8571" s="2">
        <v>12</v>
      </c>
      <c r="D8571" s="2">
        <f t="shared" ca="1" si="268"/>
        <v>8211</v>
      </c>
      <c r="E8571" s="2"/>
      <c r="F8571" s="1">
        <v>41996</v>
      </c>
      <c r="G8571">
        <v>24</v>
      </c>
      <c r="H8571" s="4">
        <f t="shared" ca="1" si="267"/>
        <v>24.461808000000001</v>
      </c>
    </row>
    <row r="8572" spans="1:8" x14ac:dyDescent="0.3">
      <c r="A8572" s="2">
        <v>358</v>
      </c>
      <c r="B8572" s="2">
        <v>1</v>
      </c>
      <c r="C8572" s="2">
        <v>12</v>
      </c>
      <c r="D8572" s="2">
        <f t="shared" ca="1" si="268"/>
        <v>8553</v>
      </c>
      <c r="E8572" s="2"/>
      <c r="F8572" s="1">
        <v>41997</v>
      </c>
      <c r="G8572">
        <v>1</v>
      </c>
      <c r="H8572" s="4">
        <f t="shared" ca="1" si="267"/>
        <v>22.176248999999999</v>
      </c>
    </row>
    <row r="8573" spans="1:8" x14ac:dyDescent="0.3">
      <c r="A8573" s="2">
        <v>358</v>
      </c>
      <c r="B8573" s="2">
        <v>4</v>
      </c>
      <c r="C8573" s="2">
        <v>12</v>
      </c>
      <c r="D8573" s="2">
        <f t="shared" ca="1" si="268"/>
        <v>8699</v>
      </c>
      <c r="E8573" s="2"/>
      <c r="F8573" s="1">
        <v>41997</v>
      </c>
      <c r="G8573">
        <v>2</v>
      </c>
      <c r="H8573" s="4">
        <f t="shared" ca="1" si="267"/>
        <v>18.07507</v>
      </c>
    </row>
    <row r="8574" spans="1:8" x14ac:dyDescent="0.3">
      <c r="A8574" s="2">
        <v>358</v>
      </c>
      <c r="B8574" s="2">
        <v>7</v>
      </c>
      <c r="C8574" s="2">
        <v>12</v>
      </c>
      <c r="D8574" s="2">
        <f t="shared" ca="1" si="268"/>
        <v>8706</v>
      </c>
      <c r="E8574" s="2"/>
      <c r="F8574" s="1">
        <v>41997</v>
      </c>
      <c r="G8574">
        <v>3</v>
      </c>
      <c r="H8574" s="4">
        <f t="shared" ca="1" si="267"/>
        <v>17.634236999999999</v>
      </c>
    </row>
    <row r="8575" spans="1:8" x14ac:dyDescent="0.3">
      <c r="A8575" s="2">
        <v>358</v>
      </c>
      <c r="B8575" s="2">
        <v>10</v>
      </c>
      <c r="C8575" s="2">
        <v>12</v>
      </c>
      <c r="D8575" s="2">
        <f t="shared" ca="1" si="268"/>
        <v>8707</v>
      </c>
      <c r="E8575" s="2"/>
      <c r="F8575" s="1">
        <v>41997</v>
      </c>
      <c r="G8575">
        <v>4</v>
      </c>
      <c r="H8575" s="4">
        <f t="shared" ca="1" si="267"/>
        <v>17.599360999999998</v>
      </c>
    </row>
    <row r="8576" spans="1:8" x14ac:dyDescent="0.3">
      <c r="A8576" s="2">
        <v>358</v>
      </c>
      <c r="B8576" s="2">
        <v>13</v>
      </c>
      <c r="C8576" s="2">
        <v>12</v>
      </c>
      <c r="D8576" s="2">
        <f t="shared" ca="1" si="268"/>
        <v>8705</v>
      </c>
      <c r="E8576" s="2"/>
      <c r="F8576" s="1">
        <v>41997</v>
      </c>
      <c r="G8576">
        <v>5</v>
      </c>
      <c r="H8576" s="4">
        <f t="shared" ca="1" si="267"/>
        <v>17.731624</v>
      </c>
    </row>
    <row r="8577" spans="1:8" x14ac:dyDescent="0.3">
      <c r="A8577" s="2">
        <v>358</v>
      </c>
      <c r="B8577" s="2">
        <v>16</v>
      </c>
      <c r="C8577" s="2">
        <v>12</v>
      </c>
      <c r="D8577" s="2">
        <f t="shared" ca="1" si="268"/>
        <v>8609</v>
      </c>
      <c r="E8577" s="2"/>
      <c r="F8577" s="1">
        <v>41997</v>
      </c>
      <c r="G8577">
        <v>6</v>
      </c>
      <c r="H8577" s="4">
        <f t="shared" ca="1" si="267"/>
        <v>21.356045000000002</v>
      </c>
    </row>
    <row r="8578" spans="1:8" x14ac:dyDescent="0.3">
      <c r="A8578" s="2">
        <v>358</v>
      </c>
      <c r="B8578" s="2">
        <v>19</v>
      </c>
      <c r="C8578" s="2">
        <v>12</v>
      </c>
      <c r="D8578" s="2">
        <f t="shared" ca="1" si="268"/>
        <v>8413</v>
      </c>
      <c r="E8578" s="2"/>
      <c r="F8578" s="1">
        <v>41997</v>
      </c>
      <c r="G8578">
        <v>7</v>
      </c>
      <c r="H8578" s="4">
        <f t="shared" ca="1" si="267"/>
        <v>23.258209000000001</v>
      </c>
    </row>
    <row r="8579" spans="1:8" x14ac:dyDescent="0.3">
      <c r="A8579" s="2">
        <v>358</v>
      </c>
      <c r="B8579" s="2">
        <v>22</v>
      </c>
      <c r="C8579" s="2">
        <v>12</v>
      </c>
      <c r="D8579" s="2">
        <f t="shared" ca="1" si="268"/>
        <v>7943</v>
      </c>
      <c r="E8579" s="2"/>
      <c r="F8579" s="1">
        <v>41997</v>
      </c>
      <c r="G8579">
        <v>8</v>
      </c>
      <c r="H8579" s="4">
        <f t="shared" ca="1" si="267"/>
        <v>25.569457</v>
      </c>
    </row>
    <row r="8580" spans="1:8" x14ac:dyDescent="0.3">
      <c r="A8580" s="2">
        <v>358</v>
      </c>
      <c r="B8580" s="2">
        <v>25</v>
      </c>
      <c r="C8580" s="2">
        <v>12</v>
      </c>
      <c r="D8580" s="2">
        <f t="shared" ca="1" si="268"/>
        <v>7671</v>
      </c>
      <c r="E8580" s="2"/>
      <c r="F8580" s="1">
        <v>41997</v>
      </c>
      <c r="G8580">
        <v>9</v>
      </c>
      <c r="H8580" s="4">
        <f t="shared" ref="H8580:H8643" ca="1" si="269">OFFSET(LMP_Start,$A8580,$B8580)</f>
        <v>26.678581999999999</v>
      </c>
    </row>
    <row r="8581" spans="1:8" x14ac:dyDescent="0.3">
      <c r="A8581" s="2">
        <v>358</v>
      </c>
      <c r="B8581" s="2">
        <v>28</v>
      </c>
      <c r="C8581" s="2">
        <v>12</v>
      </c>
      <c r="D8581" s="2">
        <f t="shared" ref="D8581:D8644" ca="1" si="270">RANK(H8581,$H$4:$H$8763,0)</f>
        <v>7284</v>
      </c>
      <c r="E8581" s="2"/>
      <c r="F8581" s="1">
        <v>41997</v>
      </c>
      <c r="G8581">
        <v>10</v>
      </c>
      <c r="H8581" s="4">
        <f t="shared" ca="1" si="269"/>
        <v>27.809936</v>
      </c>
    </row>
    <row r="8582" spans="1:8" x14ac:dyDescent="0.3">
      <c r="A8582" s="2">
        <v>358</v>
      </c>
      <c r="B8582" s="2">
        <v>31</v>
      </c>
      <c r="C8582" s="2">
        <v>12</v>
      </c>
      <c r="D8582" s="2">
        <f t="shared" ca="1" si="270"/>
        <v>7264</v>
      </c>
      <c r="E8582" s="2"/>
      <c r="F8582" s="1">
        <v>41997</v>
      </c>
      <c r="G8582">
        <v>11</v>
      </c>
      <c r="H8582" s="4">
        <f t="shared" ca="1" si="269"/>
        <v>27.878477</v>
      </c>
    </row>
    <row r="8583" spans="1:8" x14ac:dyDescent="0.3">
      <c r="A8583" s="2">
        <v>358</v>
      </c>
      <c r="B8583" s="2">
        <v>34</v>
      </c>
      <c r="C8583" s="2">
        <v>12</v>
      </c>
      <c r="D8583" s="2">
        <f t="shared" ca="1" si="270"/>
        <v>7394</v>
      </c>
      <c r="E8583" s="2"/>
      <c r="F8583" s="1">
        <v>41997</v>
      </c>
      <c r="G8583">
        <v>12</v>
      </c>
      <c r="H8583" s="4">
        <f t="shared" ca="1" si="269"/>
        <v>27.501957999999998</v>
      </c>
    </row>
    <row r="8584" spans="1:8" x14ac:dyDescent="0.3">
      <c r="A8584" s="2">
        <v>358</v>
      </c>
      <c r="B8584" s="2">
        <v>37</v>
      </c>
      <c r="C8584" s="2">
        <v>12</v>
      </c>
      <c r="D8584" s="2">
        <f t="shared" ca="1" si="270"/>
        <v>7710</v>
      </c>
      <c r="E8584" s="2"/>
      <c r="F8584" s="1">
        <v>41997</v>
      </c>
      <c r="G8584">
        <v>13</v>
      </c>
      <c r="H8584" s="4">
        <f t="shared" ca="1" si="269"/>
        <v>26.557518000000002</v>
      </c>
    </row>
    <row r="8585" spans="1:8" x14ac:dyDescent="0.3">
      <c r="A8585" s="2">
        <v>358</v>
      </c>
      <c r="B8585" s="2">
        <v>40</v>
      </c>
      <c r="C8585" s="2">
        <v>12</v>
      </c>
      <c r="D8585" s="2">
        <f t="shared" ca="1" si="270"/>
        <v>7834</v>
      </c>
      <c r="E8585" s="2"/>
      <c r="F8585" s="1">
        <v>41997</v>
      </c>
      <c r="G8585">
        <v>14</v>
      </c>
      <c r="H8585" s="4">
        <f t="shared" ca="1" si="269"/>
        <v>26.074997</v>
      </c>
    </row>
    <row r="8586" spans="1:8" x14ac:dyDescent="0.3">
      <c r="A8586" s="2">
        <v>358</v>
      </c>
      <c r="B8586" s="2">
        <v>43</v>
      </c>
      <c r="C8586" s="2">
        <v>12</v>
      </c>
      <c r="D8586" s="2">
        <f t="shared" ca="1" si="270"/>
        <v>8049</v>
      </c>
      <c r="E8586" s="2"/>
      <c r="F8586" s="1">
        <v>41997</v>
      </c>
      <c r="G8586">
        <v>15</v>
      </c>
      <c r="H8586" s="4">
        <f t="shared" ca="1" si="269"/>
        <v>25.134215999999999</v>
      </c>
    </row>
    <row r="8587" spans="1:8" x14ac:dyDescent="0.3">
      <c r="A8587" s="2">
        <v>358</v>
      </c>
      <c r="B8587" s="2">
        <v>46</v>
      </c>
      <c r="C8587" s="2">
        <v>12</v>
      </c>
      <c r="D8587" s="2">
        <f t="shared" ca="1" si="270"/>
        <v>8106</v>
      </c>
      <c r="E8587" s="2"/>
      <c r="F8587" s="1">
        <v>41997</v>
      </c>
      <c r="G8587">
        <v>16</v>
      </c>
      <c r="H8587" s="4">
        <f t="shared" ca="1" si="269"/>
        <v>24.880918000000001</v>
      </c>
    </row>
    <row r="8588" spans="1:8" x14ac:dyDescent="0.3">
      <c r="A8588" s="2">
        <v>358</v>
      </c>
      <c r="B8588" s="2">
        <v>49</v>
      </c>
      <c r="C8588" s="2">
        <v>12</v>
      </c>
      <c r="D8588" s="2">
        <f t="shared" ca="1" si="270"/>
        <v>7920</v>
      </c>
      <c r="E8588" s="2"/>
      <c r="F8588" s="1">
        <v>41997</v>
      </c>
      <c r="G8588">
        <v>17</v>
      </c>
      <c r="H8588" s="4">
        <f t="shared" ca="1" si="269"/>
        <v>25.69032</v>
      </c>
    </row>
    <row r="8589" spans="1:8" x14ac:dyDescent="0.3">
      <c r="A8589" s="2">
        <v>358</v>
      </c>
      <c r="B8589" s="2">
        <v>52</v>
      </c>
      <c r="C8589" s="2">
        <v>12</v>
      </c>
      <c r="D8589" s="2">
        <f t="shared" ca="1" si="270"/>
        <v>7165</v>
      </c>
      <c r="E8589" s="2"/>
      <c r="F8589" s="1">
        <v>41997</v>
      </c>
      <c r="G8589">
        <v>18</v>
      </c>
      <c r="H8589" s="4">
        <f t="shared" ca="1" si="269"/>
        <v>28.140625</v>
      </c>
    </row>
    <row r="8590" spans="1:8" x14ac:dyDescent="0.3">
      <c r="A8590" s="2">
        <v>358</v>
      </c>
      <c r="B8590" s="2">
        <v>55</v>
      </c>
      <c r="C8590" s="2">
        <v>12</v>
      </c>
      <c r="D8590" s="2">
        <f t="shared" ca="1" si="270"/>
        <v>7435</v>
      </c>
      <c r="E8590" s="2"/>
      <c r="F8590" s="1">
        <v>41997</v>
      </c>
      <c r="G8590">
        <v>19</v>
      </c>
      <c r="H8590" s="4">
        <f t="shared" ca="1" si="269"/>
        <v>27.378097</v>
      </c>
    </row>
    <row r="8591" spans="1:8" x14ac:dyDescent="0.3">
      <c r="A8591" s="2">
        <v>358</v>
      </c>
      <c r="B8591" s="2">
        <v>58</v>
      </c>
      <c r="C8591" s="2">
        <v>12</v>
      </c>
      <c r="D8591" s="2">
        <f t="shared" ca="1" si="270"/>
        <v>7774</v>
      </c>
      <c r="E8591" s="2"/>
      <c r="F8591" s="1">
        <v>41997</v>
      </c>
      <c r="G8591">
        <v>20</v>
      </c>
      <c r="H8591" s="4">
        <f t="shared" ca="1" si="269"/>
        <v>26.298974000000001</v>
      </c>
    </row>
    <row r="8592" spans="1:8" x14ac:dyDescent="0.3">
      <c r="A8592" s="2">
        <v>358</v>
      </c>
      <c r="B8592" s="2">
        <v>61</v>
      </c>
      <c r="C8592" s="2">
        <v>12</v>
      </c>
      <c r="D8592" s="2">
        <f t="shared" ca="1" si="270"/>
        <v>7798</v>
      </c>
      <c r="E8592" s="2"/>
      <c r="F8592" s="1">
        <v>41997</v>
      </c>
      <c r="G8592">
        <v>21</v>
      </c>
      <c r="H8592" s="4">
        <f t="shared" ca="1" si="269"/>
        <v>26.222650000000002</v>
      </c>
    </row>
    <row r="8593" spans="1:8" x14ac:dyDescent="0.3">
      <c r="A8593" s="2">
        <v>358</v>
      </c>
      <c r="B8593" s="2">
        <v>64</v>
      </c>
      <c r="C8593" s="2">
        <v>12</v>
      </c>
      <c r="D8593" s="2">
        <f t="shared" ca="1" si="270"/>
        <v>8021</v>
      </c>
      <c r="E8593" s="2"/>
      <c r="F8593" s="1">
        <v>41997</v>
      </c>
      <c r="G8593">
        <v>22</v>
      </c>
      <c r="H8593" s="4">
        <f t="shared" ca="1" si="269"/>
        <v>25.253647000000001</v>
      </c>
    </row>
    <row r="8594" spans="1:8" x14ac:dyDescent="0.3">
      <c r="A8594" s="2">
        <v>358</v>
      </c>
      <c r="B8594" s="2">
        <v>67</v>
      </c>
      <c r="C8594" s="2">
        <v>12</v>
      </c>
      <c r="D8594" s="2">
        <f t="shared" ca="1" si="270"/>
        <v>8277</v>
      </c>
      <c r="E8594" s="2"/>
      <c r="F8594" s="1">
        <v>41997</v>
      </c>
      <c r="G8594">
        <v>23</v>
      </c>
      <c r="H8594" s="4">
        <f t="shared" ca="1" si="269"/>
        <v>24.122848999999999</v>
      </c>
    </row>
    <row r="8595" spans="1:8" x14ac:dyDescent="0.3">
      <c r="A8595" s="2">
        <v>358</v>
      </c>
      <c r="B8595" s="2">
        <v>70</v>
      </c>
      <c r="C8595" s="2">
        <v>12</v>
      </c>
      <c r="D8595" s="2">
        <f t="shared" ca="1" si="270"/>
        <v>8664</v>
      </c>
      <c r="E8595" s="2"/>
      <c r="F8595" s="1">
        <v>41997</v>
      </c>
      <c r="G8595">
        <v>24</v>
      </c>
      <c r="H8595" s="4">
        <f t="shared" ca="1" si="269"/>
        <v>19.882421999999998</v>
      </c>
    </row>
    <row r="8596" spans="1:8" x14ac:dyDescent="0.3">
      <c r="A8596" s="2">
        <v>359</v>
      </c>
      <c r="B8596" s="2">
        <v>1</v>
      </c>
      <c r="C8596" s="2">
        <v>12</v>
      </c>
      <c r="D8596" s="2">
        <f t="shared" ca="1" si="270"/>
        <v>8673</v>
      </c>
      <c r="E8596" s="2"/>
      <c r="F8596" s="1">
        <v>41998</v>
      </c>
      <c r="G8596">
        <v>1</v>
      </c>
      <c r="H8596" s="4">
        <f t="shared" ca="1" si="269"/>
        <v>19.695364999999999</v>
      </c>
    </row>
    <row r="8597" spans="1:8" x14ac:dyDescent="0.3">
      <c r="A8597" s="2">
        <v>359</v>
      </c>
      <c r="B8597" s="2">
        <v>4</v>
      </c>
      <c r="C8597" s="2">
        <v>12</v>
      </c>
      <c r="D8597" s="2">
        <f t="shared" ca="1" si="270"/>
        <v>8701</v>
      </c>
      <c r="E8597" s="2"/>
      <c r="F8597" s="1">
        <v>41998</v>
      </c>
      <c r="G8597">
        <v>2</v>
      </c>
      <c r="H8597" s="4">
        <f t="shared" ca="1" si="269"/>
        <v>17.994119000000001</v>
      </c>
    </row>
    <row r="8598" spans="1:8" x14ac:dyDescent="0.3">
      <c r="A8598" s="2">
        <v>359</v>
      </c>
      <c r="B8598" s="2">
        <v>7</v>
      </c>
      <c r="C8598" s="2">
        <v>12</v>
      </c>
      <c r="D8598" s="2">
        <f t="shared" ca="1" si="270"/>
        <v>8722</v>
      </c>
      <c r="E8598" s="2"/>
      <c r="F8598" s="1">
        <v>41998</v>
      </c>
      <c r="G8598">
        <v>3</v>
      </c>
      <c r="H8598" s="4">
        <f t="shared" ca="1" si="269"/>
        <v>16.921282999999999</v>
      </c>
    </row>
    <row r="8599" spans="1:8" x14ac:dyDescent="0.3">
      <c r="A8599" s="2">
        <v>359</v>
      </c>
      <c r="B8599" s="2">
        <v>10</v>
      </c>
      <c r="C8599" s="2">
        <v>12</v>
      </c>
      <c r="D8599" s="2">
        <f t="shared" ca="1" si="270"/>
        <v>8724</v>
      </c>
      <c r="E8599" s="2"/>
      <c r="F8599" s="1">
        <v>41998</v>
      </c>
      <c r="G8599">
        <v>4</v>
      </c>
      <c r="H8599" s="4">
        <f t="shared" ca="1" si="269"/>
        <v>16.779347000000001</v>
      </c>
    </row>
    <row r="8600" spans="1:8" x14ac:dyDescent="0.3">
      <c r="A8600" s="2">
        <v>359</v>
      </c>
      <c r="B8600" s="2">
        <v>13</v>
      </c>
      <c r="C8600" s="2">
        <v>12</v>
      </c>
      <c r="D8600" s="2">
        <f t="shared" ca="1" si="270"/>
        <v>8716</v>
      </c>
      <c r="E8600" s="2"/>
      <c r="F8600" s="1">
        <v>41998</v>
      </c>
      <c r="G8600">
        <v>5</v>
      </c>
      <c r="H8600" s="4">
        <f t="shared" ca="1" si="269"/>
        <v>17.118874999999999</v>
      </c>
    </row>
    <row r="8601" spans="1:8" x14ac:dyDescent="0.3">
      <c r="A8601" s="2">
        <v>359</v>
      </c>
      <c r="B8601" s="2">
        <v>16</v>
      </c>
      <c r="C8601" s="2">
        <v>12</v>
      </c>
      <c r="D8601" s="2">
        <f t="shared" ca="1" si="270"/>
        <v>8685</v>
      </c>
      <c r="E8601" s="2"/>
      <c r="F8601" s="1">
        <v>41998</v>
      </c>
      <c r="G8601">
        <v>6</v>
      </c>
      <c r="H8601" s="4">
        <f t="shared" ca="1" si="269"/>
        <v>18.945578999999999</v>
      </c>
    </row>
    <row r="8602" spans="1:8" x14ac:dyDescent="0.3">
      <c r="A8602" s="2">
        <v>359</v>
      </c>
      <c r="B8602" s="2">
        <v>19</v>
      </c>
      <c r="C8602" s="2">
        <v>12</v>
      </c>
      <c r="D8602" s="2">
        <f t="shared" ca="1" si="270"/>
        <v>8615</v>
      </c>
      <c r="E8602" s="2"/>
      <c r="F8602" s="1">
        <v>41998</v>
      </c>
      <c r="G8602">
        <v>7</v>
      </c>
      <c r="H8602" s="4">
        <f t="shared" ca="1" si="269"/>
        <v>21.281908000000001</v>
      </c>
    </row>
    <row r="8603" spans="1:8" x14ac:dyDescent="0.3">
      <c r="A8603" s="2">
        <v>359</v>
      </c>
      <c r="B8603" s="2">
        <v>22</v>
      </c>
      <c r="C8603" s="2">
        <v>12</v>
      </c>
      <c r="D8603" s="2">
        <f t="shared" ca="1" si="270"/>
        <v>8341</v>
      </c>
      <c r="E8603" s="2"/>
      <c r="F8603" s="1">
        <v>41998</v>
      </c>
      <c r="G8603">
        <v>8</v>
      </c>
      <c r="H8603" s="4">
        <f t="shared" ca="1" si="269"/>
        <v>23.83297</v>
      </c>
    </row>
    <row r="8604" spans="1:8" x14ac:dyDescent="0.3">
      <c r="A8604" s="2">
        <v>359</v>
      </c>
      <c r="B8604" s="2">
        <v>25</v>
      </c>
      <c r="C8604" s="2">
        <v>12</v>
      </c>
      <c r="D8604" s="2">
        <f t="shared" ca="1" si="270"/>
        <v>8095</v>
      </c>
      <c r="E8604" s="2"/>
      <c r="F8604" s="1">
        <v>41998</v>
      </c>
      <c r="G8604">
        <v>9</v>
      </c>
      <c r="H8604" s="4">
        <f t="shared" ca="1" si="269"/>
        <v>24.948371000000002</v>
      </c>
    </row>
    <row r="8605" spans="1:8" x14ac:dyDescent="0.3">
      <c r="A8605" s="2">
        <v>359</v>
      </c>
      <c r="B8605" s="2">
        <v>28</v>
      </c>
      <c r="C8605" s="2">
        <v>12</v>
      </c>
      <c r="D8605" s="2">
        <f t="shared" ca="1" si="270"/>
        <v>8080</v>
      </c>
      <c r="E8605" s="2"/>
      <c r="F8605" s="1">
        <v>41998</v>
      </c>
      <c r="G8605">
        <v>10</v>
      </c>
      <c r="H8605" s="4">
        <f t="shared" ca="1" si="269"/>
        <v>25.011714000000001</v>
      </c>
    </row>
    <row r="8606" spans="1:8" x14ac:dyDescent="0.3">
      <c r="A8606" s="2">
        <v>359</v>
      </c>
      <c r="B8606" s="2">
        <v>31</v>
      </c>
      <c r="C8606" s="2">
        <v>12</v>
      </c>
      <c r="D8606" s="2">
        <f t="shared" ca="1" si="270"/>
        <v>8044</v>
      </c>
      <c r="E8606" s="2"/>
      <c r="F8606" s="1">
        <v>41998</v>
      </c>
      <c r="G8606">
        <v>11</v>
      </c>
      <c r="H8606" s="4">
        <f t="shared" ca="1" si="269"/>
        <v>25.161555</v>
      </c>
    </row>
    <row r="8607" spans="1:8" x14ac:dyDescent="0.3">
      <c r="A8607" s="2">
        <v>359</v>
      </c>
      <c r="B8607" s="2">
        <v>34</v>
      </c>
      <c r="C8607" s="2">
        <v>12</v>
      </c>
      <c r="D8607" s="2">
        <f t="shared" ca="1" si="270"/>
        <v>8086</v>
      </c>
      <c r="E8607" s="2"/>
      <c r="F8607" s="1">
        <v>41998</v>
      </c>
      <c r="G8607">
        <v>12</v>
      </c>
      <c r="H8607" s="4">
        <f t="shared" ca="1" si="269"/>
        <v>24.995422000000001</v>
      </c>
    </row>
    <row r="8608" spans="1:8" x14ac:dyDescent="0.3">
      <c r="A8608" s="2">
        <v>359</v>
      </c>
      <c r="B8608" s="2">
        <v>37</v>
      </c>
      <c r="C8608" s="2">
        <v>12</v>
      </c>
      <c r="D8608" s="2">
        <f t="shared" ca="1" si="270"/>
        <v>8287</v>
      </c>
      <c r="E8608" s="2"/>
      <c r="F8608" s="1">
        <v>41998</v>
      </c>
      <c r="G8608">
        <v>13</v>
      </c>
      <c r="H8608" s="4">
        <f t="shared" ca="1" si="269"/>
        <v>24.085640999999999</v>
      </c>
    </row>
    <row r="8609" spans="1:8" x14ac:dyDescent="0.3">
      <c r="A8609" s="2">
        <v>359</v>
      </c>
      <c r="B8609" s="2">
        <v>40</v>
      </c>
      <c r="C8609" s="2">
        <v>12</v>
      </c>
      <c r="D8609" s="2">
        <f t="shared" ca="1" si="270"/>
        <v>8374</v>
      </c>
      <c r="E8609" s="2"/>
      <c r="F8609" s="1">
        <v>41998</v>
      </c>
      <c r="G8609">
        <v>14</v>
      </c>
      <c r="H8609" s="4">
        <f t="shared" ca="1" si="269"/>
        <v>23.633082999999999</v>
      </c>
    </row>
    <row r="8610" spans="1:8" x14ac:dyDescent="0.3">
      <c r="A8610" s="2">
        <v>359</v>
      </c>
      <c r="B8610" s="2">
        <v>43</v>
      </c>
      <c r="C8610" s="2">
        <v>12</v>
      </c>
      <c r="D8610" s="2">
        <f t="shared" ca="1" si="270"/>
        <v>8450</v>
      </c>
      <c r="E8610" s="2"/>
      <c r="F8610" s="1">
        <v>41998</v>
      </c>
      <c r="G8610">
        <v>15</v>
      </c>
      <c r="H8610" s="4">
        <f t="shared" ca="1" si="269"/>
        <v>22.969923999999999</v>
      </c>
    </row>
    <row r="8611" spans="1:8" x14ac:dyDescent="0.3">
      <c r="A8611" s="2">
        <v>359</v>
      </c>
      <c r="B8611" s="2">
        <v>46</v>
      </c>
      <c r="C8611" s="2">
        <v>12</v>
      </c>
      <c r="D8611" s="2">
        <f t="shared" ca="1" si="270"/>
        <v>8458</v>
      </c>
      <c r="E8611" s="2"/>
      <c r="F8611" s="1">
        <v>41998</v>
      </c>
      <c r="G8611">
        <v>16</v>
      </c>
      <c r="H8611" s="4">
        <f t="shared" ca="1" si="269"/>
        <v>22.909478</v>
      </c>
    </row>
    <row r="8612" spans="1:8" x14ac:dyDescent="0.3">
      <c r="A8612" s="2">
        <v>359</v>
      </c>
      <c r="B8612" s="2">
        <v>49</v>
      </c>
      <c r="C8612" s="2">
        <v>12</v>
      </c>
      <c r="D8612" s="2">
        <f t="shared" ca="1" si="270"/>
        <v>8221</v>
      </c>
      <c r="E8612" s="2"/>
      <c r="F8612" s="1">
        <v>41998</v>
      </c>
      <c r="G8612">
        <v>17</v>
      </c>
      <c r="H8612" s="4">
        <f t="shared" ca="1" si="269"/>
        <v>24.394300000000001</v>
      </c>
    </row>
    <row r="8613" spans="1:8" x14ac:dyDescent="0.3">
      <c r="A8613" s="2">
        <v>359</v>
      </c>
      <c r="B8613" s="2">
        <v>52</v>
      </c>
      <c r="C8613" s="2">
        <v>12</v>
      </c>
      <c r="D8613" s="2">
        <f t="shared" ca="1" si="270"/>
        <v>7274</v>
      </c>
      <c r="E8613" s="2"/>
      <c r="F8613" s="1">
        <v>41998</v>
      </c>
      <c r="G8613">
        <v>18</v>
      </c>
      <c r="H8613" s="4">
        <f t="shared" ca="1" si="269"/>
        <v>27.832841999999999</v>
      </c>
    </row>
    <row r="8614" spans="1:8" x14ac:dyDescent="0.3">
      <c r="A8614" s="2">
        <v>359</v>
      </c>
      <c r="B8614" s="2">
        <v>55</v>
      </c>
      <c r="C8614" s="2">
        <v>12</v>
      </c>
      <c r="D8614" s="2">
        <f t="shared" ca="1" si="270"/>
        <v>7414</v>
      </c>
      <c r="E8614" s="2"/>
      <c r="F8614" s="1">
        <v>41998</v>
      </c>
      <c r="G8614">
        <v>19</v>
      </c>
      <c r="H8614" s="4">
        <f t="shared" ca="1" si="269"/>
        <v>27.440248</v>
      </c>
    </row>
    <row r="8615" spans="1:8" x14ac:dyDescent="0.3">
      <c r="A8615" s="2">
        <v>359</v>
      </c>
      <c r="B8615" s="2">
        <v>58</v>
      </c>
      <c r="C8615" s="2">
        <v>12</v>
      </c>
      <c r="D8615" s="2">
        <f t="shared" ca="1" si="270"/>
        <v>7351</v>
      </c>
      <c r="E8615" s="2"/>
      <c r="F8615" s="1">
        <v>41998</v>
      </c>
      <c r="G8615">
        <v>20</v>
      </c>
      <c r="H8615" s="4">
        <f t="shared" ca="1" si="269"/>
        <v>27.616627000000001</v>
      </c>
    </row>
    <row r="8616" spans="1:8" x14ac:dyDescent="0.3">
      <c r="A8616" s="2">
        <v>359</v>
      </c>
      <c r="B8616" s="2">
        <v>61</v>
      </c>
      <c r="C8616" s="2">
        <v>12</v>
      </c>
      <c r="D8616" s="2">
        <f t="shared" ca="1" si="270"/>
        <v>7310</v>
      </c>
      <c r="E8616" s="2"/>
      <c r="F8616" s="1">
        <v>41998</v>
      </c>
      <c r="G8616">
        <v>21</v>
      </c>
      <c r="H8616" s="4">
        <f t="shared" ca="1" si="269"/>
        <v>27.734804</v>
      </c>
    </row>
    <row r="8617" spans="1:8" x14ac:dyDescent="0.3">
      <c r="A8617" s="2">
        <v>359</v>
      </c>
      <c r="B8617" s="2">
        <v>64</v>
      </c>
      <c r="C8617" s="2">
        <v>12</v>
      </c>
      <c r="D8617" s="2">
        <f t="shared" ca="1" si="270"/>
        <v>7620</v>
      </c>
      <c r="E8617" s="2"/>
      <c r="F8617" s="1">
        <v>41998</v>
      </c>
      <c r="G8617">
        <v>22</v>
      </c>
      <c r="H8617" s="4">
        <f t="shared" ca="1" si="269"/>
        <v>26.85012</v>
      </c>
    </row>
    <row r="8618" spans="1:8" x14ac:dyDescent="0.3">
      <c r="A8618" s="2">
        <v>359</v>
      </c>
      <c r="B8618" s="2">
        <v>67</v>
      </c>
      <c r="C8618" s="2">
        <v>12</v>
      </c>
      <c r="D8618" s="2">
        <f t="shared" ca="1" si="270"/>
        <v>8029</v>
      </c>
      <c r="E8618" s="2"/>
      <c r="F8618" s="1">
        <v>41998</v>
      </c>
      <c r="G8618">
        <v>23</v>
      </c>
      <c r="H8618" s="4">
        <f t="shared" ca="1" si="269"/>
        <v>25.214379000000001</v>
      </c>
    </row>
    <row r="8619" spans="1:8" x14ac:dyDescent="0.3">
      <c r="A8619" s="2">
        <v>359</v>
      </c>
      <c r="B8619" s="2">
        <v>70</v>
      </c>
      <c r="C8619" s="2">
        <v>12</v>
      </c>
      <c r="D8619" s="2">
        <f t="shared" ca="1" si="270"/>
        <v>8468</v>
      </c>
      <c r="E8619" s="2"/>
      <c r="F8619" s="1">
        <v>41998</v>
      </c>
      <c r="G8619">
        <v>24</v>
      </c>
      <c r="H8619" s="4">
        <f t="shared" ca="1" si="269"/>
        <v>22.834555000000002</v>
      </c>
    </row>
    <row r="8620" spans="1:8" x14ac:dyDescent="0.3">
      <c r="A8620" s="2">
        <v>360</v>
      </c>
      <c r="B8620" s="2">
        <v>1</v>
      </c>
      <c r="C8620" s="2">
        <v>12</v>
      </c>
      <c r="D8620" s="2">
        <f t="shared" ca="1" si="270"/>
        <v>8610</v>
      </c>
      <c r="E8620" s="2"/>
      <c r="F8620" s="1">
        <v>41999</v>
      </c>
      <c r="G8620">
        <v>1</v>
      </c>
      <c r="H8620" s="4">
        <f t="shared" ca="1" si="269"/>
        <v>21.352972000000001</v>
      </c>
    </row>
    <row r="8621" spans="1:8" x14ac:dyDescent="0.3">
      <c r="A8621" s="2">
        <v>360</v>
      </c>
      <c r="B8621" s="2">
        <v>4</v>
      </c>
      <c r="C8621" s="2">
        <v>12</v>
      </c>
      <c r="D8621" s="2">
        <f t="shared" ca="1" si="270"/>
        <v>8667</v>
      </c>
      <c r="E8621" s="2"/>
      <c r="F8621" s="1">
        <v>41999</v>
      </c>
      <c r="G8621">
        <v>2</v>
      </c>
      <c r="H8621" s="4">
        <f t="shared" ca="1" si="269"/>
        <v>19.818860000000001</v>
      </c>
    </row>
    <row r="8622" spans="1:8" x14ac:dyDescent="0.3">
      <c r="A8622" s="2">
        <v>360</v>
      </c>
      <c r="B8622" s="2">
        <v>7</v>
      </c>
      <c r="C8622" s="2">
        <v>12</v>
      </c>
      <c r="D8622" s="2">
        <f t="shared" ca="1" si="270"/>
        <v>8669</v>
      </c>
      <c r="E8622" s="2"/>
      <c r="F8622" s="1">
        <v>41999</v>
      </c>
      <c r="G8622">
        <v>3</v>
      </c>
      <c r="H8622" s="4">
        <f t="shared" ca="1" si="269"/>
        <v>19.765875000000001</v>
      </c>
    </row>
    <row r="8623" spans="1:8" x14ac:dyDescent="0.3">
      <c r="A8623" s="2">
        <v>360</v>
      </c>
      <c r="B8623" s="2">
        <v>10</v>
      </c>
      <c r="C8623" s="2">
        <v>12</v>
      </c>
      <c r="D8623" s="2">
        <f t="shared" ca="1" si="270"/>
        <v>8663</v>
      </c>
      <c r="E8623" s="2"/>
      <c r="F8623" s="1">
        <v>41999</v>
      </c>
      <c r="G8623">
        <v>4</v>
      </c>
      <c r="H8623" s="4">
        <f t="shared" ca="1" si="269"/>
        <v>19.890561999999999</v>
      </c>
    </row>
    <row r="8624" spans="1:8" x14ac:dyDescent="0.3">
      <c r="A8624" s="2">
        <v>360</v>
      </c>
      <c r="B8624" s="2">
        <v>13</v>
      </c>
      <c r="C8624" s="2">
        <v>12</v>
      </c>
      <c r="D8624" s="2">
        <f t="shared" ca="1" si="270"/>
        <v>8628</v>
      </c>
      <c r="E8624" s="2"/>
      <c r="F8624" s="1">
        <v>41999</v>
      </c>
      <c r="G8624">
        <v>5</v>
      </c>
      <c r="H8624" s="4">
        <f t="shared" ca="1" si="269"/>
        <v>20.871998999999999</v>
      </c>
    </row>
    <row r="8625" spans="1:8" x14ac:dyDescent="0.3">
      <c r="A8625" s="2">
        <v>360</v>
      </c>
      <c r="B8625" s="2">
        <v>16</v>
      </c>
      <c r="C8625" s="2">
        <v>12</v>
      </c>
      <c r="D8625" s="2">
        <f t="shared" ca="1" si="270"/>
        <v>8213</v>
      </c>
      <c r="E8625" s="2"/>
      <c r="F8625" s="1">
        <v>41999</v>
      </c>
      <c r="G8625">
        <v>6</v>
      </c>
      <c r="H8625" s="4">
        <f t="shared" ca="1" si="269"/>
        <v>24.458231999999999</v>
      </c>
    </row>
    <row r="8626" spans="1:8" x14ac:dyDescent="0.3">
      <c r="A8626" s="2">
        <v>360</v>
      </c>
      <c r="B8626" s="2">
        <v>19</v>
      </c>
      <c r="C8626" s="2">
        <v>12</v>
      </c>
      <c r="D8626" s="2">
        <f t="shared" ca="1" si="270"/>
        <v>7603</v>
      </c>
      <c r="E8626" s="2"/>
      <c r="F8626" s="1">
        <v>41999</v>
      </c>
      <c r="G8626">
        <v>7</v>
      </c>
      <c r="H8626" s="4">
        <f t="shared" ca="1" si="269"/>
        <v>26.907534999999999</v>
      </c>
    </row>
    <row r="8627" spans="1:8" x14ac:dyDescent="0.3">
      <c r="A8627" s="2">
        <v>360</v>
      </c>
      <c r="B8627" s="2">
        <v>22</v>
      </c>
      <c r="C8627" s="2">
        <v>12</v>
      </c>
      <c r="D8627" s="2">
        <f t="shared" ca="1" si="270"/>
        <v>7346</v>
      </c>
      <c r="E8627" s="2"/>
      <c r="F8627" s="1">
        <v>41999</v>
      </c>
      <c r="G8627">
        <v>8</v>
      </c>
      <c r="H8627" s="4">
        <f t="shared" ca="1" si="269"/>
        <v>27.628385999999999</v>
      </c>
    </row>
    <row r="8628" spans="1:8" x14ac:dyDescent="0.3">
      <c r="A8628" s="2">
        <v>360</v>
      </c>
      <c r="B8628" s="2">
        <v>25</v>
      </c>
      <c r="C8628" s="2">
        <v>12</v>
      </c>
      <c r="D8628" s="2">
        <f t="shared" ca="1" si="270"/>
        <v>7229</v>
      </c>
      <c r="E8628" s="2"/>
      <c r="F8628" s="1">
        <v>41999</v>
      </c>
      <c r="G8628">
        <v>9</v>
      </c>
      <c r="H8628" s="4">
        <f t="shared" ca="1" si="269"/>
        <v>27.961556000000002</v>
      </c>
    </row>
    <row r="8629" spans="1:8" x14ac:dyDescent="0.3">
      <c r="A8629" s="2">
        <v>360</v>
      </c>
      <c r="B8629" s="2">
        <v>28</v>
      </c>
      <c r="C8629" s="2">
        <v>12</v>
      </c>
      <c r="D8629" s="2">
        <f t="shared" ca="1" si="270"/>
        <v>7282</v>
      </c>
      <c r="E8629" s="2"/>
      <c r="F8629" s="1">
        <v>41999</v>
      </c>
      <c r="G8629">
        <v>10</v>
      </c>
      <c r="H8629" s="4">
        <f t="shared" ca="1" si="269"/>
        <v>27.812633999999999</v>
      </c>
    </row>
    <row r="8630" spans="1:8" x14ac:dyDescent="0.3">
      <c r="A8630" s="2">
        <v>360</v>
      </c>
      <c r="B8630" s="2">
        <v>31</v>
      </c>
      <c r="C8630" s="2">
        <v>12</v>
      </c>
      <c r="D8630" s="2">
        <f t="shared" ca="1" si="270"/>
        <v>7288</v>
      </c>
      <c r="E8630" s="2"/>
      <c r="F8630" s="1">
        <v>41999</v>
      </c>
      <c r="G8630">
        <v>11</v>
      </c>
      <c r="H8630" s="4">
        <f t="shared" ca="1" si="269"/>
        <v>27.7883</v>
      </c>
    </row>
    <row r="8631" spans="1:8" x14ac:dyDescent="0.3">
      <c r="A8631" s="2">
        <v>360</v>
      </c>
      <c r="B8631" s="2">
        <v>34</v>
      </c>
      <c r="C8631" s="2">
        <v>12</v>
      </c>
      <c r="D8631" s="2">
        <f t="shared" ca="1" si="270"/>
        <v>7556</v>
      </c>
      <c r="E8631" s="2"/>
      <c r="F8631" s="1">
        <v>41999</v>
      </c>
      <c r="G8631">
        <v>12</v>
      </c>
      <c r="H8631" s="4">
        <f t="shared" ca="1" si="269"/>
        <v>27.048497999999999</v>
      </c>
    </row>
    <row r="8632" spans="1:8" x14ac:dyDescent="0.3">
      <c r="A8632" s="2">
        <v>360</v>
      </c>
      <c r="B8632" s="2">
        <v>37</v>
      </c>
      <c r="C8632" s="2">
        <v>12</v>
      </c>
      <c r="D8632" s="2">
        <f t="shared" ca="1" si="270"/>
        <v>7888</v>
      </c>
      <c r="E8632" s="2"/>
      <c r="F8632" s="1">
        <v>41999</v>
      </c>
      <c r="G8632">
        <v>13</v>
      </c>
      <c r="H8632" s="4">
        <f t="shared" ca="1" si="269"/>
        <v>25.811503999999999</v>
      </c>
    </row>
    <row r="8633" spans="1:8" x14ac:dyDescent="0.3">
      <c r="A8633" s="2">
        <v>360</v>
      </c>
      <c r="B8633" s="2">
        <v>40</v>
      </c>
      <c r="C8633" s="2">
        <v>12</v>
      </c>
      <c r="D8633" s="2">
        <f t="shared" ca="1" si="270"/>
        <v>8010</v>
      </c>
      <c r="E8633" s="2"/>
      <c r="F8633" s="1">
        <v>41999</v>
      </c>
      <c r="G8633">
        <v>14</v>
      </c>
      <c r="H8633" s="4">
        <f t="shared" ca="1" si="269"/>
        <v>25.296932000000002</v>
      </c>
    </row>
    <row r="8634" spans="1:8" x14ac:dyDescent="0.3">
      <c r="A8634" s="2">
        <v>360</v>
      </c>
      <c r="B8634" s="2">
        <v>43</v>
      </c>
      <c r="C8634" s="2">
        <v>12</v>
      </c>
      <c r="D8634" s="2">
        <f t="shared" ca="1" si="270"/>
        <v>8147</v>
      </c>
      <c r="E8634" s="2"/>
      <c r="F8634" s="1">
        <v>41999</v>
      </c>
      <c r="G8634">
        <v>15</v>
      </c>
      <c r="H8634" s="4">
        <f t="shared" ca="1" si="269"/>
        <v>24.716276000000001</v>
      </c>
    </row>
    <row r="8635" spans="1:8" x14ac:dyDescent="0.3">
      <c r="A8635" s="2">
        <v>360</v>
      </c>
      <c r="B8635" s="2">
        <v>46</v>
      </c>
      <c r="C8635" s="2">
        <v>12</v>
      </c>
      <c r="D8635" s="2">
        <f t="shared" ca="1" si="270"/>
        <v>8196</v>
      </c>
      <c r="E8635" s="2"/>
      <c r="F8635" s="1">
        <v>41999</v>
      </c>
      <c r="G8635">
        <v>16</v>
      </c>
      <c r="H8635" s="4">
        <f t="shared" ca="1" si="269"/>
        <v>24.513023</v>
      </c>
    </row>
    <row r="8636" spans="1:8" x14ac:dyDescent="0.3">
      <c r="A8636" s="2">
        <v>360</v>
      </c>
      <c r="B8636" s="2">
        <v>49</v>
      </c>
      <c r="C8636" s="2">
        <v>12</v>
      </c>
      <c r="D8636" s="2">
        <f t="shared" ca="1" si="270"/>
        <v>7860</v>
      </c>
      <c r="E8636" s="2"/>
      <c r="F8636" s="1">
        <v>41999</v>
      </c>
      <c r="G8636">
        <v>17</v>
      </c>
      <c r="H8636" s="4">
        <f t="shared" ca="1" si="269"/>
        <v>25.942962999999999</v>
      </c>
    </row>
    <row r="8637" spans="1:8" x14ac:dyDescent="0.3">
      <c r="A8637" s="2">
        <v>360</v>
      </c>
      <c r="B8637" s="2">
        <v>52</v>
      </c>
      <c r="C8637" s="2">
        <v>12</v>
      </c>
      <c r="D8637" s="2">
        <f t="shared" ca="1" si="270"/>
        <v>6696</v>
      </c>
      <c r="E8637" s="2"/>
      <c r="F8637" s="1">
        <v>41999</v>
      </c>
      <c r="G8637">
        <v>18</v>
      </c>
      <c r="H8637" s="4">
        <f t="shared" ca="1" si="269"/>
        <v>29.293278000000001</v>
      </c>
    </row>
    <row r="8638" spans="1:8" x14ac:dyDescent="0.3">
      <c r="A8638" s="2">
        <v>360</v>
      </c>
      <c r="B8638" s="2">
        <v>55</v>
      </c>
      <c r="C8638" s="2">
        <v>12</v>
      </c>
      <c r="D8638" s="2">
        <f t="shared" ca="1" si="270"/>
        <v>6932</v>
      </c>
      <c r="E8638" s="2"/>
      <c r="F8638" s="1">
        <v>41999</v>
      </c>
      <c r="G8638">
        <v>19</v>
      </c>
      <c r="H8638" s="4">
        <f t="shared" ca="1" si="269"/>
        <v>28.707488000000001</v>
      </c>
    </row>
    <row r="8639" spans="1:8" x14ac:dyDescent="0.3">
      <c r="A8639" s="2">
        <v>360</v>
      </c>
      <c r="B8639" s="2">
        <v>58</v>
      </c>
      <c r="C8639" s="2">
        <v>12</v>
      </c>
      <c r="D8639" s="2">
        <f t="shared" ca="1" si="270"/>
        <v>7043</v>
      </c>
      <c r="E8639" s="2"/>
      <c r="F8639" s="1">
        <v>41999</v>
      </c>
      <c r="G8639">
        <v>20</v>
      </c>
      <c r="H8639" s="4">
        <f t="shared" ca="1" si="269"/>
        <v>28.412690000000001</v>
      </c>
    </row>
    <row r="8640" spans="1:8" x14ac:dyDescent="0.3">
      <c r="A8640" s="2">
        <v>360</v>
      </c>
      <c r="B8640" s="2">
        <v>61</v>
      </c>
      <c r="C8640" s="2">
        <v>12</v>
      </c>
      <c r="D8640" s="2">
        <f t="shared" ca="1" si="270"/>
        <v>7215</v>
      </c>
      <c r="E8640" s="2"/>
      <c r="F8640" s="1">
        <v>41999</v>
      </c>
      <c r="G8640">
        <v>21</v>
      </c>
      <c r="H8640" s="4">
        <f t="shared" ca="1" si="269"/>
        <v>27.999580999999999</v>
      </c>
    </row>
    <row r="8641" spans="1:8" x14ac:dyDescent="0.3">
      <c r="A8641" s="2">
        <v>360</v>
      </c>
      <c r="B8641" s="2">
        <v>64</v>
      </c>
      <c r="C8641" s="2">
        <v>12</v>
      </c>
      <c r="D8641" s="2">
        <f t="shared" ca="1" si="270"/>
        <v>7308</v>
      </c>
      <c r="E8641" s="2"/>
      <c r="F8641" s="1">
        <v>41999</v>
      </c>
      <c r="G8641">
        <v>22</v>
      </c>
      <c r="H8641" s="4">
        <f t="shared" ca="1" si="269"/>
        <v>27.738589000000001</v>
      </c>
    </row>
    <row r="8642" spans="1:8" x14ac:dyDescent="0.3">
      <c r="A8642" s="2">
        <v>360</v>
      </c>
      <c r="B8642" s="2">
        <v>67</v>
      </c>
      <c r="C8642" s="2">
        <v>12</v>
      </c>
      <c r="D8642" s="2">
        <f t="shared" ca="1" si="270"/>
        <v>7825</v>
      </c>
      <c r="E8642" s="2"/>
      <c r="F8642" s="1">
        <v>41999</v>
      </c>
      <c r="G8642">
        <v>23</v>
      </c>
      <c r="H8642" s="4">
        <f t="shared" ca="1" si="269"/>
        <v>26.102428</v>
      </c>
    </row>
    <row r="8643" spans="1:8" x14ac:dyDescent="0.3">
      <c r="A8643" s="2">
        <v>360</v>
      </c>
      <c r="B8643" s="2">
        <v>70</v>
      </c>
      <c r="C8643" s="2">
        <v>12</v>
      </c>
      <c r="D8643" s="2">
        <f t="shared" ca="1" si="270"/>
        <v>8270</v>
      </c>
      <c r="E8643" s="2"/>
      <c r="F8643" s="1">
        <v>41999</v>
      </c>
      <c r="G8643">
        <v>24</v>
      </c>
      <c r="H8643" s="4">
        <f t="shared" ca="1" si="269"/>
        <v>24.159689</v>
      </c>
    </row>
    <row r="8644" spans="1:8" x14ac:dyDescent="0.3">
      <c r="A8644" s="2">
        <v>361</v>
      </c>
      <c r="B8644" s="2">
        <v>1</v>
      </c>
      <c r="C8644" s="2">
        <v>12</v>
      </c>
      <c r="D8644" s="2">
        <f t="shared" ca="1" si="270"/>
        <v>8418</v>
      </c>
      <c r="E8644" s="2"/>
      <c r="F8644" s="1">
        <v>42000</v>
      </c>
      <c r="G8644">
        <v>1</v>
      </c>
      <c r="H8644" s="4">
        <f t="shared" ref="H8644:H8707" ca="1" si="271">OFFSET(LMP_Start,$A8644,$B8644)</f>
        <v>23.219352000000001</v>
      </c>
    </row>
    <row r="8645" spans="1:8" x14ac:dyDescent="0.3">
      <c r="A8645" s="2">
        <v>361</v>
      </c>
      <c r="B8645" s="2">
        <v>4</v>
      </c>
      <c r="C8645" s="2">
        <v>12</v>
      </c>
      <c r="D8645" s="2">
        <f t="shared" ref="D8645:D8708" ca="1" si="272">RANK(H8645,$H$4:$H$8763,0)</f>
        <v>8601</v>
      </c>
      <c r="E8645" s="2"/>
      <c r="F8645" s="1">
        <v>42000</v>
      </c>
      <c r="G8645">
        <v>2</v>
      </c>
      <c r="H8645" s="4">
        <f t="shared" ca="1" si="271"/>
        <v>21.484632999999999</v>
      </c>
    </row>
    <row r="8646" spans="1:8" x14ac:dyDescent="0.3">
      <c r="A8646" s="2">
        <v>361</v>
      </c>
      <c r="B8646" s="2">
        <v>7</v>
      </c>
      <c r="C8646" s="2">
        <v>12</v>
      </c>
      <c r="D8646" s="2">
        <f t="shared" ca="1" si="272"/>
        <v>8596</v>
      </c>
      <c r="E8646" s="2"/>
      <c r="F8646" s="1">
        <v>42000</v>
      </c>
      <c r="G8646">
        <v>3</v>
      </c>
      <c r="H8646" s="4">
        <f t="shared" ca="1" si="271"/>
        <v>21.528288</v>
      </c>
    </row>
    <row r="8647" spans="1:8" x14ac:dyDescent="0.3">
      <c r="A8647" s="2">
        <v>361</v>
      </c>
      <c r="B8647" s="2">
        <v>10</v>
      </c>
      <c r="C8647" s="2">
        <v>12</v>
      </c>
      <c r="D8647" s="2">
        <f t="shared" ca="1" si="272"/>
        <v>8617</v>
      </c>
      <c r="E8647" s="2"/>
      <c r="F8647" s="1">
        <v>42000</v>
      </c>
      <c r="G8647">
        <v>4</v>
      </c>
      <c r="H8647" s="4">
        <f t="shared" ca="1" si="271"/>
        <v>21.241561999999998</v>
      </c>
    </row>
    <row r="8648" spans="1:8" x14ac:dyDescent="0.3">
      <c r="A8648" s="2">
        <v>361</v>
      </c>
      <c r="B8648" s="2">
        <v>13</v>
      </c>
      <c r="C8648" s="2">
        <v>12</v>
      </c>
      <c r="D8648" s="2">
        <f t="shared" ca="1" si="272"/>
        <v>8544</v>
      </c>
      <c r="E8648" s="2"/>
      <c r="F8648" s="1">
        <v>42000</v>
      </c>
      <c r="G8648">
        <v>5</v>
      </c>
      <c r="H8648" s="4">
        <f t="shared" ca="1" si="271"/>
        <v>22.205593</v>
      </c>
    </row>
    <row r="8649" spans="1:8" x14ac:dyDescent="0.3">
      <c r="A8649" s="2">
        <v>361</v>
      </c>
      <c r="B8649" s="2">
        <v>16</v>
      </c>
      <c r="C8649" s="2">
        <v>12</v>
      </c>
      <c r="D8649" s="2">
        <f t="shared" ca="1" si="272"/>
        <v>8323</v>
      </c>
      <c r="E8649" s="2"/>
      <c r="F8649" s="1">
        <v>42000</v>
      </c>
      <c r="G8649">
        <v>6</v>
      </c>
      <c r="H8649" s="4">
        <f t="shared" ca="1" si="271"/>
        <v>23.929015</v>
      </c>
    </row>
    <row r="8650" spans="1:8" x14ac:dyDescent="0.3">
      <c r="A8650" s="2">
        <v>361</v>
      </c>
      <c r="B8650" s="2">
        <v>19</v>
      </c>
      <c r="C8650" s="2">
        <v>12</v>
      </c>
      <c r="D8650" s="2">
        <f t="shared" ca="1" si="272"/>
        <v>8059</v>
      </c>
      <c r="E8650" s="2"/>
      <c r="F8650" s="1">
        <v>42000</v>
      </c>
      <c r="G8650">
        <v>7</v>
      </c>
      <c r="H8650" s="4">
        <f t="shared" ca="1" si="271"/>
        <v>25.098734</v>
      </c>
    </row>
    <row r="8651" spans="1:8" x14ac:dyDescent="0.3">
      <c r="A8651" s="2">
        <v>361</v>
      </c>
      <c r="B8651" s="2">
        <v>22</v>
      </c>
      <c r="C8651" s="2">
        <v>12</v>
      </c>
      <c r="D8651" s="2">
        <f t="shared" ca="1" si="272"/>
        <v>7846</v>
      </c>
      <c r="E8651" s="2"/>
      <c r="F8651" s="1">
        <v>42000</v>
      </c>
      <c r="G8651">
        <v>8</v>
      </c>
      <c r="H8651" s="4">
        <f t="shared" ca="1" si="271"/>
        <v>26.003187</v>
      </c>
    </row>
    <row r="8652" spans="1:8" x14ac:dyDescent="0.3">
      <c r="A8652" s="2">
        <v>361</v>
      </c>
      <c r="B8652" s="2">
        <v>25</v>
      </c>
      <c r="C8652" s="2">
        <v>12</v>
      </c>
      <c r="D8652" s="2">
        <f t="shared" ca="1" si="272"/>
        <v>7719</v>
      </c>
      <c r="E8652" s="2"/>
      <c r="F8652" s="1">
        <v>42000</v>
      </c>
      <c r="G8652">
        <v>9</v>
      </c>
      <c r="H8652" s="4">
        <f t="shared" ca="1" si="271"/>
        <v>26.538592000000001</v>
      </c>
    </row>
    <row r="8653" spans="1:8" x14ac:dyDescent="0.3">
      <c r="A8653" s="2">
        <v>361</v>
      </c>
      <c r="B8653" s="2">
        <v>28</v>
      </c>
      <c r="C8653" s="2">
        <v>12</v>
      </c>
      <c r="D8653" s="2">
        <f t="shared" ca="1" si="272"/>
        <v>7532</v>
      </c>
      <c r="E8653" s="2"/>
      <c r="F8653" s="1">
        <v>42000</v>
      </c>
      <c r="G8653">
        <v>10</v>
      </c>
      <c r="H8653" s="4">
        <f t="shared" ca="1" si="271"/>
        <v>27.108526000000001</v>
      </c>
    </row>
    <row r="8654" spans="1:8" x14ac:dyDescent="0.3">
      <c r="A8654" s="2">
        <v>361</v>
      </c>
      <c r="B8654" s="2">
        <v>31</v>
      </c>
      <c r="C8654" s="2">
        <v>12</v>
      </c>
      <c r="D8654" s="2">
        <f t="shared" ca="1" si="272"/>
        <v>7600</v>
      </c>
      <c r="E8654" s="2"/>
      <c r="F8654" s="1">
        <v>42000</v>
      </c>
      <c r="G8654">
        <v>11</v>
      </c>
      <c r="H8654" s="4">
        <f t="shared" ca="1" si="271"/>
        <v>26.917496</v>
      </c>
    </row>
    <row r="8655" spans="1:8" x14ac:dyDescent="0.3">
      <c r="A8655" s="2">
        <v>361</v>
      </c>
      <c r="B8655" s="2">
        <v>34</v>
      </c>
      <c r="C8655" s="2">
        <v>12</v>
      </c>
      <c r="D8655" s="2">
        <f t="shared" ca="1" si="272"/>
        <v>7830</v>
      </c>
      <c r="E8655" s="2"/>
      <c r="F8655" s="1">
        <v>42000</v>
      </c>
      <c r="G8655">
        <v>12</v>
      </c>
      <c r="H8655" s="4">
        <f t="shared" ca="1" si="271"/>
        <v>26.087115000000001</v>
      </c>
    </row>
    <row r="8656" spans="1:8" x14ac:dyDescent="0.3">
      <c r="A8656" s="2">
        <v>361</v>
      </c>
      <c r="B8656" s="2">
        <v>37</v>
      </c>
      <c r="C8656" s="2">
        <v>12</v>
      </c>
      <c r="D8656" s="2">
        <f t="shared" ca="1" si="272"/>
        <v>8164</v>
      </c>
      <c r="E8656" s="2"/>
      <c r="F8656" s="1">
        <v>42000</v>
      </c>
      <c r="G8656">
        <v>13</v>
      </c>
      <c r="H8656" s="4">
        <f t="shared" ca="1" si="271"/>
        <v>24.624199000000001</v>
      </c>
    </row>
    <row r="8657" spans="1:8" x14ac:dyDescent="0.3">
      <c r="A8657" s="2">
        <v>361</v>
      </c>
      <c r="B8657" s="2">
        <v>40</v>
      </c>
      <c r="C8657" s="2">
        <v>12</v>
      </c>
      <c r="D8657" s="2">
        <f t="shared" ca="1" si="272"/>
        <v>8380</v>
      </c>
      <c r="E8657" s="2"/>
      <c r="F8657" s="1">
        <v>42000</v>
      </c>
      <c r="G8657">
        <v>14</v>
      </c>
      <c r="H8657" s="4">
        <f t="shared" ca="1" si="271"/>
        <v>23.585301000000001</v>
      </c>
    </row>
    <row r="8658" spans="1:8" x14ac:dyDescent="0.3">
      <c r="A8658" s="2">
        <v>361</v>
      </c>
      <c r="B8658" s="2">
        <v>43</v>
      </c>
      <c r="C8658" s="2">
        <v>12</v>
      </c>
      <c r="D8658" s="2">
        <f t="shared" ca="1" si="272"/>
        <v>8483</v>
      </c>
      <c r="E8658" s="2"/>
      <c r="F8658" s="1">
        <v>42000</v>
      </c>
      <c r="G8658">
        <v>15</v>
      </c>
      <c r="H8658" s="4">
        <f t="shared" ca="1" si="271"/>
        <v>22.713902999999998</v>
      </c>
    </row>
    <row r="8659" spans="1:8" x14ac:dyDescent="0.3">
      <c r="A8659" s="2">
        <v>361</v>
      </c>
      <c r="B8659" s="2">
        <v>46</v>
      </c>
      <c r="C8659" s="2">
        <v>12</v>
      </c>
      <c r="D8659" s="2">
        <f t="shared" ca="1" si="272"/>
        <v>8491</v>
      </c>
      <c r="E8659" s="2"/>
      <c r="F8659" s="1">
        <v>42000</v>
      </c>
      <c r="G8659">
        <v>16</v>
      </c>
      <c r="H8659" s="4">
        <f t="shared" ca="1" si="271"/>
        <v>22.654509000000001</v>
      </c>
    </row>
    <row r="8660" spans="1:8" x14ac:dyDescent="0.3">
      <c r="A8660" s="2">
        <v>361</v>
      </c>
      <c r="B8660" s="2">
        <v>49</v>
      </c>
      <c r="C8660" s="2">
        <v>12</v>
      </c>
      <c r="D8660" s="2">
        <f t="shared" ca="1" si="272"/>
        <v>8291</v>
      </c>
      <c r="E8660" s="2"/>
      <c r="F8660" s="1">
        <v>42000</v>
      </c>
      <c r="G8660">
        <v>17</v>
      </c>
      <c r="H8660" s="4">
        <f t="shared" ca="1" si="271"/>
        <v>24.061502000000001</v>
      </c>
    </row>
    <row r="8661" spans="1:8" x14ac:dyDescent="0.3">
      <c r="A8661" s="2">
        <v>361</v>
      </c>
      <c r="B8661" s="2">
        <v>52</v>
      </c>
      <c r="C8661" s="2">
        <v>12</v>
      </c>
      <c r="D8661" s="2">
        <f t="shared" ca="1" si="272"/>
        <v>7078</v>
      </c>
      <c r="E8661" s="2"/>
      <c r="F8661" s="1">
        <v>42000</v>
      </c>
      <c r="G8661">
        <v>18</v>
      </c>
      <c r="H8661" s="4">
        <f t="shared" ca="1" si="271"/>
        <v>28.342217999999999</v>
      </c>
    </row>
    <row r="8662" spans="1:8" x14ac:dyDescent="0.3">
      <c r="A8662" s="2">
        <v>361</v>
      </c>
      <c r="B8662" s="2">
        <v>55</v>
      </c>
      <c r="C8662" s="2">
        <v>12</v>
      </c>
      <c r="D8662" s="2">
        <f t="shared" ca="1" si="272"/>
        <v>7438</v>
      </c>
      <c r="E8662" s="2"/>
      <c r="F8662" s="1">
        <v>42000</v>
      </c>
      <c r="G8662">
        <v>19</v>
      </c>
      <c r="H8662" s="4">
        <f t="shared" ca="1" si="271"/>
        <v>27.371538999999999</v>
      </c>
    </row>
    <row r="8663" spans="1:8" x14ac:dyDescent="0.3">
      <c r="A8663" s="2">
        <v>361</v>
      </c>
      <c r="B8663" s="2">
        <v>58</v>
      </c>
      <c r="C8663" s="2">
        <v>12</v>
      </c>
      <c r="D8663" s="2">
        <f t="shared" ca="1" si="272"/>
        <v>7609</v>
      </c>
      <c r="E8663" s="2"/>
      <c r="F8663" s="1">
        <v>42000</v>
      </c>
      <c r="G8663">
        <v>20</v>
      </c>
      <c r="H8663" s="4">
        <f t="shared" ca="1" si="271"/>
        <v>26.887771999999998</v>
      </c>
    </row>
    <row r="8664" spans="1:8" x14ac:dyDescent="0.3">
      <c r="A8664" s="2">
        <v>361</v>
      </c>
      <c r="B8664" s="2">
        <v>61</v>
      </c>
      <c r="C8664" s="2">
        <v>12</v>
      </c>
      <c r="D8664" s="2">
        <f t="shared" ca="1" si="272"/>
        <v>7709</v>
      </c>
      <c r="E8664" s="2"/>
      <c r="F8664" s="1">
        <v>42000</v>
      </c>
      <c r="G8664">
        <v>21</v>
      </c>
      <c r="H8664" s="4">
        <f t="shared" ca="1" si="271"/>
        <v>26.560102000000001</v>
      </c>
    </row>
    <row r="8665" spans="1:8" x14ac:dyDescent="0.3">
      <c r="A8665" s="2">
        <v>361</v>
      </c>
      <c r="B8665" s="2">
        <v>64</v>
      </c>
      <c r="C8665" s="2">
        <v>12</v>
      </c>
      <c r="D8665" s="2">
        <f t="shared" ca="1" si="272"/>
        <v>7890</v>
      </c>
      <c r="E8665" s="2"/>
      <c r="F8665" s="1">
        <v>42000</v>
      </c>
      <c r="G8665">
        <v>22</v>
      </c>
      <c r="H8665" s="4">
        <f t="shared" ca="1" si="271"/>
        <v>25.808274000000001</v>
      </c>
    </row>
    <row r="8666" spans="1:8" x14ac:dyDescent="0.3">
      <c r="A8666" s="2">
        <v>361</v>
      </c>
      <c r="B8666" s="2">
        <v>67</v>
      </c>
      <c r="C8666" s="2">
        <v>12</v>
      </c>
      <c r="D8666" s="2">
        <f t="shared" ca="1" si="272"/>
        <v>8183</v>
      </c>
      <c r="E8666" s="2"/>
      <c r="F8666" s="1">
        <v>42000</v>
      </c>
      <c r="G8666">
        <v>23</v>
      </c>
      <c r="H8666" s="4">
        <f t="shared" ca="1" si="271"/>
        <v>24.549880000000002</v>
      </c>
    </row>
    <row r="8667" spans="1:8" x14ac:dyDescent="0.3">
      <c r="A8667" s="2">
        <v>361</v>
      </c>
      <c r="B8667" s="2">
        <v>70</v>
      </c>
      <c r="C8667" s="2">
        <v>12</v>
      </c>
      <c r="D8667" s="2">
        <f t="shared" ca="1" si="272"/>
        <v>8588</v>
      </c>
      <c r="E8667" s="2"/>
      <c r="F8667" s="1">
        <v>42000</v>
      </c>
      <c r="G8667">
        <v>24</v>
      </c>
      <c r="H8667" s="4">
        <f t="shared" ca="1" si="271"/>
        <v>21.739305999999999</v>
      </c>
    </row>
    <row r="8668" spans="1:8" x14ac:dyDescent="0.3">
      <c r="A8668" s="2">
        <v>362</v>
      </c>
      <c r="B8668" s="2">
        <v>1</v>
      </c>
      <c r="C8668" s="2">
        <v>12</v>
      </c>
      <c r="D8668" s="2">
        <f t="shared" ca="1" si="272"/>
        <v>8607</v>
      </c>
      <c r="E8668" s="2"/>
      <c r="F8668" s="1">
        <v>42001</v>
      </c>
      <c r="G8668">
        <v>1</v>
      </c>
      <c r="H8668" s="4">
        <f t="shared" ca="1" si="271"/>
        <v>21.388659000000001</v>
      </c>
    </row>
    <row r="8669" spans="1:8" x14ac:dyDescent="0.3">
      <c r="A8669" s="2">
        <v>362</v>
      </c>
      <c r="B8669" s="2">
        <v>4</v>
      </c>
      <c r="C8669" s="2">
        <v>12</v>
      </c>
      <c r="D8669" s="2">
        <f t="shared" ca="1" si="272"/>
        <v>8691</v>
      </c>
      <c r="E8669" s="2"/>
      <c r="F8669" s="1">
        <v>42001</v>
      </c>
      <c r="G8669">
        <v>2</v>
      </c>
      <c r="H8669" s="4">
        <f t="shared" ca="1" si="271"/>
        <v>18.570043999999999</v>
      </c>
    </row>
    <row r="8670" spans="1:8" x14ac:dyDescent="0.3">
      <c r="A8670" s="2">
        <v>362</v>
      </c>
      <c r="B8670" s="2">
        <v>7</v>
      </c>
      <c r="C8670" s="2">
        <v>12</v>
      </c>
      <c r="D8670" s="2">
        <f t="shared" ca="1" si="272"/>
        <v>8727</v>
      </c>
      <c r="E8670" s="2"/>
      <c r="F8670" s="1">
        <v>42001</v>
      </c>
      <c r="G8670">
        <v>3</v>
      </c>
      <c r="H8670" s="4">
        <f t="shared" ca="1" si="271"/>
        <v>16.534634</v>
      </c>
    </row>
    <row r="8671" spans="1:8" x14ac:dyDescent="0.3">
      <c r="A8671" s="2">
        <v>362</v>
      </c>
      <c r="B8671" s="2">
        <v>10</v>
      </c>
      <c r="C8671" s="2">
        <v>12</v>
      </c>
      <c r="D8671" s="2">
        <f t="shared" ca="1" si="272"/>
        <v>8729</v>
      </c>
      <c r="E8671" s="2"/>
      <c r="F8671" s="1">
        <v>42001</v>
      </c>
      <c r="G8671">
        <v>4</v>
      </c>
      <c r="H8671" s="4">
        <f t="shared" ca="1" si="271"/>
        <v>16.506730000000001</v>
      </c>
    </row>
    <row r="8672" spans="1:8" x14ac:dyDescent="0.3">
      <c r="A8672" s="2">
        <v>362</v>
      </c>
      <c r="B8672" s="2">
        <v>13</v>
      </c>
      <c r="C8672" s="2">
        <v>12</v>
      </c>
      <c r="D8672" s="2">
        <f t="shared" ca="1" si="272"/>
        <v>8728</v>
      </c>
      <c r="E8672" s="2"/>
      <c r="F8672" s="1">
        <v>42001</v>
      </c>
      <c r="G8672">
        <v>5</v>
      </c>
      <c r="H8672" s="4">
        <f t="shared" ca="1" si="271"/>
        <v>16.518352</v>
      </c>
    </row>
    <row r="8673" spans="1:8" x14ac:dyDescent="0.3">
      <c r="A8673" s="2">
        <v>362</v>
      </c>
      <c r="B8673" s="2">
        <v>16</v>
      </c>
      <c r="C8673" s="2">
        <v>12</v>
      </c>
      <c r="D8673" s="2">
        <f t="shared" ca="1" si="272"/>
        <v>8671</v>
      </c>
      <c r="E8673" s="2"/>
      <c r="F8673" s="1">
        <v>42001</v>
      </c>
      <c r="G8673">
        <v>6</v>
      </c>
      <c r="H8673" s="4">
        <f t="shared" ca="1" si="271"/>
        <v>19.757576</v>
      </c>
    </row>
    <row r="8674" spans="1:8" x14ac:dyDescent="0.3">
      <c r="A8674" s="2">
        <v>362</v>
      </c>
      <c r="B8674" s="2">
        <v>19</v>
      </c>
      <c r="C8674" s="2">
        <v>12</v>
      </c>
      <c r="D8674" s="2">
        <f t="shared" ca="1" si="272"/>
        <v>8622</v>
      </c>
      <c r="E8674" s="2"/>
      <c r="F8674" s="1">
        <v>42001</v>
      </c>
      <c r="G8674">
        <v>7</v>
      </c>
      <c r="H8674" s="4">
        <f t="shared" ca="1" si="271"/>
        <v>21.062173999999999</v>
      </c>
    </row>
    <row r="8675" spans="1:8" x14ac:dyDescent="0.3">
      <c r="A8675" s="2">
        <v>362</v>
      </c>
      <c r="B8675" s="2">
        <v>22</v>
      </c>
      <c r="C8675" s="2">
        <v>12</v>
      </c>
      <c r="D8675" s="2">
        <f t="shared" ca="1" si="272"/>
        <v>8535</v>
      </c>
      <c r="E8675" s="2"/>
      <c r="F8675" s="1">
        <v>42001</v>
      </c>
      <c r="G8675">
        <v>8</v>
      </c>
      <c r="H8675" s="4">
        <f t="shared" ca="1" si="271"/>
        <v>22.293531000000002</v>
      </c>
    </row>
    <row r="8676" spans="1:8" x14ac:dyDescent="0.3">
      <c r="A8676" s="2">
        <v>362</v>
      </c>
      <c r="B8676" s="2">
        <v>25</v>
      </c>
      <c r="C8676" s="2">
        <v>12</v>
      </c>
      <c r="D8676" s="2">
        <f t="shared" ca="1" si="272"/>
        <v>8300</v>
      </c>
      <c r="E8676" s="2"/>
      <c r="F8676" s="1">
        <v>42001</v>
      </c>
      <c r="G8676">
        <v>9</v>
      </c>
      <c r="H8676" s="4">
        <f t="shared" ca="1" si="271"/>
        <v>24.005210999999999</v>
      </c>
    </row>
    <row r="8677" spans="1:8" x14ac:dyDescent="0.3">
      <c r="A8677" s="2">
        <v>362</v>
      </c>
      <c r="B8677" s="2">
        <v>28</v>
      </c>
      <c r="C8677" s="2">
        <v>12</v>
      </c>
      <c r="D8677" s="2">
        <f t="shared" ca="1" si="272"/>
        <v>8099</v>
      </c>
      <c r="E8677" s="2"/>
      <c r="F8677" s="1">
        <v>42001</v>
      </c>
      <c r="G8677">
        <v>10</v>
      </c>
      <c r="H8677" s="4">
        <f t="shared" ca="1" si="271"/>
        <v>24.919934999999999</v>
      </c>
    </row>
    <row r="8678" spans="1:8" x14ac:dyDescent="0.3">
      <c r="A8678" s="2">
        <v>362</v>
      </c>
      <c r="B8678" s="2">
        <v>31</v>
      </c>
      <c r="C8678" s="2">
        <v>12</v>
      </c>
      <c r="D8678" s="2">
        <f t="shared" ca="1" si="272"/>
        <v>7986</v>
      </c>
      <c r="E8678" s="2"/>
      <c r="F8678" s="1">
        <v>42001</v>
      </c>
      <c r="G8678">
        <v>11</v>
      </c>
      <c r="H8678" s="4">
        <f t="shared" ca="1" si="271"/>
        <v>25.403690999999998</v>
      </c>
    </row>
    <row r="8679" spans="1:8" x14ac:dyDescent="0.3">
      <c r="A8679" s="2">
        <v>362</v>
      </c>
      <c r="B8679" s="2">
        <v>34</v>
      </c>
      <c r="C8679" s="2">
        <v>12</v>
      </c>
      <c r="D8679" s="2">
        <f t="shared" ca="1" si="272"/>
        <v>7953</v>
      </c>
      <c r="E8679" s="2"/>
      <c r="F8679" s="1">
        <v>42001</v>
      </c>
      <c r="G8679">
        <v>12</v>
      </c>
      <c r="H8679" s="4">
        <f t="shared" ca="1" si="271"/>
        <v>25.525382</v>
      </c>
    </row>
    <row r="8680" spans="1:8" x14ac:dyDescent="0.3">
      <c r="A8680" s="2">
        <v>362</v>
      </c>
      <c r="B8680" s="2">
        <v>37</v>
      </c>
      <c r="C8680" s="2">
        <v>12</v>
      </c>
      <c r="D8680" s="2">
        <f t="shared" ca="1" si="272"/>
        <v>7962</v>
      </c>
      <c r="E8680" s="2"/>
      <c r="F8680" s="1">
        <v>42001</v>
      </c>
      <c r="G8680">
        <v>13</v>
      </c>
      <c r="H8680" s="4">
        <f t="shared" ca="1" si="271"/>
        <v>25.499936000000002</v>
      </c>
    </row>
    <row r="8681" spans="1:8" x14ac:dyDescent="0.3">
      <c r="A8681" s="2">
        <v>362</v>
      </c>
      <c r="B8681" s="2">
        <v>40</v>
      </c>
      <c r="C8681" s="2">
        <v>12</v>
      </c>
      <c r="D8681" s="2">
        <f t="shared" ca="1" si="272"/>
        <v>8041</v>
      </c>
      <c r="E8681" s="2"/>
      <c r="F8681" s="1">
        <v>42001</v>
      </c>
      <c r="G8681">
        <v>14</v>
      </c>
      <c r="H8681" s="4">
        <f t="shared" ca="1" si="271"/>
        <v>25.167759</v>
      </c>
    </row>
    <row r="8682" spans="1:8" x14ac:dyDescent="0.3">
      <c r="A8682" s="2">
        <v>362</v>
      </c>
      <c r="B8682" s="2">
        <v>43</v>
      </c>
      <c r="C8682" s="2">
        <v>12</v>
      </c>
      <c r="D8682" s="2">
        <f t="shared" ca="1" si="272"/>
        <v>8130</v>
      </c>
      <c r="E8682" s="2"/>
      <c r="F8682" s="1">
        <v>42001</v>
      </c>
      <c r="G8682">
        <v>15</v>
      </c>
      <c r="H8682" s="4">
        <f t="shared" ca="1" si="271"/>
        <v>24.791546</v>
      </c>
    </row>
    <row r="8683" spans="1:8" x14ac:dyDescent="0.3">
      <c r="A8683" s="2">
        <v>362</v>
      </c>
      <c r="B8683" s="2">
        <v>46</v>
      </c>
      <c r="C8683" s="2">
        <v>12</v>
      </c>
      <c r="D8683" s="2">
        <f t="shared" ca="1" si="272"/>
        <v>8219</v>
      </c>
      <c r="E8683" s="2"/>
      <c r="F8683" s="1">
        <v>42001</v>
      </c>
      <c r="G8683">
        <v>16</v>
      </c>
      <c r="H8683" s="4">
        <f t="shared" ca="1" si="271"/>
        <v>24.433765999999999</v>
      </c>
    </row>
    <row r="8684" spans="1:8" x14ac:dyDescent="0.3">
      <c r="A8684" s="2">
        <v>362</v>
      </c>
      <c r="B8684" s="2">
        <v>49</v>
      </c>
      <c r="C8684" s="2">
        <v>12</v>
      </c>
      <c r="D8684" s="2">
        <f t="shared" ca="1" si="272"/>
        <v>7748</v>
      </c>
      <c r="E8684" s="2"/>
      <c r="F8684" s="1">
        <v>42001</v>
      </c>
      <c r="G8684">
        <v>17</v>
      </c>
      <c r="H8684" s="4">
        <f t="shared" ca="1" si="271"/>
        <v>26.403552000000001</v>
      </c>
    </row>
    <row r="8685" spans="1:8" x14ac:dyDescent="0.3">
      <c r="A8685" s="2">
        <v>362</v>
      </c>
      <c r="B8685" s="2">
        <v>52</v>
      </c>
      <c r="C8685" s="2">
        <v>12</v>
      </c>
      <c r="D8685" s="2">
        <f t="shared" ca="1" si="272"/>
        <v>6202</v>
      </c>
      <c r="E8685" s="2"/>
      <c r="F8685" s="1">
        <v>42001</v>
      </c>
      <c r="G8685">
        <v>18</v>
      </c>
      <c r="H8685" s="4">
        <f t="shared" ca="1" si="271"/>
        <v>30.729203999999999</v>
      </c>
    </row>
    <row r="8686" spans="1:8" x14ac:dyDescent="0.3">
      <c r="A8686" s="2">
        <v>362</v>
      </c>
      <c r="B8686" s="2">
        <v>55</v>
      </c>
      <c r="C8686" s="2">
        <v>12</v>
      </c>
      <c r="D8686" s="2">
        <f t="shared" ca="1" si="272"/>
        <v>6589</v>
      </c>
      <c r="E8686" s="2"/>
      <c r="F8686" s="1">
        <v>42001</v>
      </c>
      <c r="G8686">
        <v>19</v>
      </c>
      <c r="H8686" s="4">
        <f t="shared" ca="1" si="271"/>
        <v>29.630110999999999</v>
      </c>
    </row>
    <row r="8687" spans="1:8" x14ac:dyDescent="0.3">
      <c r="A8687" s="2">
        <v>362</v>
      </c>
      <c r="B8687" s="2">
        <v>58</v>
      </c>
      <c r="C8687" s="2">
        <v>12</v>
      </c>
      <c r="D8687" s="2">
        <f t="shared" ca="1" si="272"/>
        <v>6829</v>
      </c>
      <c r="E8687" s="2"/>
      <c r="F8687" s="1">
        <v>42001</v>
      </c>
      <c r="G8687">
        <v>20</v>
      </c>
      <c r="H8687" s="4">
        <f t="shared" ca="1" si="271"/>
        <v>28.978083000000002</v>
      </c>
    </row>
    <row r="8688" spans="1:8" x14ac:dyDescent="0.3">
      <c r="A8688" s="2">
        <v>362</v>
      </c>
      <c r="B8688" s="2">
        <v>61</v>
      </c>
      <c r="C8688" s="2">
        <v>12</v>
      </c>
      <c r="D8688" s="2">
        <f t="shared" ca="1" si="272"/>
        <v>7002</v>
      </c>
      <c r="E8688" s="2"/>
      <c r="F8688" s="1">
        <v>42001</v>
      </c>
      <c r="G8688">
        <v>21</v>
      </c>
      <c r="H8688" s="4">
        <f t="shared" ca="1" si="271"/>
        <v>28.525141999999999</v>
      </c>
    </row>
    <row r="8689" spans="1:8" x14ac:dyDescent="0.3">
      <c r="A8689" s="2">
        <v>362</v>
      </c>
      <c r="B8689" s="2">
        <v>64</v>
      </c>
      <c r="C8689" s="2">
        <v>12</v>
      </c>
      <c r="D8689" s="2">
        <f t="shared" ca="1" si="272"/>
        <v>7499</v>
      </c>
      <c r="E8689" s="2"/>
      <c r="F8689" s="1">
        <v>42001</v>
      </c>
      <c r="G8689">
        <v>22</v>
      </c>
      <c r="H8689" s="4">
        <f t="shared" ca="1" si="271"/>
        <v>27.223738999999998</v>
      </c>
    </row>
    <row r="8690" spans="1:8" x14ac:dyDescent="0.3">
      <c r="A8690" s="2">
        <v>362</v>
      </c>
      <c r="B8690" s="2">
        <v>67</v>
      </c>
      <c r="C8690" s="2">
        <v>12</v>
      </c>
      <c r="D8690" s="2">
        <f t="shared" ca="1" si="272"/>
        <v>8012</v>
      </c>
      <c r="E8690" s="2"/>
      <c r="F8690" s="1">
        <v>42001</v>
      </c>
      <c r="G8690">
        <v>23</v>
      </c>
      <c r="H8690" s="4">
        <f t="shared" ca="1" si="271"/>
        <v>25.287586000000001</v>
      </c>
    </row>
    <row r="8691" spans="1:8" x14ac:dyDescent="0.3">
      <c r="A8691" s="2">
        <v>362</v>
      </c>
      <c r="B8691" s="2">
        <v>70</v>
      </c>
      <c r="C8691" s="2">
        <v>12</v>
      </c>
      <c r="D8691" s="2">
        <f t="shared" ca="1" si="272"/>
        <v>8445</v>
      </c>
      <c r="E8691" s="2"/>
      <c r="F8691" s="1">
        <v>42001</v>
      </c>
      <c r="G8691">
        <v>24</v>
      </c>
      <c r="H8691" s="4">
        <f t="shared" ca="1" si="271"/>
        <v>22.991026999999999</v>
      </c>
    </row>
    <row r="8692" spans="1:8" x14ac:dyDescent="0.3">
      <c r="A8692" s="2">
        <v>363</v>
      </c>
      <c r="B8692" s="2">
        <v>1</v>
      </c>
      <c r="C8692" s="2">
        <v>12</v>
      </c>
      <c r="D8692" s="2">
        <f t="shared" ca="1" si="272"/>
        <v>8555</v>
      </c>
      <c r="E8692" s="2"/>
      <c r="F8692" s="1">
        <v>42002</v>
      </c>
      <c r="G8692">
        <v>1</v>
      </c>
      <c r="H8692" s="4">
        <f t="shared" ca="1" si="271"/>
        <v>22.156566000000002</v>
      </c>
    </row>
    <row r="8693" spans="1:8" x14ac:dyDescent="0.3">
      <c r="A8693" s="2">
        <v>363</v>
      </c>
      <c r="B8693" s="2">
        <v>4</v>
      </c>
      <c r="C8693" s="2">
        <v>12</v>
      </c>
      <c r="D8693" s="2">
        <f t="shared" ca="1" si="272"/>
        <v>8606</v>
      </c>
      <c r="E8693" s="2"/>
      <c r="F8693" s="1">
        <v>42002</v>
      </c>
      <c r="G8693">
        <v>2</v>
      </c>
      <c r="H8693" s="4">
        <f t="shared" ca="1" si="271"/>
        <v>21.394808999999999</v>
      </c>
    </row>
    <row r="8694" spans="1:8" x14ac:dyDescent="0.3">
      <c r="A8694" s="2">
        <v>363</v>
      </c>
      <c r="B8694" s="2">
        <v>7</v>
      </c>
      <c r="C8694" s="2">
        <v>12</v>
      </c>
      <c r="D8694" s="2">
        <f t="shared" ca="1" si="272"/>
        <v>8600</v>
      </c>
      <c r="E8694" s="2"/>
      <c r="F8694" s="1">
        <v>42002</v>
      </c>
      <c r="G8694">
        <v>3</v>
      </c>
      <c r="H8694" s="4">
        <f t="shared" ca="1" si="271"/>
        <v>21.485278999999998</v>
      </c>
    </row>
    <row r="8695" spans="1:8" x14ac:dyDescent="0.3">
      <c r="A8695" s="2">
        <v>363</v>
      </c>
      <c r="B8695" s="2">
        <v>10</v>
      </c>
      <c r="C8695" s="2">
        <v>12</v>
      </c>
      <c r="D8695" s="2">
        <f t="shared" ca="1" si="272"/>
        <v>8584</v>
      </c>
      <c r="E8695" s="2"/>
      <c r="F8695" s="1">
        <v>42002</v>
      </c>
      <c r="G8695">
        <v>4</v>
      </c>
      <c r="H8695" s="4">
        <f t="shared" ca="1" si="271"/>
        <v>21.851035</v>
      </c>
    </row>
    <row r="8696" spans="1:8" x14ac:dyDescent="0.3">
      <c r="A8696" s="2">
        <v>363</v>
      </c>
      <c r="B8696" s="2">
        <v>13</v>
      </c>
      <c r="C8696" s="2">
        <v>12</v>
      </c>
      <c r="D8696" s="2">
        <f t="shared" ca="1" si="272"/>
        <v>8494</v>
      </c>
      <c r="E8696" s="2"/>
      <c r="F8696" s="1">
        <v>42002</v>
      </c>
      <c r="G8696">
        <v>5</v>
      </c>
      <c r="H8696" s="4">
        <f t="shared" ca="1" si="271"/>
        <v>22.645412</v>
      </c>
    </row>
    <row r="8697" spans="1:8" x14ac:dyDescent="0.3">
      <c r="A8697" s="2">
        <v>363</v>
      </c>
      <c r="B8697" s="2">
        <v>16</v>
      </c>
      <c r="C8697" s="2">
        <v>12</v>
      </c>
      <c r="D8697" s="2">
        <f t="shared" ca="1" si="272"/>
        <v>8091</v>
      </c>
      <c r="E8697" s="2"/>
      <c r="F8697" s="1">
        <v>42002</v>
      </c>
      <c r="G8697">
        <v>6</v>
      </c>
      <c r="H8697" s="4">
        <f t="shared" ca="1" si="271"/>
        <v>24.97467</v>
      </c>
    </row>
    <row r="8698" spans="1:8" x14ac:dyDescent="0.3">
      <c r="A8698" s="2">
        <v>363</v>
      </c>
      <c r="B8698" s="2">
        <v>19</v>
      </c>
      <c r="C8698" s="2">
        <v>12</v>
      </c>
      <c r="D8698" s="2">
        <f t="shared" ca="1" si="272"/>
        <v>6925</v>
      </c>
      <c r="E8698" s="2"/>
      <c r="F8698" s="1">
        <v>42002</v>
      </c>
      <c r="G8698">
        <v>7</v>
      </c>
      <c r="H8698" s="4">
        <f t="shared" ca="1" si="271"/>
        <v>28.72024</v>
      </c>
    </row>
    <row r="8699" spans="1:8" x14ac:dyDescent="0.3">
      <c r="A8699" s="2">
        <v>363</v>
      </c>
      <c r="B8699" s="2">
        <v>22</v>
      </c>
      <c r="C8699" s="2">
        <v>12</v>
      </c>
      <c r="D8699" s="2">
        <f t="shared" ca="1" si="272"/>
        <v>6487</v>
      </c>
      <c r="E8699" s="2"/>
      <c r="F8699" s="1">
        <v>42002</v>
      </c>
      <c r="G8699">
        <v>8</v>
      </c>
      <c r="H8699" s="4">
        <f t="shared" ca="1" si="271"/>
        <v>29.895997000000001</v>
      </c>
    </row>
    <row r="8700" spans="1:8" x14ac:dyDescent="0.3">
      <c r="A8700" s="2">
        <v>363</v>
      </c>
      <c r="B8700" s="2">
        <v>25</v>
      </c>
      <c r="C8700" s="2">
        <v>12</v>
      </c>
      <c r="D8700" s="2">
        <f t="shared" ca="1" si="272"/>
        <v>6721</v>
      </c>
      <c r="E8700" s="2"/>
      <c r="F8700" s="1">
        <v>42002</v>
      </c>
      <c r="G8700">
        <v>9</v>
      </c>
      <c r="H8700" s="4">
        <f t="shared" ca="1" si="271"/>
        <v>29.208269999999999</v>
      </c>
    </row>
    <row r="8701" spans="1:8" x14ac:dyDescent="0.3">
      <c r="A8701" s="2">
        <v>363</v>
      </c>
      <c r="B8701" s="2">
        <v>28</v>
      </c>
      <c r="C8701" s="2">
        <v>12</v>
      </c>
      <c r="D8701" s="2">
        <f t="shared" ca="1" si="272"/>
        <v>5928</v>
      </c>
      <c r="E8701" s="2"/>
      <c r="F8701" s="1">
        <v>42002</v>
      </c>
      <c r="G8701">
        <v>10</v>
      </c>
      <c r="H8701" s="4">
        <f t="shared" ca="1" si="271"/>
        <v>31.649456000000001</v>
      </c>
    </row>
    <row r="8702" spans="1:8" x14ac:dyDescent="0.3">
      <c r="A8702" s="2">
        <v>363</v>
      </c>
      <c r="B8702" s="2">
        <v>31</v>
      </c>
      <c r="C8702" s="2">
        <v>12</v>
      </c>
      <c r="D8702" s="2">
        <f t="shared" ca="1" si="272"/>
        <v>5575</v>
      </c>
      <c r="E8702" s="2"/>
      <c r="F8702" s="1">
        <v>42002</v>
      </c>
      <c r="G8702">
        <v>11</v>
      </c>
      <c r="H8702" s="4">
        <f t="shared" ca="1" si="271"/>
        <v>32.894083000000002</v>
      </c>
    </row>
    <row r="8703" spans="1:8" x14ac:dyDescent="0.3">
      <c r="A8703" s="2">
        <v>363</v>
      </c>
      <c r="B8703" s="2">
        <v>34</v>
      </c>
      <c r="C8703" s="2">
        <v>12</v>
      </c>
      <c r="D8703" s="2">
        <f t="shared" ca="1" si="272"/>
        <v>5578</v>
      </c>
      <c r="E8703" s="2"/>
      <c r="F8703" s="1">
        <v>42002</v>
      </c>
      <c r="G8703">
        <v>12</v>
      </c>
      <c r="H8703" s="4">
        <f t="shared" ca="1" si="271"/>
        <v>32.869571000000001</v>
      </c>
    </row>
    <row r="8704" spans="1:8" x14ac:dyDescent="0.3">
      <c r="A8704" s="2">
        <v>363</v>
      </c>
      <c r="B8704" s="2">
        <v>37</v>
      </c>
      <c r="C8704" s="2">
        <v>12</v>
      </c>
      <c r="D8704" s="2">
        <f t="shared" ca="1" si="272"/>
        <v>6678</v>
      </c>
      <c r="E8704" s="2"/>
      <c r="F8704" s="1">
        <v>42002</v>
      </c>
      <c r="G8704">
        <v>13</v>
      </c>
      <c r="H8704" s="4">
        <f t="shared" ca="1" si="271"/>
        <v>29.355844999999999</v>
      </c>
    </row>
    <row r="8705" spans="1:8" x14ac:dyDescent="0.3">
      <c r="A8705" s="2">
        <v>363</v>
      </c>
      <c r="B8705" s="2">
        <v>40</v>
      </c>
      <c r="C8705" s="2">
        <v>12</v>
      </c>
      <c r="D8705" s="2">
        <f t="shared" ca="1" si="272"/>
        <v>6847</v>
      </c>
      <c r="E8705" s="2"/>
      <c r="F8705" s="1">
        <v>42002</v>
      </c>
      <c r="G8705">
        <v>14</v>
      </c>
      <c r="H8705" s="4">
        <f t="shared" ca="1" si="271"/>
        <v>28.921118</v>
      </c>
    </row>
    <row r="8706" spans="1:8" x14ac:dyDescent="0.3">
      <c r="A8706" s="2">
        <v>363</v>
      </c>
      <c r="B8706" s="2">
        <v>43</v>
      </c>
      <c r="C8706" s="2">
        <v>12</v>
      </c>
      <c r="D8706" s="2">
        <f t="shared" ca="1" si="272"/>
        <v>7036</v>
      </c>
      <c r="E8706" s="2"/>
      <c r="F8706" s="1">
        <v>42002</v>
      </c>
      <c r="G8706">
        <v>15</v>
      </c>
      <c r="H8706" s="4">
        <f t="shared" ca="1" si="271"/>
        <v>28.430585000000001</v>
      </c>
    </row>
    <row r="8707" spans="1:8" x14ac:dyDescent="0.3">
      <c r="A8707" s="2">
        <v>363</v>
      </c>
      <c r="B8707" s="2">
        <v>46</v>
      </c>
      <c r="C8707" s="2">
        <v>12</v>
      </c>
      <c r="D8707" s="2">
        <f t="shared" ca="1" si="272"/>
        <v>7127</v>
      </c>
      <c r="E8707" s="2"/>
      <c r="F8707" s="1">
        <v>42002</v>
      </c>
      <c r="G8707">
        <v>16</v>
      </c>
      <c r="H8707" s="4">
        <f t="shared" ca="1" si="271"/>
        <v>28.226261000000001</v>
      </c>
    </row>
    <row r="8708" spans="1:8" x14ac:dyDescent="0.3">
      <c r="A8708" s="2">
        <v>363</v>
      </c>
      <c r="B8708" s="2">
        <v>49</v>
      </c>
      <c r="C8708" s="2">
        <v>12</v>
      </c>
      <c r="D8708" s="2">
        <f t="shared" ca="1" si="272"/>
        <v>6603</v>
      </c>
      <c r="E8708" s="2"/>
      <c r="F8708" s="1">
        <v>42002</v>
      </c>
      <c r="G8708">
        <v>17</v>
      </c>
      <c r="H8708" s="4">
        <f t="shared" ref="H8708:H8763" ca="1" si="273">OFFSET(LMP_Start,$A8708,$B8708)</f>
        <v>29.571317000000001</v>
      </c>
    </row>
    <row r="8709" spans="1:8" x14ac:dyDescent="0.3">
      <c r="A8709" s="2">
        <v>363</v>
      </c>
      <c r="B8709" s="2">
        <v>52</v>
      </c>
      <c r="C8709" s="2">
        <v>12</v>
      </c>
      <c r="D8709" s="2">
        <f t="shared" ref="D8709:D8763" ca="1" si="274">RANK(H8709,$H$4:$H$8763,0)</f>
        <v>2568</v>
      </c>
      <c r="E8709" s="2"/>
      <c r="F8709" s="1">
        <v>42002</v>
      </c>
      <c r="G8709">
        <v>18</v>
      </c>
      <c r="H8709" s="4">
        <f t="shared" ca="1" si="273"/>
        <v>43.995786000000003</v>
      </c>
    </row>
    <row r="8710" spans="1:8" x14ac:dyDescent="0.3">
      <c r="A8710" s="2">
        <v>363</v>
      </c>
      <c r="B8710" s="2">
        <v>55</v>
      </c>
      <c r="C8710" s="2">
        <v>12</v>
      </c>
      <c r="D8710" s="2">
        <f t="shared" ca="1" si="274"/>
        <v>3973</v>
      </c>
      <c r="E8710" s="2"/>
      <c r="F8710" s="1">
        <v>42002</v>
      </c>
      <c r="G8710">
        <v>19</v>
      </c>
      <c r="H8710" s="4">
        <f t="shared" ca="1" si="273"/>
        <v>38.308067000000001</v>
      </c>
    </row>
    <row r="8711" spans="1:8" x14ac:dyDescent="0.3">
      <c r="A8711" s="2">
        <v>363</v>
      </c>
      <c r="B8711" s="2">
        <v>58</v>
      </c>
      <c r="C8711" s="2">
        <v>12</v>
      </c>
      <c r="D8711" s="2">
        <f t="shared" ca="1" si="274"/>
        <v>5136</v>
      </c>
      <c r="E8711" s="2"/>
      <c r="F8711" s="1">
        <v>42002</v>
      </c>
      <c r="G8711">
        <v>20</v>
      </c>
      <c r="H8711" s="4">
        <f t="shared" ca="1" si="273"/>
        <v>34.439101999999998</v>
      </c>
    </row>
    <row r="8712" spans="1:8" x14ac:dyDescent="0.3">
      <c r="A8712" s="2">
        <v>363</v>
      </c>
      <c r="B8712" s="2">
        <v>61</v>
      </c>
      <c r="C8712" s="2">
        <v>12</v>
      </c>
      <c r="D8712" s="2">
        <f t="shared" ca="1" si="274"/>
        <v>5183</v>
      </c>
      <c r="E8712" s="2"/>
      <c r="F8712" s="1">
        <v>42002</v>
      </c>
      <c r="G8712">
        <v>21</v>
      </c>
      <c r="H8712" s="4">
        <f t="shared" ca="1" si="273"/>
        <v>34.290716000000003</v>
      </c>
    </row>
    <row r="8713" spans="1:8" x14ac:dyDescent="0.3">
      <c r="A8713" s="2">
        <v>363</v>
      </c>
      <c r="B8713" s="2">
        <v>64</v>
      </c>
      <c r="C8713" s="2">
        <v>12</v>
      </c>
      <c r="D8713" s="2">
        <f t="shared" ca="1" si="274"/>
        <v>6041</v>
      </c>
      <c r="E8713" s="2"/>
      <c r="F8713" s="1">
        <v>42002</v>
      </c>
      <c r="G8713">
        <v>22</v>
      </c>
      <c r="H8713" s="4">
        <f t="shared" ca="1" si="273"/>
        <v>31.228093000000001</v>
      </c>
    </row>
    <row r="8714" spans="1:8" x14ac:dyDescent="0.3">
      <c r="A8714" s="2">
        <v>363</v>
      </c>
      <c r="B8714" s="2">
        <v>67</v>
      </c>
      <c r="C8714" s="2">
        <v>12</v>
      </c>
      <c r="D8714" s="2">
        <f t="shared" ca="1" si="274"/>
        <v>7241</v>
      </c>
      <c r="E8714" s="2"/>
      <c r="F8714" s="1">
        <v>42002</v>
      </c>
      <c r="G8714">
        <v>23</v>
      </c>
      <c r="H8714" s="4">
        <f t="shared" ca="1" si="273"/>
        <v>27.931267999999999</v>
      </c>
    </row>
    <row r="8715" spans="1:8" x14ac:dyDescent="0.3">
      <c r="A8715" s="2">
        <v>363</v>
      </c>
      <c r="B8715" s="2">
        <v>70</v>
      </c>
      <c r="C8715" s="2">
        <v>12</v>
      </c>
      <c r="D8715" s="2">
        <f t="shared" ca="1" si="274"/>
        <v>7632</v>
      </c>
      <c r="E8715" s="2"/>
      <c r="F8715" s="1">
        <v>42002</v>
      </c>
      <c r="G8715">
        <v>24</v>
      </c>
      <c r="H8715" s="4">
        <f t="shared" ca="1" si="273"/>
        <v>26.806224</v>
      </c>
    </row>
    <row r="8716" spans="1:8" x14ac:dyDescent="0.3">
      <c r="A8716" s="2">
        <v>364</v>
      </c>
      <c r="B8716" s="2">
        <v>1</v>
      </c>
      <c r="C8716" s="2">
        <v>12</v>
      </c>
      <c r="D8716" s="2">
        <f t="shared" ca="1" si="274"/>
        <v>7621</v>
      </c>
      <c r="E8716" s="2"/>
      <c r="F8716" s="1">
        <v>42003</v>
      </c>
      <c r="G8716">
        <v>1</v>
      </c>
      <c r="H8716" s="4">
        <f t="shared" ca="1" si="273"/>
        <v>26.847953</v>
      </c>
    </row>
    <row r="8717" spans="1:8" x14ac:dyDescent="0.3">
      <c r="A8717" s="2">
        <v>364</v>
      </c>
      <c r="B8717" s="2">
        <v>4</v>
      </c>
      <c r="C8717" s="2">
        <v>12</v>
      </c>
      <c r="D8717" s="2">
        <f t="shared" ca="1" si="274"/>
        <v>7807</v>
      </c>
      <c r="E8717" s="2"/>
      <c r="F8717" s="1">
        <v>42003</v>
      </c>
      <c r="G8717">
        <v>2</v>
      </c>
      <c r="H8717" s="4">
        <f t="shared" ca="1" si="273"/>
        <v>26.197738999999999</v>
      </c>
    </row>
    <row r="8718" spans="1:8" x14ac:dyDescent="0.3">
      <c r="A8718" s="2">
        <v>364</v>
      </c>
      <c r="B8718" s="2">
        <v>7</v>
      </c>
      <c r="C8718" s="2">
        <v>12</v>
      </c>
      <c r="D8718" s="2">
        <f t="shared" ca="1" si="274"/>
        <v>7844</v>
      </c>
      <c r="E8718" s="2"/>
      <c r="F8718" s="1">
        <v>42003</v>
      </c>
      <c r="G8718">
        <v>3</v>
      </c>
      <c r="H8718" s="4">
        <f t="shared" ca="1" si="273"/>
        <v>26.015042000000001</v>
      </c>
    </row>
    <row r="8719" spans="1:8" x14ac:dyDescent="0.3">
      <c r="A8719" s="2">
        <v>364</v>
      </c>
      <c r="B8719" s="2">
        <v>10</v>
      </c>
      <c r="C8719" s="2">
        <v>12</v>
      </c>
      <c r="D8719" s="2">
        <f t="shared" ca="1" si="274"/>
        <v>7801</v>
      </c>
      <c r="E8719" s="2"/>
      <c r="F8719" s="1">
        <v>42003</v>
      </c>
      <c r="G8719">
        <v>4</v>
      </c>
      <c r="H8719" s="4">
        <f t="shared" ca="1" si="273"/>
        <v>26.21528</v>
      </c>
    </row>
    <row r="8720" spans="1:8" x14ac:dyDescent="0.3">
      <c r="A8720" s="2">
        <v>364</v>
      </c>
      <c r="B8720" s="2">
        <v>13</v>
      </c>
      <c r="C8720" s="2">
        <v>12</v>
      </c>
      <c r="D8720" s="2">
        <f t="shared" ca="1" si="274"/>
        <v>7685</v>
      </c>
      <c r="E8720" s="2"/>
      <c r="F8720" s="1">
        <v>42003</v>
      </c>
      <c r="G8720">
        <v>5</v>
      </c>
      <c r="H8720" s="4">
        <f t="shared" ca="1" si="273"/>
        <v>26.642928000000001</v>
      </c>
    </row>
    <row r="8721" spans="1:8" x14ac:dyDescent="0.3">
      <c r="A8721" s="2">
        <v>364</v>
      </c>
      <c r="B8721" s="2">
        <v>16</v>
      </c>
      <c r="C8721" s="2">
        <v>12</v>
      </c>
      <c r="D8721" s="2">
        <f t="shared" ca="1" si="274"/>
        <v>7279</v>
      </c>
      <c r="E8721" s="2"/>
      <c r="F8721" s="1">
        <v>42003</v>
      </c>
      <c r="G8721">
        <v>6</v>
      </c>
      <c r="H8721" s="4">
        <f t="shared" ca="1" si="273"/>
        <v>27.823875999999998</v>
      </c>
    </row>
    <row r="8722" spans="1:8" x14ac:dyDescent="0.3">
      <c r="A8722" s="2">
        <v>364</v>
      </c>
      <c r="B8722" s="2">
        <v>19</v>
      </c>
      <c r="C8722" s="2">
        <v>12</v>
      </c>
      <c r="D8722" s="2">
        <f t="shared" ca="1" si="274"/>
        <v>6431</v>
      </c>
      <c r="E8722" s="2"/>
      <c r="F8722" s="1">
        <v>42003</v>
      </c>
      <c r="G8722">
        <v>7</v>
      </c>
      <c r="H8722" s="4">
        <f t="shared" ca="1" si="273"/>
        <v>30.050720999999999</v>
      </c>
    </row>
    <row r="8723" spans="1:8" x14ac:dyDescent="0.3">
      <c r="A8723" s="2">
        <v>364</v>
      </c>
      <c r="B8723" s="2">
        <v>22</v>
      </c>
      <c r="C8723" s="2">
        <v>12</v>
      </c>
      <c r="D8723" s="2">
        <f t="shared" ca="1" si="274"/>
        <v>6107</v>
      </c>
      <c r="E8723" s="2"/>
      <c r="F8723" s="1">
        <v>42003</v>
      </c>
      <c r="G8723">
        <v>8</v>
      </c>
      <c r="H8723" s="4">
        <f t="shared" ca="1" si="273"/>
        <v>31.028106000000001</v>
      </c>
    </row>
    <row r="8724" spans="1:8" x14ac:dyDescent="0.3">
      <c r="A8724" s="2">
        <v>364</v>
      </c>
      <c r="B8724" s="2">
        <v>25</v>
      </c>
      <c r="C8724" s="2">
        <v>12</v>
      </c>
      <c r="D8724" s="2">
        <f t="shared" ca="1" si="274"/>
        <v>5986</v>
      </c>
      <c r="E8724" s="2"/>
      <c r="F8724" s="1">
        <v>42003</v>
      </c>
      <c r="G8724">
        <v>9</v>
      </c>
      <c r="H8724" s="4">
        <f t="shared" ca="1" si="273"/>
        <v>31.426091</v>
      </c>
    </row>
    <row r="8725" spans="1:8" x14ac:dyDescent="0.3">
      <c r="A8725" s="2">
        <v>364</v>
      </c>
      <c r="B8725" s="2">
        <v>28</v>
      </c>
      <c r="C8725" s="2">
        <v>12</v>
      </c>
      <c r="D8725" s="2">
        <f t="shared" ca="1" si="274"/>
        <v>5461</v>
      </c>
      <c r="E8725" s="2"/>
      <c r="F8725" s="1">
        <v>42003</v>
      </c>
      <c r="G8725">
        <v>10</v>
      </c>
      <c r="H8725" s="4">
        <f t="shared" ca="1" si="273"/>
        <v>33.273640999999998</v>
      </c>
    </row>
    <row r="8726" spans="1:8" x14ac:dyDescent="0.3">
      <c r="A8726" s="2">
        <v>364</v>
      </c>
      <c r="B8726" s="2">
        <v>31</v>
      </c>
      <c r="C8726" s="2">
        <v>12</v>
      </c>
      <c r="D8726" s="2">
        <f t="shared" ca="1" si="274"/>
        <v>5450</v>
      </c>
      <c r="E8726" s="2"/>
      <c r="F8726" s="1">
        <v>42003</v>
      </c>
      <c r="G8726">
        <v>11</v>
      </c>
      <c r="H8726" s="4">
        <f t="shared" ca="1" si="273"/>
        <v>33.323286000000003</v>
      </c>
    </row>
    <row r="8727" spans="1:8" x14ac:dyDescent="0.3">
      <c r="A8727" s="2">
        <v>364</v>
      </c>
      <c r="B8727" s="2">
        <v>34</v>
      </c>
      <c r="C8727" s="2">
        <v>12</v>
      </c>
      <c r="D8727" s="2">
        <f t="shared" ca="1" si="274"/>
        <v>5769</v>
      </c>
      <c r="E8727" s="2"/>
      <c r="F8727" s="1">
        <v>42003</v>
      </c>
      <c r="G8727">
        <v>12</v>
      </c>
      <c r="H8727" s="4">
        <f t="shared" ca="1" si="273"/>
        <v>32.184493000000003</v>
      </c>
    </row>
    <row r="8728" spans="1:8" x14ac:dyDescent="0.3">
      <c r="A8728" s="2">
        <v>364</v>
      </c>
      <c r="B8728" s="2">
        <v>37</v>
      </c>
      <c r="C8728" s="2">
        <v>12</v>
      </c>
      <c r="D8728" s="2">
        <f t="shared" ca="1" si="274"/>
        <v>6625</v>
      </c>
      <c r="E8728" s="2"/>
      <c r="F8728" s="1">
        <v>42003</v>
      </c>
      <c r="G8728">
        <v>13</v>
      </c>
      <c r="H8728" s="4">
        <f t="shared" ca="1" si="273"/>
        <v>29.513418999999999</v>
      </c>
    </row>
    <row r="8729" spans="1:8" x14ac:dyDescent="0.3">
      <c r="A8729" s="2">
        <v>364</v>
      </c>
      <c r="B8729" s="2">
        <v>40</v>
      </c>
      <c r="C8729" s="2">
        <v>12</v>
      </c>
      <c r="D8729" s="2">
        <f t="shared" ca="1" si="274"/>
        <v>6674</v>
      </c>
      <c r="E8729" s="2"/>
      <c r="F8729" s="1">
        <v>42003</v>
      </c>
      <c r="G8729">
        <v>14</v>
      </c>
      <c r="H8729" s="4">
        <f t="shared" ca="1" si="273"/>
        <v>29.380876000000001</v>
      </c>
    </row>
    <row r="8730" spans="1:8" x14ac:dyDescent="0.3">
      <c r="A8730" s="2">
        <v>364</v>
      </c>
      <c r="B8730" s="2">
        <v>43</v>
      </c>
      <c r="C8730" s="2">
        <v>12</v>
      </c>
      <c r="D8730" s="2">
        <f t="shared" ca="1" si="274"/>
        <v>6894</v>
      </c>
      <c r="E8730" s="2"/>
      <c r="F8730" s="1">
        <v>42003</v>
      </c>
      <c r="G8730">
        <v>15</v>
      </c>
      <c r="H8730" s="4">
        <f t="shared" ca="1" si="273"/>
        <v>28.787872</v>
      </c>
    </row>
    <row r="8731" spans="1:8" x14ac:dyDescent="0.3">
      <c r="A8731" s="2">
        <v>364</v>
      </c>
      <c r="B8731" s="2">
        <v>46</v>
      </c>
      <c r="C8731" s="2">
        <v>12</v>
      </c>
      <c r="D8731" s="2">
        <f t="shared" ca="1" si="274"/>
        <v>6962</v>
      </c>
      <c r="E8731" s="2"/>
      <c r="F8731" s="1">
        <v>42003</v>
      </c>
      <c r="G8731">
        <v>16</v>
      </c>
      <c r="H8731" s="4">
        <f t="shared" ca="1" si="273"/>
        <v>28.609300999999999</v>
      </c>
    </row>
    <row r="8732" spans="1:8" x14ac:dyDescent="0.3">
      <c r="A8732" s="2">
        <v>364</v>
      </c>
      <c r="B8732" s="2">
        <v>49</v>
      </c>
      <c r="C8732" s="2">
        <v>12</v>
      </c>
      <c r="D8732" s="2">
        <f t="shared" ca="1" si="274"/>
        <v>6222</v>
      </c>
      <c r="E8732" s="2"/>
      <c r="F8732" s="1">
        <v>42003</v>
      </c>
      <c r="G8732">
        <v>17</v>
      </c>
      <c r="H8732" s="4">
        <f t="shared" ca="1" si="273"/>
        <v>30.686627999999999</v>
      </c>
    </row>
    <row r="8733" spans="1:8" x14ac:dyDescent="0.3">
      <c r="A8733" s="2">
        <v>364</v>
      </c>
      <c r="B8733" s="2">
        <v>52</v>
      </c>
      <c r="C8733" s="2">
        <v>12</v>
      </c>
      <c r="D8733" s="2">
        <f t="shared" ca="1" si="274"/>
        <v>2114</v>
      </c>
      <c r="E8733" s="2"/>
      <c r="F8733" s="1">
        <v>42003</v>
      </c>
      <c r="G8733">
        <v>18</v>
      </c>
      <c r="H8733" s="4">
        <f t="shared" ca="1" si="273"/>
        <v>46.728408999999999</v>
      </c>
    </row>
    <row r="8734" spans="1:8" x14ac:dyDescent="0.3">
      <c r="A8734" s="2">
        <v>364</v>
      </c>
      <c r="B8734" s="2">
        <v>55</v>
      </c>
      <c r="C8734" s="2">
        <v>12</v>
      </c>
      <c r="D8734" s="2">
        <f t="shared" ca="1" si="274"/>
        <v>2771</v>
      </c>
      <c r="E8734" s="2"/>
      <c r="F8734" s="1">
        <v>42003</v>
      </c>
      <c r="G8734">
        <v>19</v>
      </c>
      <c r="H8734" s="4">
        <f t="shared" ca="1" si="273"/>
        <v>43.068047999999997</v>
      </c>
    </row>
    <row r="8735" spans="1:8" x14ac:dyDescent="0.3">
      <c r="A8735" s="2">
        <v>364</v>
      </c>
      <c r="B8735" s="2">
        <v>58</v>
      </c>
      <c r="C8735" s="2">
        <v>12</v>
      </c>
      <c r="D8735" s="2">
        <f t="shared" ca="1" si="274"/>
        <v>3948</v>
      </c>
      <c r="E8735" s="2"/>
      <c r="F8735" s="1">
        <v>42003</v>
      </c>
      <c r="G8735">
        <v>20</v>
      </c>
      <c r="H8735" s="4">
        <f t="shared" ca="1" si="273"/>
        <v>38.387599000000002</v>
      </c>
    </row>
    <row r="8736" spans="1:8" x14ac:dyDescent="0.3">
      <c r="A8736" s="2">
        <v>364</v>
      </c>
      <c r="B8736" s="2">
        <v>61</v>
      </c>
      <c r="C8736" s="2">
        <v>12</v>
      </c>
      <c r="D8736" s="2">
        <f t="shared" ca="1" si="274"/>
        <v>4112</v>
      </c>
      <c r="E8736" s="2"/>
      <c r="F8736" s="1">
        <v>42003</v>
      </c>
      <c r="G8736">
        <v>21</v>
      </c>
      <c r="H8736" s="4">
        <f t="shared" ca="1" si="273"/>
        <v>37.888637000000003</v>
      </c>
    </row>
    <row r="8737" spans="1:8" x14ac:dyDescent="0.3">
      <c r="A8737" s="2">
        <v>364</v>
      </c>
      <c r="B8737" s="2">
        <v>64</v>
      </c>
      <c r="C8737" s="2">
        <v>12</v>
      </c>
      <c r="D8737" s="2">
        <f t="shared" ca="1" si="274"/>
        <v>5059</v>
      </c>
      <c r="E8737" s="2"/>
      <c r="F8737" s="1">
        <v>42003</v>
      </c>
      <c r="G8737">
        <v>22</v>
      </c>
      <c r="H8737" s="4">
        <f t="shared" ca="1" si="273"/>
        <v>34.723165000000002</v>
      </c>
    </row>
    <row r="8738" spans="1:8" x14ac:dyDescent="0.3">
      <c r="A8738" s="2">
        <v>364</v>
      </c>
      <c r="B8738" s="2">
        <v>67</v>
      </c>
      <c r="C8738" s="2">
        <v>12</v>
      </c>
      <c r="D8738" s="2">
        <f t="shared" ca="1" si="274"/>
        <v>6498</v>
      </c>
      <c r="E8738" s="2"/>
      <c r="F8738" s="1">
        <v>42003</v>
      </c>
      <c r="G8738">
        <v>23</v>
      </c>
      <c r="H8738" s="4">
        <f t="shared" ca="1" si="273"/>
        <v>29.877085000000001</v>
      </c>
    </row>
    <row r="8739" spans="1:8" x14ac:dyDescent="0.3">
      <c r="A8739" s="2">
        <v>364</v>
      </c>
      <c r="B8739" s="2">
        <v>70</v>
      </c>
      <c r="C8739" s="2">
        <v>12</v>
      </c>
      <c r="D8739" s="2">
        <f t="shared" ca="1" si="274"/>
        <v>7348</v>
      </c>
      <c r="E8739" s="2"/>
      <c r="F8739" s="1">
        <v>42003</v>
      </c>
      <c r="G8739">
        <v>24</v>
      </c>
      <c r="H8739" s="4">
        <f t="shared" ca="1" si="273"/>
        <v>27.627200999999999</v>
      </c>
    </row>
    <row r="8740" spans="1:8" x14ac:dyDescent="0.3">
      <c r="A8740" s="2">
        <v>365</v>
      </c>
      <c r="B8740" s="2">
        <v>1</v>
      </c>
      <c r="C8740" s="2">
        <v>12</v>
      </c>
      <c r="D8740" s="2">
        <f t="shared" ca="1" si="274"/>
        <v>7198</v>
      </c>
      <c r="E8740" s="2"/>
      <c r="F8740" s="1">
        <v>42004</v>
      </c>
      <c r="G8740">
        <v>1</v>
      </c>
      <c r="H8740" s="4">
        <f t="shared" ca="1" si="273"/>
        <v>28.036307999999998</v>
      </c>
    </row>
    <row r="8741" spans="1:8" x14ac:dyDescent="0.3">
      <c r="A8741" s="2">
        <v>365</v>
      </c>
      <c r="B8741" s="2">
        <v>4</v>
      </c>
      <c r="C8741" s="2">
        <v>12</v>
      </c>
      <c r="D8741" s="2">
        <f t="shared" ca="1" si="274"/>
        <v>7374</v>
      </c>
      <c r="E8741" s="2"/>
      <c r="F8741" s="1">
        <v>42004</v>
      </c>
      <c r="G8741">
        <v>2</v>
      </c>
      <c r="H8741" s="4">
        <f t="shared" ca="1" si="273"/>
        <v>27.567014</v>
      </c>
    </row>
    <row r="8742" spans="1:8" x14ac:dyDescent="0.3">
      <c r="A8742" s="2">
        <v>365</v>
      </c>
      <c r="B8742" s="2">
        <v>7</v>
      </c>
      <c r="C8742" s="2">
        <v>12</v>
      </c>
      <c r="D8742" s="2">
        <f t="shared" ca="1" si="274"/>
        <v>7474</v>
      </c>
      <c r="E8742" s="2"/>
      <c r="F8742" s="1">
        <v>42004</v>
      </c>
      <c r="G8742">
        <v>3</v>
      </c>
      <c r="H8742" s="4">
        <f t="shared" ca="1" si="273"/>
        <v>27.294739</v>
      </c>
    </row>
    <row r="8743" spans="1:8" x14ac:dyDescent="0.3">
      <c r="A8743" s="2">
        <v>365</v>
      </c>
      <c r="B8743" s="2">
        <v>10</v>
      </c>
      <c r="C8743" s="2">
        <v>12</v>
      </c>
      <c r="D8743" s="2">
        <f t="shared" ca="1" si="274"/>
        <v>7465</v>
      </c>
      <c r="E8743" s="2"/>
      <c r="F8743" s="1">
        <v>42004</v>
      </c>
      <c r="G8743">
        <v>4</v>
      </c>
      <c r="H8743" s="4">
        <f t="shared" ca="1" si="273"/>
        <v>27.307541000000001</v>
      </c>
    </row>
    <row r="8744" spans="1:8" x14ac:dyDescent="0.3">
      <c r="A8744" s="2">
        <v>365</v>
      </c>
      <c r="B8744" s="2">
        <v>13</v>
      </c>
      <c r="C8744" s="2">
        <v>12</v>
      </c>
      <c r="D8744" s="2">
        <f t="shared" ca="1" si="274"/>
        <v>7251</v>
      </c>
      <c r="E8744" s="2"/>
      <c r="F8744" s="1">
        <v>42004</v>
      </c>
      <c r="G8744">
        <v>5</v>
      </c>
      <c r="H8744" s="4">
        <f t="shared" ca="1" si="273"/>
        <v>27.904858000000001</v>
      </c>
    </row>
    <row r="8745" spans="1:8" x14ac:dyDescent="0.3">
      <c r="A8745" s="2">
        <v>365</v>
      </c>
      <c r="B8745" s="2">
        <v>16</v>
      </c>
      <c r="C8745" s="2">
        <v>12</v>
      </c>
      <c r="D8745" s="2">
        <f t="shared" ca="1" si="274"/>
        <v>6782</v>
      </c>
      <c r="E8745" s="2"/>
      <c r="F8745" s="1">
        <v>42004</v>
      </c>
      <c r="G8745">
        <v>6</v>
      </c>
      <c r="H8745" s="4">
        <f t="shared" ca="1" si="273"/>
        <v>29.081187</v>
      </c>
    </row>
    <row r="8746" spans="1:8" x14ac:dyDescent="0.3">
      <c r="A8746" s="2">
        <v>365</v>
      </c>
      <c r="B8746" s="2">
        <v>19</v>
      </c>
      <c r="C8746" s="2">
        <v>12</v>
      </c>
      <c r="D8746" s="2">
        <f t="shared" ca="1" si="274"/>
        <v>5181</v>
      </c>
      <c r="E8746" s="2"/>
      <c r="F8746" s="1">
        <v>42004</v>
      </c>
      <c r="G8746">
        <v>7</v>
      </c>
      <c r="H8746" s="4">
        <f t="shared" ca="1" si="273"/>
        <v>34.294925999999997</v>
      </c>
    </row>
    <row r="8747" spans="1:8" x14ac:dyDescent="0.3">
      <c r="A8747" s="2">
        <v>365</v>
      </c>
      <c r="B8747" s="2">
        <v>22</v>
      </c>
      <c r="C8747" s="2">
        <v>12</v>
      </c>
      <c r="D8747" s="2">
        <f t="shared" ca="1" si="274"/>
        <v>5067</v>
      </c>
      <c r="E8747" s="2"/>
      <c r="F8747" s="1">
        <v>42004</v>
      </c>
      <c r="G8747">
        <v>8</v>
      </c>
      <c r="H8747" s="4">
        <f t="shared" ca="1" si="273"/>
        <v>34.706840999999997</v>
      </c>
    </row>
    <row r="8748" spans="1:8" x14ac:dyDescent="0.3">
      <c r="A8748" s="2">
        <v>365</v>
      </c>
      <c r="B8748" s="2">
        <v>25</v>
      </c>
      <c r="C8748" s="2">
        <v>12</v>
      </c>
      <c r="D8748" s="2">
        <f t="shared" ca="1" si="274"/>
        <v>4986</v>
      </c>
      <c r="E8748" s="2"/>
      <c r="F8748" s="1">
        <v>42004</v>
      </c>
      <c r="G8748">
        <v>9</v>
      </c>
      <c r="H8748" s="4">
        <f t="shared" ca="1" si="273"/>
        <v>34.984164999999997</v>
      </c>
    </row>
    <row r="8749" spans="1:8" x14ac:dyDescent="0.3">
      <c r="A8749" s="2">
        <v>365</v>
      </c>
      <c r="B8749" s="2">
        <v>28</v>
      </c>
      <c r="C8749" s="2">
        <v>12</v>
      </c>
      <c r="D8749" s="2">
        <f t="shared" ca="1" si="274"/>
        <v>4796</v>
      </c>
      <c r="E8749" s="2"/>
      <c r="F8749" s="1">
        <v>42004</v>
      </c>
      <c r="G8749">
        <v>10</v>
      </c>
      <c r="H8749" s="4">
        <f t="shared" ca="1" si="273"/>
        <v>35.6098</v>
      </c>
    </row>
    <row r="8750" spans="1:8" x14ac:dyDescent="0.3">
      <c r="A8750" s="2">
        <v>365</v>
      </c>
      <c r="B8750" s="2">
        <v>31</v>
      </c>
      <c r="C8750" s="2">
        <v>12</v>
      </c>
      <c r="D8750" s="2">
        <f t="shared" ca="1" si="274"/>
        <v>4718</v>
      </c>
      <c r="E8750" s="2"/>
      <c r="F8750" s="1">
        <v>42004</v>
      </c>
      <c r="G8750">
        <v>11</v>
      </c>
      <c r="H8750" s="4">
        <f t="shared" ca="1" si="273"/>
        <v>35.881498999999998</v>
      </c>
    </row>
    <row r="8751" spans="1:8" x14ac:dyDescent="0.3">
      <c r="A8751" s="2">
        <v>365</v>
      </c>
      <c r="B8751" s="2">
        <v>34</v>
      </c>
      <c r="C8751" s="2">
        <v>12</v>
      </c>
      <c r="D8751" s="2">
        <f t="shared" ca="1" si="274"/>
        <v>4971</v>
      </c>
      <c r="E8751" s="2"/>
      <c r="F8751" s="1">
        <v>42004</v>
      </c>
      <c r="G8751">
        <v>12</v>
      </c>
      <c r="H8751" s="4">
        <f t="shared" ca="1" si="273"/>
        <v>35.024245999999998</v>
      </c>
    </row>
    <row r="8752" spans="1:8" x14ac:dyDescent="0.3">
      <c r="A8752" s="2">
        <v>365</v>
      </c>
      <c r="B8752" s="2">
        <v>37</v>
      </c>
      <c r="C8752" s="2">
        <v>12</v>
      </c>
      <c r="D8752" s="2">
        <f t="shared" ca="1" si="274"/>
        <v>6248</v>
      </c>
      <c r="E8752" s="2"/>
      <c r="F8752" s="1">
        <v>42004</v>
      </c>
      <c r="G8752">
        <v>13</v>
      </c>
      <c r="H8752" s="4">
        <f t="shared" ca="1" si="273"/>
        <v>30.603791000000001</v>
      </c>
    </row>
    <row r="8753" spans="1:8" x14ac:dyDescent="0.3">
      <c r="A8753" s="2">
        <v>365</v>
      </c>
      <c r="B8753" s="2">
        <v>40</v>
      </c>
      <c r="C8753" s="2">
        <v>12</v>
      </c>
      <c r="D8753" s="2">
        <f t="shared" ca="1" si="274"/>
        <v>6748</v>
      </c>
      <c r="E8753" s="2"/>
      <c r="F8753" s="1">
        <v>42004</v>
      </c>
      <c r="G8753">
        <v>14</v>
      </c>
      <c r="H8753" s="4">
        <f t="shared" ca="1" si="273"/>
        <v>29.146283</v>
      </c>
    </row>
    <row r="8754" spans="1:8" x14ac:dyDescent="0.3">
      <c r="A8754" s="2">
        <v>365</v>
      </c>
      <c r="B8754" s="2">
        <v>43</v>
      </c>
      <c r="C8754" s="2">
        <v>12</v>
      </c>
      <c r="D8754" s="2">
        <f t="shared" ca="1" si="274"/>
        <v>6982</v>
      </c>
      <c r="E8754" s="2"/>
      <c r="F8754" s="1">
        <v>42004</v>
      </c>
      <c r="G8754">
        <v>15</v>
      </c>
      <c r="H8754" s="4">
        <f t="shared" ca="1" si="273"/>
        <v>28.570535</v>
      </c>
    </row>
    <row r="8755" spans="1:8" x14ac:dyDescent="0.3">
      <c r="A8755" s="2">
        <v>365</v>
      </c>
      <c r="B8755" s="2">
        <v>46</v>
      </c>
      <c r="C8755" s="2">
        <v>12</v>
      </c>
      <c r="D8755" s="2">
        <f t="shared" ca="1" si="274"/>
        <v>7058</v>
      </c>
      <c r="E8755" s="2"/>
      <c r="F8755" s="1">
        <v>42004</v>
      </c>
      <c r="G8755">
        <v>16</v>
      </c>
      <c r="H8755" s="4">
        <f t="shared" ca="1" si="273"/>
        <v>28.380265000000001</v>
      </c>
    </row>
    <row r="8756" spans="1:8" x14ac:dyDescent="0.3">
      <c r="A8756" s="2">
        <v>365</v>
      </c>
      <c r="B8756" s="2">
        <v>49</v>
      </c>
      <c r="C8756" s="2">
        <v>12</v>
      </c>
      <c r="D8756" s="2">
        <f t="shared" ca="1" si="274"/>
        <v>6887</v>
      </c>
      <c r="E8756" s="2"/>
      <c r="F8756" s="1">
        <v>42004</v>
      </c>
      <c r="G8756">
        <v>17</v>
      </c>
      <c r="H8756" s="4">
        <f t="shared" ca="1" si="273"/>
        <v>28.815923000000002</v>
      </c>
    </row>
    <row r="8757" spans="1:8" x14ac:dyDescent="0.3">
      <c r="A8757" s="2">
        <v>365</v>
      </c>
      <c r="B8757" s="2">
        <v>52</v>
      </c>
      <c r="C8757" s="2">
        <v>12</v>
      </c>
      <c r="D8757" s="2">
        <f t="shared" ca="1" si="274"/>
        <v>3815</v>
      </c>
      <c r="E8757" s="2"/>
      <c r="F8757" s="1">
        <v>42004</v>
      </c>
      <c r="G8757">
        <v>18</v>
      </c>
      <c r="H8757" s="4">
        <f t="shared" ca="1" si="273"/>
        <v>38.858739</v>
      </c>
    </row>
    <row r="8758" spans="1:8" x14ac:dyDescent="0.3">
      <c r="A8758" s="2">
        <v>365</v>
      </c>
      <c r="B8758" s="2">
        <v>55</v>
      </c>
      <c r="C8758" s="2">
        <v>12</v>
      </c>
      <c r="D8758" s="2">
        <f t="shared" ca="1" si="274"/>
        <v>4157</v>
      </c>
      <c r="E8758" s="2"/>
      <c r="F8758" s="1">
        <v>42004</v>
      </c>
      <c r="G8758">
        <v>19</v>
      </c>
      <c r="H8758" s="4">
        <f t="shared" ca="1" si="273"/>
        <v>37.744399000000001</v>
      </c>
    </row>
    <row r="8759" spans="1:8" x14ac:dyDescent="0.3">
      <c r="A8759" s="2">
        <v>365</v>
      </c>
      <c r="B8759" s="2">
        <v>58</v>
      </c>
      <c r="C8759" s="2">
        <v>12</v>
      </c>
      <c r="D8759" s="2">
        <f t="shared" ca="1" si="274"/>
        <v>5388</v>
      </c>
      <c r="E8759" s="2"/>
      <c r="F8759" s="1">
        <v>42004</v>
      </c>
      <c r="G8759">
        <v>20</v>
      </c>
      <c r="H8759" s="4">
        <f t="shared" ca="1" si="273"/>
        <v>33.549621000000002</v>
      </c>
    </row>
    <row r="8760" spans="1:8" x14ac:dyDescent="0.3">
      <c r="A8760" s="2">
        <v>365</v>
      </c>
      <c r="B8760" s="2">
        <v>61</v>
      </c>
      <c r="C8760" s="2">
        <v>12</v>
      </c>
      <c r="D8760" s="2">
        <f t="shared" ca="1" si="274"/>
        <v>5708</v>
      </c>
      <c r="E8760" s="2"/>
      <c r="F8760" s="1">
        <v>42004</v>
      </c>
      <c r="G8760">
        <v>21</v>
      </c>
      <c r="H8760" s="4">
        <f t="shared" ca="1" si="273"/>
        <v>32.38991</v>
      </c>
    </row>
    <row r="8761" spans="1:8" x14ac:dyDescent="0.3">
      <c r="A8761" s="2">
        <v>365</v>
      </c>
      <c r="B8761" s="2">
        <v>64</v>
      </c>
      <c r="C8761" s="2">
        <v>12</v>
      </c>
      <c r="D8761" s="2">
        <f t="shared" ca="1" si="274"/>
        <v>6350</v>
      </c>
      <c r="E8761" s="2"/>
      <c r="F8761" s="1">
        <v>42004</v>
      </c>
      <c r="G8761">
        <v>22</v>
      </c>
      <c r="H8761" s="4">
        <f t="shared" ca="1" si="273"/>
        <v>30.302247999999999</v>
      </c>
    </row>
    <row r="8762" spans="1:8" x14ac:dyDescent="0.3">
      <c r="A8762" s="2">
        <v>365</v>
      </c>
      <c r="B8762" s="2">
        <v>67</v>
      </c>
      <c r="C8762" s="2">
        <v>12</v>
      </c>
      <c r="D8762" s="2">
        <f t="shared" ca="1" si="274"/>
        <v>6929</v>
      </c>
      <c r="E8762" s="2"/>
      <c r="F8762" s="1">
        <v>42004</v>
      </c>
      <c r="G8762">
        <v>23</v>
      </c>
      <c r="H8762" s="4">
        <f t="shared" ca="1" si="273"/>
        <v>28.710842</v>
      </c>
    </row>
    <row r="8763" spans="1:8" x14ac:dyDescent="0.3">
      <c r="A8763" s="2">
        <v>365</v>
      </c>
      <c r="B8763" s="2">
        <v>70</v>
      </c>
      <c r="C8763" s="2">
        <v>12</v>
      </c>
      <c r="D8763" s="2">
        <f t="shared" ca="1" si="274"/>
        <v>7299</v>
      </c>
      <c r="E8763" s="2"/>
      <c r="F8763" s="1">
        <v>42004</v>
      </c>
      <c r="G8763">
        <v>24</v>
      </c>
      <c r="H8763" s="4">
        <f t="shared" ca="1" si="273"/>
        <v>27.765808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30"/>
  <sheetViews>
    <sheetView topLeftCell="A10" workbookViewId="0">
      <selection activeCell="B23" sqref="B23:G30"/>
    </sheetView>
  </sheetViews>
  <sheetFormatPr defaultRowHeight="14.4" x14ac:dyDescent="0.3"/>
  <cols>
    <col min="3" max="3" width="11.5546875" bestFit="1" customWidth="1"/>
    <col min="4" max="4" width="9.5546875" bestFit="1" customWidth="1"/>
    <col min="5" max="5" width="13.88671875" customWidth="1"/>
    <col min="7" max="7" width="11.5546875" bestFit="1" customWidth="1"/>
  </cols>
  <sheetData>
    <row r="5" spans="2:5" x14ac:dyDescent="0.3">
      <c r="C5" s="2" t="s">
        <v>19</v>
      </c>
      <c r="D5" s="2" t="s">
        <v>20</v>
      </c>
      <c r="E5" s="2" t="s">
        <v>21</v>
      </c>
    </row>
    <row r="6" spans="2:5" x14ac:dyDescent="0.3">
      <c r="B6">
        <v>1</v>
      </c>
      <c r="C6" s="9">
        <f ca="1">SUMIF('Hourly Total LMP'!$C$4:$C$8763,$B6,'Hourly Total LMP'!$H$4:$H$8763)</f>
        <v>66187.006876000014</v>
      </c>
      <c r="D6" s="9">
        <f>COUNTIF('Hourly Total LMP'!$C$4:$C$8763,$B6)</f>
        <v>744</v>
      </c>
      <c r="E6" s="3">
        <f ca="1">C6/D6</f>
        <v>88.961030747311852</v>
      </c>
    </row>
    <row r="7" spans="2:5" x14ac:dyDescent="0.3">
      <c r="B7">
        <v>2</v>
      </c>
      <c r="C7" s="9">
        <f ca="1">SUMIF('Hourly Total LMP'!$C$4:$C$8763,$B7,'Hourly Total LMP'!$H$4:$H$8763)</f>
        <v>43046.630691000035</v>
      </c>
      <c r="D7" s="9">
        <f>COUNTIF('Hourly Total LMP'!$C$4:$C$8763,$B7)</f>
        <v>672</v>
      </c>
      <c r="E7" s="3">
        <f t="shared" ref="E7:E18" ca="1" si="0">C7/D7</f>
        <v>64.057486147321484</v>
      </c>
    </row>
    <row r="8" spans="2:5" x14ac:dyDescent="0.3">
      <c r="B8">
        <v>3</v>
      </c>
      <c r="C8" s="9">
        <f ca="1">SUMIF('Hourly Total LMP'!$C$4:$C$8763,$B8,'Hourly Total LMP'!$H$4:$H$8763)</f>
        <v>42574.186138999998</v>
      </c>
      <c r="D8" s="9">
        <f>COUNTIF('Hourly Total LMP'!$C$4:$C$8763,$B8)</f>
        <v>743</v>
      </c>
      <c r="E8" s="3">
        <f t="shared" ca="1" si="0"/>
        <v>57.300385113055178</v>
      </c>
    </row>
    <row r="9" spans="2:5" x14ac:dyDescent="0.3">
      <c r="B9">
        <v>4</v>
      </c>
      <c r="C9" s="9">
        <f ca="1">SUMIF('Hourly Total LMP'!$C$4:$C$8763,$B9,'Hourly Total LMP'!$H$4:$H$8763)</f>
        <v>29193.11311299997</v>
      </c>
      <c r="D9" s="9">
        <f>COUNTIF('Hourly Total LMP'!$C$4:$C$8763,$B9)</f>
        <v>720</v>
      </c>
      <c r="E9" s="3">
        <f t="shared" ca="1" si="0"/>
        <v>40.545990434722178</v>
      </c>
    </row>
    <row r="10" spans="2:5" x14ac:dyDescent="0.3">
      <c r="B10">
        <v>5</v>
      </c>
      <c r="C10" s="9">
        <f ca="1">SUMIF('Hourly Total LMP'!$C$4:$C$8763,$B10,'Hourly Total LMP'!$H$4:$H$8763)</f>
        <v>31048.600147999983</v>
      </c>
      <c r="D10" s="9">
        <f>COUNTIF('Hourly Total LMP'!$C$4:$C$8763,$B10)</f>
        <v>744</v>
      </c>
      <c r="E10" s="3">
        <f t="shared" ca="1" si="0"/>
        <v>41.73198944623654</v>
      </c>
    </row>
    <row r="11" spans="2:5" x14ac:dyDescent="0.3">
      <c r="B11">
        <v>6</v>
      </c>
      <c r="C11" s="9">
        <f ca="1">SUMIF('Hourly Total LMP'!$C$4:$C$8763,$B11,'Hourly Total LMP'!$H$4:$H$8763)</f>
        <v>27941.54676099998</v>
      </c>
      <c r="D11" s="9">
        <f>COUNTIF('Hourly Total LMP'!$C$4:$C$8763,$B11)</f>
        <v>720</v>
      </c>
      <c r="E11" s="3">
        <f t="shared" ca="1" si="0"/>
        <v>38.807703834722197</v>
      </c>
    </row>
    <row r="12" spans="2:5" x14ac:dyDescent="0.3">
      <c r="B12">
        <v>7</v>
      </c>
      <c r="C12" s="9">
        <f ca="1">SUMIF('Hourly Total LMP'!$C$4:$C$8763,$B12,'Hourly Total LMP'!$H$4:$H$8763)</f>
        <v>24869.601207000007</v>
      </c>
      <c r="D12" s="9">
        <f>COUNTIF('Hourly Total LMP'!$C$4:$C$8763,$B12)</f>
        <v>744</v>
      </c>
      <c r="E12" s="3">
        <f t="shared" ca="1" si="0"/>
        <v>33.426883342741945</v>
      </c>
    </row>
    <row r="13" spans="2:5" x14ac:dyDescent="0.3">
      <c r="B13">
        <v>8</v>
      </c>
      <c r="C13" s="9">
        <f ca="1">SUMIF('Hourly Total LMP'!$C$4:$C$8763,$B13,'Hourly Total LMP'!$H$4:$H$8763)</f>
        <v>24583.69263200002</v>
      </c>
      <c r="D13" s="9">
        <f>COUNTIF('Hourly Total LMP'!$C$4:$C$8763,$B13)</f>
        <v>744</v>
      </c>
      <c r="E13" s="3">
        <f t="shared" ca="1" si="0"/>
        <v>33.042597623655944</v>
      </c>
    </row>
    <row r="14" spans="2:5" x14ac:dyDescent="0.3">
      <c r="B14">
        <v>9</v>
      </c>
      <c r="C14" s="9">
        <f ca="1">SUMIF('Hourly Total LMP'!$C$4:$C$8763,$B14,'Hourly Total LMP'!$H$4:$H$8763)</f>
        <v>24086.082244000045</v>
      </c>
      <c r="D14" s="9">
        <f>COUNTIF('Hourly Total LMP'!$C$4:$C$8763,$B14)</f>
        <v>720</v>
      </c>
      <c r="E14" s="3">
        <f t="shared" ca="1" si="0"/>
        <v>33.452892005555618</v>
      </c>
    </row>
    <row r="15" spans="2:5" x14ac:dyDescent="0.3">
      <c r="B15">
        <v>10</v>
      </c>
      <c r="C15" s="9">
        <f ca="1">SUMIF('Hourly Total LMP'!$C$4:$C$8763,$B15,'Hourly Total LMP'!$H$4:$H$8763)</f>
        <v>26932.593898000003</v>
      </c>
      <c r="D15" s="9">
        <f>COUNTIF('Hourly Total LMP'!$C$4:$C$8763,$B15)</f>
        <v>744</v>
      </c>
      <c r="E15" s="3">
        <f t="shared" ca="1" si="0"/>
        <v>36.199722981182802</v>
      </c>
    </row>
    <row r="16" spans="2:5" x14ac:dyDescent="0.3">
      <c r="B16">
        <v>11</v>
      </c>
      <c r="C16" s="9">
        <f ca="1">SUMIF('Hourly Total LMP'!$C$4:$C$8763,$B16,'Hourly Total LMP'!$H$4:$H$8763)</f>
        <v>27333.142628999998</v>
      </c>
      <c r="D16" s="9">
        <f>COUNTIF('Hourly Total LMP'!$C$4:$C$8763,$B16)</f>
        <v>721</v>
      </c>
      <c r="E16" s="3">
        <f t="shared" ca="1" si="0"/>
        <v>37.910045255201105</v>
      </c>
    </row>
    <row r="17" spans="2:7" x14ac:dyDescent="0.3">
      <c r="B17">
        <v>12</v>
      </c>
      <c r="C17" s="9">
        <f ca="1">SUMIF('Hourly Total LMP'!$C$4:$C$8763,$B17,'Hourly Total LMP'!$H$4:$H$8763)</f>
        <v>24262.235925999979</v>
      </c>
      <c r="D17" s="9">
        <f>COUNTIF('Hourly Total LMP'!$C$4:$C$8763,$B17)</f>
        <v>744</v>
      </c>
      <c r="E17" s="3">
        <f t="shared" ca="1" si="0"/>
        <v>32.610532158602126</v>
      </c>
    </row>
    <row r="18" spans="2:7" x14ac:dyDescent="0.3">
      <c r="B18" t="s">
        <v>22</v>
      </c>
      <c r="C18" s="10">
        <f ca="1">SUM(C6:C17)</f>
        <v>392058.43226400006</v>
      </c>
      <c r="D18" s="10">
        <f>SUM(D6:D17)</f>
        <v>8760</v>
      </c>
      <c r="E18" s="3">
        <f t="shared" ca="1" si="0"/>
        <v>44.755528797260283</v>
      </c>
    </row>
    <row r="23" spans="2:7" x14ac:dyDescent="0.3">
      <c r="B23" s="12"/>
      <c r="D23" s="13"/>
    </row>
    <row r="25" spans="2:7" x14ac:dyDescent="0.3">
      <c r="C25" s="9"/>
      <c r="D25" s="9"/>
      <c r="E25" s="3"/>
    </row>
    <row r="27" spans="2:7" x14ac:dyDescent="0.3">
      <c r="C27" s="13"/>
      <c r="E27" s="9"/>
    </row>
    <row r="28" spans="2:7" x14ac:dyDescent="0.3">
      <c r="E28" s="9"/>
    </row>
    <row r="29" spans="2:7" x14ac:dyDescent="0.3">
      <c r="D29" s="11"/>
      <c r="E29" s="10"/>
      <c r="G29" s="10"/>
    </row>
    <row r="30" spans="2:7" x14ac:dyDescent="0.3">
      <c r="D30" s="11"/>
      <c r="E30" s="13"/>
      <c r="G30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6"/>
  <sheetViews>
    <sheetView tabSelected="1" topLeftCell="A17" workbookViewId="0">
      <selection activeCell="I27" sqref="I27"/>
    </sheetView>
  </sheetViews>
  <sheetFormatPr defaultRowHeight="14.4" x14ac:dyDescent="0.3"/>
  <cols>
    <col min="1" max="1" width="3.6640625" style="14" customWidth="1"/>
    <col min="2" max="2" width="15" style="14" customWidth="1"/>
    <col min="3" max="3" width="16.5546875" style="14" bestFit="1" customWidth="1"/>
    <col min="4" max="4" width="6.21875" style="14" customWidth="1"/>
    <col min="5" max="5" width="19.33203125" style="14" bestFit="1" customWidth="1"/>
    <col min="6" max="6" width="15.5546875" style="14" customWidth="1"/>
    <col min="7" max="7" width="17" style="14" customWidth="1"/>
    <col min="8" max="8" width="6.21875" style="14" customWidth="1"/>
    <col min="9" max="9" width="10" style="14" customWidth="1"/>
    <col min="10" max="10" width="12.5546875" style="14" customWidth="1"/>
    <col min="11" max="11" width="3.88671875" style="14" customWidth="1"/>
    <col min="12" max="13" width="9.109375" style="14"/>
    <col min="14" max="14" width="3.109375" style="14" customWidth="1"/>
    <col min="15" max="15" width="12.88671875" style="14" customWidth="1"/>
    <col min="16" max="16" width="9.109375" style="14"/>
    <col min="17" max="17" width="1.88671875" style="14" customWidth="1"/>
    <col min="18" max="18" width="11.5546875" style="14" customWidth="1"/>
    <col min="19" max="260" width="9.109375" style="14"/>
    <col min="261" max="261" width="3.6640625" style="14" customWidth="1"/>
    <col min="262" max="262" width="14" style="14" bestFit="1" customWidth="1"/>
    <col min="263" max="263" width="16.5546875" style="14" bestFit="1" customWidth="1"/>
    <col min="264" max="264" width="19.33203125" style="14" bestFit="1" customWidth="1"/>
    <col min="265" max="265" width="15.5546875" style="14" customWidth="1"/>
    <col min="266" max="266" width="17" style="14" customWidth="1"/>
    <col min="267" max="267" width="14" style="14" customWidth="1"/>
    <col min="268" max="268" width="13.6640625" style="14" customWidth="1"/>
    <col min="269" max="516" width="9.109375" style="14"/>
    <col min="517" max="517" width="3.6640625" style="14" customWidth="1"/>
    <col min="518" max="518" width="14" style="14" bestFit="1" customWidth="1"/>
    <col min="519" max="519" width="16.5546875" style="14" bestFit="1" customWidth="1"/>
    <col min="520" max="520" width="19.33203125" style="14" bestFit="1" customWidth="1"/>
    <col min="521" max="521" width="15.5546875" style="14" customWidth="1"/>
    <col min="522" max="522" width="17" style="14" customWidth="1"/>
    <col min="523" max="523" width="14" style="14" customWidth="1"/>
    <col min="524" max="524" width="13.6640625" style="14" customWidth="1"/>
    <col min="525" max="772" width="9.109375" style="14"/>
    <col min="773" max="773" width="3.6640625" style="14" customWidth="1"/>
    <col min="774" max="774" width="14" style="14" bestFit="1" customWidth="1"/>
    <col min="775" max="775" width="16.5546875" style="14" bestFit="1" customWidth="1"/>
    <col min="776" max="776" width="19.33203125" style="14" bestFit="1" customWidth="1"/>
    <col min="777" max="777" width="15.5546875" style="14" customWidth="1"/>
    <col min="778" max="778" width="17" style="14" customWidth="1"/>
    <col min="779" max="779" width="14" style="14" customWidth="1"/>
    <col min="780" max="780" width="13.6640625" style="14" customWidth="1"/>
    <col min="781" max="1028" width="9.109375" style="14"/>
    <col min="1029" max="1029" width="3.6640625" style="14" customWidth="1"/>
    <col min="1030" max="1030" width="14" style="14" bestFit="1" customWidth="1"/>
    <col min="1031" max="1031" width="16.5546875" style="14" bestFit="1" customWidth="1"/>
    <col min="1032" max="1032" width="19.33203125" style="14" bestFit="1" customWidth="1"/>
    <col min="1033" max="1033" width="15.5546875" style="14" customWidth="1"/>
    <col min="1034" max="1034" width="17" style="14" customWidth="1"/>
    <col min="1035" max="1035" width="14" style="14" customWidth="1"/>
    <col min="1036" max="1036" width="13.6640625" style="14" customWidth="1"/>
    <col min="1037" max="1284" width="9.109375" style="14"/>
    <col min="1285" max="1285" width="3.6640625" style="14" customWidth="1"/>
    <col min="1286" max="1286" width="14" style="14" bestFit="1" customWidth="1"/>
    <col min="1287" max="1287" width="16.5546875" style="14" bestFit="1" customWidth="1"/>
    <col min="1288" max="1288" width="19.33203125" style="14" bestFit="1" customWidth="1"/>
    <col min="1289" max="1289" width="15.5546875" style="14" customWidth="1"/>
    <col min="1290" max="1290" width="17" style="14" customWidth="1"/>
    <col min="1291" max="1291" width="14" style="14" customWidth="1"/>
    <col min="1292" max="1292" width="13.6640625" style="14" customWidth="1"/>
    <col min="1293" max="1540" width="9.109375" style="14"/>
    <col min="1541" max="1541" width="3.6640625" style="14" customWidth="1"/>
    <col min="1542" max="1542" width="14" style="14" bestFit="1" customWidth="1"/>
    <col min="1543" max="1543" width="16.5546875" style="14" bestFit="1" customWidth="1"/>
    <col min="1544" max="1544" width="19.33203125" style="14" bestFit="1" customWidth="1"/>
    <col min="1545" max="1545" width="15.5546875" style="14" customWidth="1"/>
    <col min="1546" max="1546" width="17" style="14" customWidth="1"/>
    <col min="1547" max="1547" width="14" style="14" customWidth="1"/>
    <col min="1548" max="1548" width="13.6640625" style="14" customWidth="1"/>
    <col min="1549" max="1796" width="9.109375" style="14"/>
    <col min="1797" max="1797" width="3.6640625" style="14" customWidth="1"/>
    <col min="1798" max="1798" width="14" style="14" bestFit="1" customWidth="1"/>
    <col min="1799" max="1799" width="16.5546875" style="14" bestFit="1" customWidth="1"/>
    <col min="1800" max="1800" width="19.33203125" style="14" bestFit="1" customWidth="1"/>
    <col min="1801" max="1801" width="15.5546875" style="14" customWidth="1"/>
    <col min="1802" max="1802" width="17" style="14" customWidth="1"/>
    <col min="1803" max="1803" width="14" style="14" customWidth="1"/>
    <col min="1804" max="1804" width="13.6640625" style="14" customWidth="1"/>
    <col min="1805" max="2052" width="9.109375" style="14"/>
    <col min="2053" max="2053" width="3.6640625" style="14" customWidth="1"/>
    <col min="2054" max="2054" width="14" style="14" bestFit="1" customWidth="1"/>
    <col min="2055" max="2055" width="16.5546875" style="14" bestFit="1" customWidth="1"/>
    <col min="2056" max="2056" width="19.33203125" style="14" bestFit="1" customWidth="1"/>
    <col min="2057" max="2057" width="15.5546875" style="14" customWidth="1"/>
    <col min="2058" max="2058" width="17" style="14" customWidth="1"/>
    <col min="2059" max="2059" width="14" style="14" customWidth="1"/>
    <col min="2060" max="2060" width="13.6640625" style="14" customWidth="1"/>
    <col min="2061" max="2308" width="9.109375" style="14"/>
    <col min="2309" max="2309" width="3.6640625" style="14" customWidth="1"/>
    <col min="2310" max="2310" width="14" style="14" bestFit="1" customWidth="1"/>
    <col min="2311" max="2311" width="16.5546875" style="14" bestFit="1" customWidth="1"/>
    <col min="2312" max="2312" width="19.33203125" style="14" bestFit="1" customWidth="1"/>
    <col min="2313" max="2313" width="15.5546875" style="14" customWidth="1"/>
    <col min="2314" max="2314" width="17" style="14" customWidth="1"/>
    <col min="2315" max="2315" width="14" style="14" customWidth="1"/>
    <col min="2316" max="2316" width="13.6640625" style="14" customWidth="1"/>
    <col min="2317" max="2564" width="9.109375" style="14"/>
    <col min="2565" max="2565" width="3.6640625" style="14" customWidth="1"/>
    <col min="2566" max="2566" width="14" style="14" bestFit="1" customWidth="1"/>
    <col min="2567" max="2567" width="16.5546875" style="14" bestFit="1" customWidth="1"/>
    <col min="2568" max="2568" width="19.33203125" style="14" bestFit="1" customWidth="1"/>
    <col min="2569" max="2569" width="15.5546875" style="14" customWidth="1"/>
    <col min="2570" max="2570" width="17" style="14" customWidth="1"/>
    <col min="2571" max="2571" width="14" style="14" customWidth="1"/>
    <col min="2572" max="2572" width="13.6640625" style="14" customWidth="1"/>
    <col min="2573" max="2820" width="9.109375" style="14"/>
    <col min="2821" max="2821" width="3.6640625" style="14" customWidth="1"/>
    <col min="2822" max="2822" width="14" style="14" bestFit="1" customWidth="1"/>
    <col min="2823" max="2823" width="16.5546875" style="14" bestFit="1" customWidth="1"/>
    <col min="2824" max="2824" width="19.33203125" style="14" bestFit="1" customWidth="1"/>
    <col min="2825" max="2825" width="15.5546875" style="14" customWidth="1"/>
    <col min="2826" max="2826" width="17" style="14" customWidth="1"/>
    <col min="2827" max="2827" width="14" style="14" customWidth="1"/>
    <col min="2828" max="2828" width="13.6640625" style="14" customWidth="1"/>
    <col min="2829" max="3076" width="9.109375" style="14"/>
    <col min="3077" max="3077" width="3.6640625" style="14" customWidth="1"/>
    <col min="3078" max="3078" width="14" style="14" bestFit="1" customWidth="1"/>
    <col min="3079" max="3079" width="16.5546875" style="14" bestFit="1" customWidth="1"/>
    <col min="3080" max="3080" width="19.33203125" style="14" bestFit="1" customWidth="1"/>
    <col min="3081" max="3081" width="15.5546875" style="14" customWidth="1"/>
    <col min="3082" max="3082" width="17" style="14" customWidth="1"/>
    <col min="3083" max="3083" width="14" style="14" customWidth="1"/>
    <col min="3084" max="3084" width="13.6640625" style="14" customWidth="1"/>
    <col min="3085" max="3332" width="9.109375" style="14"/>
    <col min="3333" max="3333" width="3.6640625" style="14" customWidth="1"/>
    <col min="3334" max="3334" width="14" style="14" bestFit="1" customWidth="1"/>
    <col min="3335" max="3335" width="16.5546875" style="14" bestFit="1" customWidth="1"/>
    <col min="3336" max="3336" width="19.33203125" style="14" bestFit="1" customWidth="1"/>
    <col min="3337" max="3337" width="15.5546875" style="14" customWidth="1"/>
    <col min="3338" max="3338" width="17" style="14" customWidth="1"/>
    <col min="3339" max="3339" width="14" style="14" customWidth="1"/>
    <col min="3340" max="3340" width="13.6640625" style="14" customWidth="1"/>
    <col min="3341" max="3588" width="9.109375" style="14"/>
    <col min="3589" max="3589" width="3.6640625" style="14" customWidth="1"/>
    <col min="3590" max="3590" width="14" style="14" bestFit="1" customWidth="1"/>
    <col min="3591" max="3591" width="16.5546875" style="14" bestFit="1" customWidth="1"/>
    <col min="3592" max="3592" width="19.33203125" style="14" bestFit="1" customWidth="1"/>
    <col min="3593" max="3593" width="15.5546875" style="14" customWidth="1"/>
    <col min="3594" max="3594" width="17" style="14" customWidth="1"/>
    <col min="3595" max="3595" width="14" style="14" customWidth="1"/>
    <col min="3596" max="3596" width="13.6640625" style="14" customWidth="1"/>
    <col min="3597" max="3844" width="9.109375" style="14"/>
    <col min="3845" max="3845" width="3.6640625" style="14" customWidth="1"/>
    <col min="3846" max="3846" width="14" style="14" bestFit="1" customWidth="1"/>
    <col min="3847" max="3847" width="16.5546875" style="14" bestFit="1" customWidth="1"/>
    <col min="3848" max="3848" width="19.33203125" style="14" bestFit="1" customWidth="1"/>
    <col min="3849" max="3849" width="15.5546875" style="14" customWidth="1"/>
    <col min="3850" max="3850" width="17" style="14" customWidth="1"/>
    <col min="3851" max="3851" width="14" style="14" customWidth="1"/>
    <col min="3852" max="3852" width="13.6640625" style="14" customWidth="1"/>
    <col min="3853" max="4100" width="9.109375" style="14"/>
    <col min="4101" max="4101" width="3.6640625" style="14" customWidth="1"/>
    <col min="4102" max="4102" width="14" style="14" bestFit="1" customWidth="1"/>
    <col min="4103" max="4103" width="16.5546875" style="14" bestFit="1" customWidth="1"/>
    <col min="4104" max="4104" width="19.33203125" style="14" bestFit="1" customWidth="1"/>
    <col min="4105" max="4105" width="15.5546875" style="14" customWidth="1"/>
    <col min="4106" max="4106" width="17" style="14" customWidth="1"/>
    <col min="4107" max="4107" width="14" style="14" customWidth="1"/>
    <col min="4108" max="4108" width="13.6640625" style="14" customWidth="1"/>
    <col min="4109" max="4356" width="9.109375" style="14"/>
    <col min="4357" max="4357" width="3.6640625" style="14" customWidth="1"/>
    <col min="4358" max="4358" width="14" style="14" bestFit="1" customWidth="1"/>
    <col min="4359" max="4359" width="16.5546875" style="14" bestFit="1" customWidth="1"/>
    <col min="4360" max="4360" width="19.33203125" style="14" bestFit="1" customWidth="1"/>
    <col min="4361" max="4361" width="15.5546875" style="14" customWidth="1"/>
    <col min="4362" max="4362" width="17" style="14" customWidth="1"/>
    <col min="4363" max="4363" width="14" style="14" customWidth="1"/>
    <col min="4364" max="4364" width="13.6640625" style="14" customWidth="1"/>
    <col min="4365" max="4612" width="9.109375" style="14"/>
    <col min="4613" max="4613" width="3.6640625" style="14" customWidth="1"/>
    <col min="4614" max="4614" width="14" style="14" bestFit="1" customWidth="1"/>
    <col min="4615" max="4615" width="16.5546875" style="14" bestFit="1" customWidth="1"/>
    <col min="4616" max="4616" width="19.33203125" style="14" bestFit="1" customWidth="1"/>
    <col min="4617" max="4617" width="15.5546875" style="14" customWidth="1"/>
    <col min="4618" max="4618" width="17" style="14" customWidth="1"/>
    <col min="4619" max="4619" width="14" style="14" customWidth="1"/>
    <col min="4620" max="4620" width="13.6640625" style="14" customWidth="1"/>
    <col min="4621" max="4868" width="9.109375" style="14"/>
    <col min="4869" max="4869" width="3.6640625" style="14" customWidth="1"/>
    <col min="4870" max="4870" width="14" style="14" bestFit="1" customWidth="1"/>
    <col min="4871" max="4871" width="16.5546875" style="14" bestFit="1" customWidth="1"/>
    <col min="4872" max="4872" width="19.33203125" style="14" bestFit="1" customWidth="1"/>
    <col min="4873" max="4873" width="15.5546875" style="14" customWidth="1"/>
    <col min="4874" max="4874" width="17" style="14" customWidth="1"/>
    <col min="4875" max="4875" width="14" style="14" customWidth="1"/>
    <col min="4876" max="4876" width="13.6640625" style="14" customWidth="1"/>
    <col min="4877" max="5124" width="9.109375" style="14"/>
    <col min="5125" max="5125" width="3.6640625" style="14" customWidth="1"/>
    <col min="5126" max="5126" width="14" style="14" bestFit="1" customWidth="1"/>
    <col min="5127" max="5127" width="16.5546875" style="14" bestFit="1" customWidth="1"/>
    <col min="5128" max="5128" width="19.33203125" style="14" bestFit="1" customWidth="1"/>
    <col min="5129" max="5129" width="15.5546875" style="14" customWidth="1"/>
    <col min="5130" max="5130" width="17" style="14" customWidth="1"/>
    <col min="5131" max="5131" width="14" style="14" customWidth="1"/>
    <col min="5132" max="5132" width="13.6640625" style="14" customWidth="1"/>
    <col min="5133" max="5380" width="9.109375" style="14"/>
    <col min="5381" max="5381" width="3.6640625" style="14" customWidth="1"/>
    <col min="5382" max="5382" width="14" style="14" bestFit="1" customWidth="1"/>
    <col min="5383" max="5383" width="16.5546875" style="14" bestFit="1" customWidth="1"/>
    <col min="5384" max="5384" width="19.33203125" style="14" bestFit="1" customWidth="1"/>
    <col min="5385" max="5385" width="15.5546875" style="14" customWidth="1"/>
    <col min="5386" max="5386" width="17" style="14" customWidth="1"/>
    <col min="5387" max="5387" width="14" style="14" customWidth="1"/>
    <col min="5388" max="5388" width="13.6640625" style="14" customWidth="1"/>
    <col min="5389" max="5636" width="9.109375" style="14"/>
    <col min="5637" max="5637" width="3.6640625" style="14" customWidth="1"/>
    <col min="5638" max="5638" width="14" style="14" bestFit="1" customWidth="1"/>
    <col min="5639" max="5639" width="16.5546875" style="14" bestFit="1" customWidth="1"/>
    <col min="5640" max="5640" width="19.33203125" style="14" bestFit="1" customWidth="1"/>
    <col min="5641" max="5641" width="15.5546875" style="14" customWidth="1"/>
    <col min="5642" max="5642" width="17" style="14" customWidth="1"/>
    <col min="5643" max="5643" width="14" style="14" customWidth="1"/>
    <col min="5644" max="5644" width="13.6640625" style="14" customWidth="1"/>
    <col min="5645" max="5892" width="9.109375" style="14"/>
    <col min="5893" max="5893" width="3.6640625" style="14" customWidth="1"/>
    <col min="5894" max="5894" width="14" style="14" bestFit="1" customWidth="1"/>
    <col min="5895" max="5895" width="16.5546875" style="14" bestFit="1" customWidth="1"/>
    <col min="5896" max="5896" width="19.33203125" style="14" bestFit="1" customWidth="1"/>
    <col min="5897" max="5897" width="15.5546875" style="14" customWidth="1"/>
    <col min="5898" max="5898" width="17" style="14" customWidth="1"/>
    <col min="5899" max="5899" width="14" style="14" customWidth="1"/>
    <col min="5900" max="5900" width="13.6640625" style="14" customWidth="1"/>
    <col min="5901" max="6148" width="9.109375" style="14"/>
    <col min="6149" max="6149" width="3.6640625" style="14" customWidth="1"/>
    <col min="6150" max="6150" width="14" style="14" bestFit="1" customWidth="1"/>
    <col min="6151" max="6151" width="16.5546875" style="14" bestFit="1" customWidth="1"/>
    <col min="6152" max="6152" width="19.33203125" style="14" bestFit="1" customWidth="1"/>
    <col min="6153" max="6153" width="15.5546875" style="14" customWidth="1"/>
    <col min="6154" max="6154" width="17" style="14" customWidth="1"/>
    <col min="6155" max="6155" width="14" style="14" customWidth="1"/>
    <col min="6156" max="6156" width="13.6640625" style="14" customWidth="1"/>
    <col min="6157" max="6404" width="9.109375" style="14"/>
    <col min="6405" max="6405" width="3.6640625" style="14" customWidth="1"/>
    <col min="6406" max="6406" width="14" style="14" bestFit="1" customWidth="1"/>
    <col min="6407" max="6407" width="16.5546875" style="14" bestFit="1" customWidth="1"/>
    <col min="6408" max="6408" width="19.33203125" style="14" bestFit="1" customWidth="1"/>
    <col min="6409" max="6409" width="15.5546875" style="14" customWidth="1"/>
    <col min="6410" max="6410" width="17" style="14" customWidth="1"/>
    <col min="6411" max="6411" width="14" style="14" customWidth="1"/>
    <col min="6412" max="6412" width="13.6640625" style="14" customWidth="1"/>
    <col min="6413" max="6660" width="9.109375" style="14"/>
    <col min="6661" max="6661" width="3.6640625" style="14" customWidth="1"/>
    <col min="6662" max="6662" width="14" style="14" bestFit="1" customWidth="1"/>
    <col min="6663" max="6663" width="16.5546875" style="14" bestFit="1" customWidth="1"/>
    <col min="6664" max="6664" width="19.33203125" style="14" bestFit="1" customWidth="1"/>
    <col min="6665" max="6665" width="15.5546875" style="14" customWidth="1"/>
    <col min="6666" max="6666" width="17" style="14" customWidth="1"/>
    <col min="6667" max="6667" width="14" style="14" customWidth="1"/>
    <col min="6668" max="6668" width="13.6640625" style="14" customWidth="1"/>
    <col min="6669" max="6916" width="9.109375" style="14"/>
    <col min="6917" max="6917" width="3.6640625" style="14" customWidth="1"/>
    <col min="6918" max="6918" width="14" style="14" bestFit="1" customWidth="1"/>
    <col min="6919" max="6919" width="16.5546875" style="14" bestFit="1" customWidth="1"/>
    <col min="6920" max="6920" width="19.33203125" style="14" bestFit="1" customWidth="1"/>
    <col min="6921" max="6921" width="15.5546875" style="14" customWidth="1"/>
    <col min="6922" max="6922" width="17" style="14" customWidth="1"/>
    <col min="6923" max="6923" width="14" style="14" customWidth="1"/>
    <col min="6924" max="6924" width="13.6640625" style="14" customWidth="1"/>
    <col min="6925" max="7172" width="9.109375" style="14"/>
    <col min="7173" max="7173" width="3.6640625" style="14" customWidth="1"/>
    <col min="7174" max="7174" width="14" style="14" bestFit="1" customWidth="1"/>
    <col min="7175" max="7175" width="16.5546875" style="14" bestFit="1" customWidth="1"/>
    <col min="7176" max="7176" width="19.33203125" style="14" bestFit="1" customWidth="1"/>
    <col min="7177" max="7177" width="15.5546875" style="14" customWidth="1"/>
    <col min="7178" max="7178" width="17" style="14" customWidth="1"/>
    <col min="7179" max="7179" width="14" style="14" customWidth="1"/>
    <col min="7180" max="7180" width="13.6640625" style="14" customWidth="1"/>
    <col min="7181" max="7428" width="9.109375" style="14"/>
    <col min="7429" max="7429" width="3.6640625" style="14" customWidth="1"/>
    <col min="7430" max="7430" width="14" style="14" bestFit="1" customWidth="1"/>
    <col min="7431" max="7431" width="16.5546875" style="14" bestFit="1" customWidth="1"/>
    <col min="7432" max="7432" width="19.33203125" style="14" bestFit="1" customWidth="1"/>
    <col min="7433" max="7433" width="15.5546875" style="14" customWidth="1"/>
    <col min="7434" max="7434" width="17" style="14" customWidth="1"/>
    <col min="7435" max="7435" width="14" style="14" customWidth="1"/>
    <col min="7436" max="7436" width="13.6640625" style="14" customWidth="1"/>
    <col min="7437" max="7684" width="9.109375" style="14"/>
    <col min="7685" max="7685" width="3.6640625" style="14" customWidth="1"/>
    <col min="7686" max="7686" width="14" style="14" bestFit="1" customWidth="1"/>
    <col min="7687" max="7687" width="16.5546875" style="14" bestFit="1" customWidth="1"/>
    <col min="7688" max="7688" width="19.33203125" style="14" bestFit="1" customWidth="1"/>
    <col min="7689" max="7689" width="15.5546875" style="14" customWidth="1"/>
    <col min="7690" max="7690" width="17" style="14" customWidth="1"/>
    <col min="7691" max="7691" width="14" style="14" customWidth="1"/>
    <col min="7692" max="7692" width="13.6640625" style="14" customWidth="1"/>
    <col min="7693" max="7940" width="9.109375" style="14"/>
    <col min="7941" max="7941" width="3.6640625" style="14" customWidth="1"/>
    <col min="7942" max="7942" width="14" style="14" bestFit="1" customWidth="1"/>
    <col min="7943" max="7943" width="16.5546875" style="14" bestFit="1" customWidth="1"/>
    <col min="7944" max="7944" width="19.33203125" style="14" bestFit="1" customWidth="1"/>
    <col min="7945" max="7945" width="15.5546875" style="14" customWidth="1"/>
    <col min="7946" max="7946" width="17" style="14" customWidth="1"/>
    <col min="7947" max="7947" width="14" style="14" customWidth="1"/>
    <col min="7948" max="7948" width="13.6640625" style="14" customWidth="1"/>
    <col min="7949" max="8196" width="9.109375" style="14"/>
    <col min="8197" max="8197" width="3.6640625" style="14" customWidth="1"/>
    <col min="8198" max="8198" width="14" style="14" bestFit="1" customWidth="1"/>
    <col min="8199" max="8199" width="16.5546875" style="14" bestFit="1" customWidth="1"/>
    <col min="8200" max="8200" width="19.33203125" style="14" bestFit="1" customWidth="1"/>
    <col min="8201" max="8201" width="15.5546875" style="14" customWidth="1"/>
    <col min="8202" max="8202" width="17" style="14" customWidth="1"/>
    <col min="8203" max="8203" width="14" style="14" customWidth="1"/>
    <col min="8204" max="8204" width="13.6640625" style="14" customWidth="1"/>
    <col min="8205" max="8452" width="9.109375" style="14"/>
    <col min="8453" max="8453" width="3.6640625" style="14" customWidth="1"/>
    <col min="8454" max="8454" width="14" style="14" bestFit="1" customWidth="1"/>
    <col min="8455" max="8455" width="16.5546875" style="14" bestFit="1" customWidth="1"/>
    <col min="8456" max="8456" width="19.33203125" style="14" bestFit="1" customWidth="1"/>
    <col min="8457" max="8457" width="15.5546875" style="14" customWidth="1"/>
    <col min="8458" max="8458" width="17" style="14" customWidth="1"/>
    <col min="8459" max="8459" width="14" style="14" customWidth="1"/>
    <col min="8460" max="8460" width="13.6640625" style="14" customWidth="1"/>
    <col min="8461" max="8708" width="9.109375" style="14"/>
    <col min="8709" max="8709" width="3.6640625" style="14" customWidth="1"/>
    <col min="8710" max="8710" width="14" style="14" bestFit="1" customWidth="1"/>
    <col min="8711" max="8711" width="16.5546875" style="14" bestFit="1" customWidth="1"/>
    <col min="8712" max="8712" width="19.33203125" style="14" bestFit="1" customWidth="1"/>
    <col min="8713" max="8713" width="15.5546875" style="14" customWidth="1"/>
    <col min="8714" max="8714" width="17" style="14" customWidth="1"/>
    <col min="8715" max="8715" width="14" style="14" customWidth="1"/>
    <col min="8716" max="8716" width="13.6640625" style="14" customWidth="1"/>
    <col min="8717" max="8964" width="9.109375" style="14"/>
    <col min="8965" max="8965" width="3.6640625" style="14" customWidth="1"/>
    <col min="8966" max="8966" width="14" style="14" bestFit="1" customWidth="1"/>
    <col min="8967" max="8967" width="16.5546875" style="14" bestFit="1" customWidth="1"/>
    <col min="8968" max="8968" width="19.33203125" style="14" bestFit="1" customWidth="1"/>
    <col min="8969" max="8969" width="15.5546875" style="14" customWidth="1"/>
    <col min="8970" max="8970" width="17" style="14" customWidth="1"/>
    <col min="8971" max="8971" width="14" style="14" customWidth="1"/>
    <col min="8972" max="8972" width="13.6640625" style="14" customWidth="1"/>
    <col min="8973" max="9220" width="9.109375" style="14"/>
    <col min="9221" max="9221" width="3.6640625" style="14" customWidth="1"/>
    <col min="9222" max="9222" width="14" style="14" bestFit="1" customWidth="1"/>
    <col min="9223" max="9223" width="16.5546875" style="14" bestFit="1" customWidth="1"/>
    <col min="9224" max="9224" width="19.33203125" style="14" bestFit="1" customWidth="1"/>
    <col min="9225" max="9225" width="15.5546875" style="14" customWidth="1"/>
    <col min="9226" max="9226" width="17" style="14" customWidth="1"/>
    <col min="9227" max="9227" width="14" style="14" customWidth="1"/>
    <col min="9228" max="9228" width="13.6640625" style="14" customWidth="1"/>
    <col min="9229" max="9476" width="9.109375" style="14"/>
    <col min="9477" max="9477" width="3.6640625" style="14" customWidth="1"/>
    <col min="9478" max="9478" width="14" style="14" bestFit="1" customWidth="1"/>
    <col min="9479" max="9479" width="16.5546875" style="14" bestFit="1" customWidth="1"/>
    <col min="9480" max="9480" width="19.33203125" style="14" bestFit="1" customWidth="1"/>
    <col min="9481" max="9481" width="15.5546875" style="14" customWidth="1"/>
    <col min="9482" max="9482" width="17" style="14" customWidth="1"/>
    <col min="9483" max="9483" width="14" style="14" customWidth="1"/>
    <col min="9484" max="9484" width="13.6640625" style="14" customWidth="1"/>
    <col min="9485" max="9732" width="9.109375" style="14"/>
    <col min="9733" max="9733" width="3.6640625" style="14" customWidth="1"/>
    <col min="9734" max="9734" width="14" style="14" bestFit="1" customWidth="1"/>
    <col min="9735" max="9735" width="16.5546875" style="14" bestFit="1" customWidth="1"/>
    <col min="9736" max="9736" width="19.33203125" style="14" bestFit="1" customWidth="1"/>
    <col min="9737" max="9737" width="15.5546875" style="14" customWidth="1"/>
    <col min="9738" max="9738" width="17" style="14" customWidth="1"/>
    <col min="9739" max="9739" width="14" style="14" customWidth="1"/>
    <col min="9740" max="9740" width="13.6640625" style="14" customWidth="1"/>
    <col min="9741" max="9988" width="9.109375" style="14"/>
    <col min="9989" max="9989" width="3.6640625" style="14" customWidth="1"/>
    <col min="9990" max="9990" width="14" style="14" bestFit="1" customWidth="1"/>
    <col min="9991" max="9991" width="16.5546875" style="14" bestFit="1" customWidth="1"/>
    <col min="9992" max="9992" width="19.33203125" style="14" bestFit="1" customWidth="1"/>
    <col min="9993" max="9993" width="15.5546875" style="14" customWidth="1"/>
    <col min="9994" max="9994" width="17" style="14" customWidth="1"/>
    <col min="9995" max="9995" width="14" style="14" customWidth="1"/>
    <col min="9996" max="9996" width="13.6640625" style="14" customWidth="1"/>
    <col min="9997" max="10244" width="9.109375" style="14"/>
    <col min="10245" max="10245" width="3.6640625" style="14" customWidth="1"/>
    <col min="10246" max="10246" width="14" style="14" bestFit="1" customWidth="1"/>
    <col min="10247" max="10247" width="16.5546875" style="14" bestFit="1" customWidth="1"/>
    <col min="10248" max="10248" width="19.33203125" style="14" bestFit="1" customWidth="1"/>
    <col min="10249" max="10249" width="15.5546875" style="14" customWidth="1"/>
    <col min="10250" max="10250" width="17" style="14" customWidth="1"/>
    <col min="10251" max="10251" width="14" style="14" customWidth="1"/>
    <col min="10252" max="10252" width="13.6640625" style="14" customWidth="1"/>
    <col min="10253" max="10500" width="9.109375" style="14"/>
    <col min="10501" max="10501" width="3.6640625" style="14" customWidth="1"/>
    <col min="10502" max="10502" width="14" style="14" bestFit="1" customWidth="1"/>
    <col min="10503" max="10503" width="16.5546875" style="14" bestFit="1" customWidth="1"/>
    <col min="10504" max="10504" width="19.33203125" style="14" bestFit="1" customWidth="1"/>
    <col min="10505" max="10505" width="15.5546875" style="14" customWidth="1"/>
    <col min="10506" max="10506" width="17" style="14" customWidth="1"/>
    <col min="10507" max="10507" width="14" style="14" customWidth="1"/>
    <col min="10508" max="10508" width="13.6640625" style="14" customWidth="1"/>
    <col min="10509" max="10756" width="9.109375" style="14"/>
    <col min="10757" max="10757" width="3.6640625" style="14" customWidth="1"/>
    <col min="10758" max="10758" width="14" style="14" bestFit="1" customWidth="1"/>
    <col min="10759" max="10759" width="16.5546875" style="14" bestFit="1" customWidth="1"/>
    <col min="10760" max="10760" width="19.33203125" style="14" bestFit="1" customWidth="1"/>
    <col min="10761" max="10761" width="15.5546875" style="14" customWidth="1"/>
    <col min="10762" max="10762" width="17" style="14" customWidth="1"/>
    <col min="10763" max="10763" width="14" style="14" customWidth="1"/>
    <col min="10764" max="10764" width="13.6640625" style="14" customWidth="1"/>
    <col min="10765" max="11012" width="9.109375" style="14"/>
    <col min="11013" max="11013" width="3.6640625" style="14" customWidth="1"/>
    <col min="11014" max="11014" width="14" style="14" bestFit="1" customWidth="1"/>
    <col min="11015" max="11015" width="16.5546875" style="14" bestFit="1" customWidth="1"/>
    <col min="11016" max="11016" width="19.33203125" style="14" bestFit="1" customWidth="1"/>
    <col min="11017" max="11017" width="15.5546875" style="14" customWidth="1"/>
    <col min="11018" max="11018" width="17" style="14" customWidth="1"/>
    <col min="11019" max="11019" width="14" style="14" customWidth="1"/>
    <col min="11020" max="11020" width="13.6640625" style="14" customWidth="1"/>
    <col min="11021" max="11268" width="9.109375" style="14"/>
    <col min="11269" max="11269" width="3.6640625" style="14" customWidth="1"/>
    <col min="11270" max="11270" width="14" style="14" bestFit="1" customWidth="1"/>
    <col min="11271" max="11271" width="16.5546875" style="14" bestFit="1" customWidth="1"/>
    <col min="11272" max="11272" width="19.33203125" style="14" bestFit="1" customWidth="1"/>
    <col min="11273" max="11273" width="15.5546875" style="14" customWidth="1"/>
    <col min="11274" max="11274" width="17" style="14" customWidth="1"/>
    <col min="11275" max="11275" width="14" style="14" customWidth="1"/>
    <col min="11276" max="11276" width="13.6640625" style="14" customWidth="1"/>
    <col min="11277" max="11524" width="9.109375" style="14"/>
    <col min="11525" max="11525" width="3.6640625" style="14" customWidth="1"/>
    <col min="11526" max="11526" width="14" style="14" bestFit="1" customWidth="1"/>
    <col min="11527" max="11527" width="16.5546875" style="14" bestFit="1" customWidth="1"/>
    <col min="11528" max="11528" width="19.33203125" style="14" bestFit="1" customWidth="1"/>
    <col min="11529" max="11529" width="15.5546875" style="14" customWidth="1"/>
    <col min="11530" max="11530" width="17" style="14" customWidth="1"/>
    <col min="11531" max="11531" width="14" style="14" customWidth="1"/>
    <col min="11532" max="11532" width="13.6640625" style="14" customWidth="1"/>
    <col min="11533" max="11780" width="9.109375" style="14"/>
    <col min="11781" max="11781" width="3.6640625" style="14" customWidth="1"/>
    <col min="11782" max="11782" width="14" style="14" bestFit="1" customWidth="1"/>
    <col min="11783" max="11783" width="16.5546875" style="14" bestFit="1" customWidth="1"/>
    <col min="11784" max="11784" width="19.33203125" style="14" bestFit="1" customWidth="1"/>
    <col min="11785" max="11785" width="15.5546875" style="14" customWidth="1"/>
    <col min="11786" max="11786" width="17" style="14" customWidth="1"/>
    <col min="11787" max="11787" width="14" style="14" customWidth="1"/>
    <col min="11788" max="11788" width="13.6640625" style="14" customWidth="1"/>
    <col min="11789" max="12036" width="9.109375" style="14"/>
    <col min="12037" max="12037" width="3.6640625" style="14" customWidth="1"/>
    <col min="12038" max="12038" width="14" style="14" bestFit="1" customWidth="1"/>
    <col min="12039" max="12039" width="16.5546875" style="14" bestFit="1" customWidth="1"/>
    <col min="12040" max="12040" width="19.33203125" style="14" bestFit="1" customWidth="1"/>
    <col min="12041" max="12041" width="15.5546875" style="14" customWidth="1"/>
    <col min="12042" max="12042" width="17" style="14" customWidth="1"/>
    <col min="12043" max="12043" width="14" style="14" customWidth="1"/>
    <col min="12044" max="12044" width="13.6640625" style="14" customWidth="1"/>
    <col min="12045" max="12292" width="9.109375" style="14"/>
    <col min="12293" max="12293" width="3.6640625" style="14" customWidth="1"/>
    <col min="12294" max="12294" width="14" style="14" bestFit="1" customWidth="1"/>
    <col min="12295" max="12295" width="16.5546875" style="14" bestFit="1" customWidth="1"/>
    <col min="12296" max="12296" width="19.33203125" style="14" bestFit="1" customWidth="1"/>
    <col min="12297" max="12297" width="15.5546875" style="14" customWidth="1"/>
    <col min="12298" max="12298" width="17" style="14" customWidth="1"/>
    <col min="12299" max="12299" width="14" style="14" customWidth="1"/>
    <col min="12300" max="12300" width="13.6640625" style="14" customWidth="1"/>
    <col min="12301" max="12548" width="9.109375" style="14"/>
    <col min="12549" max="12549" width="3.6640625" style="14" customWidth="1"/>
    <col min="12550" max="12550" width="14" style="14" bestFit="1" customWidth="1"/>
    <col min="12551" max="12551" width="16.5546875" style="14" bestFit="1" customWidth="1"/>
    <col min="12552" max="12552" width="19.33203125" style="14" bestFit="1" customWidth="1"/>
    <col min="12553" max="12553" width="15.5546875" style="14" customWidth="1"/>
    <col min="12554" max="12554" width="17" style="14" customWidth="1"/>
    <col min="12555" max="12555" width="14" style="14" customWidth="1"/>
    <col min="12556" max="12556" width="13.6640625" style="14" customWidth="1"/>
    <col min="12557" max="12804" width="9.109375" style="14"/>
    <col min="12805" max="12805" width="3.6640625" style="14" customWidth="1"/>
    <col min="12806" max="12806" width="14" style="14" bestFit="1" customWidth="1"/>
    <col min="12807" max="12807" width="16.5546875" style="14" bestFit="1" customWidth="1"/>
    <col min="12808" max="12808" width="19.33203125" style="14" bestFit="1" customWidth="1"/>
    <col min="12809" max="12809" width="15.5546875" style="14" customWidth="1"/>
    <col min="12810" max="12810" width="17" style="14" customWidth="1"/>
    <col min="12811" max="12811" width="14" style="14" customWidth="1"/>
    <col min="12812" max="12812" width="13.6640625" style="14" customWidth="1"/>
    <col min="12813" max="13060" width="9.109375" style="14"/>
    <col min="13061" max="13061" width="3.6640625" style="14" customWidth="1"/>
    <col min="13062" max="13062" width="14" style="14" bestFit="1" customWidth="1"/>
    <col min="13063" max="13063" width="16.5546875" style="14" bestFit="1" customWidth="1"/>
    <col min="13064" max="13064" width="19.33203125" style="14" bestFit="1" customWidth="1"/>
    <col min="13065" max="13065" width="15.5546875" style="14" customWidth="1"/>
    <col min="13066" max="13066" width="17" style="14" customWidth="1"/>
    <col min="13067" max="13067" width="14" style="14" customWidth="1"/>
    <col min="13068" max="13068" width="13.6640625" style="14" customWidth="1"/>
    <col min="13069" max="13316" width="9.109375" style="14"/>
    <col min="13317" max="13317" width="3.6640625" style="14" customWidth="1"/>
    <col min="13318" max="13318" width="14" style="14" bestFit="1" customWidth="1"/>
    <col min="13319" max="13319" width="16.5546875" style="14" bestFit="1" customWidth="1"/>
    <col min="13320" max="13320" width="19.33203125" style="14" bestFit="1" customWidth="1"/>
    <col min="13321" max="13321" width="15.5546875" style="14" customWidth="1"/>
    <col min="13322" max="13322" width="17" style="14" customWidth="1"/>
    <col min="13323" max="13323" width="14" style="14" customWidth="1"/>
    <col min="13324" max="13324" width="13.6640625" style="14" customWidth="1"/>
    <col min="13325" max="13572" width="9.109375" style="14"/>
    <col min="13573" max="13573" width="3.6640625" style="14" customWidth="1"/>
    <col min="13574" max="13574" width="14" style="14" bestFit="1" customWidth="1"/>
    <col min="13575" max="13575" width="16.5546875" style="14" bestFit="1" customWidth="1"/>
    <col min="13576" max="13576" width="19.33203125" style="14" bestFit="1" customWidth="1"/>
    <col min="13577" max="13577" width="15.5546875" style="14" customWidth="1"/>
    <col min="13578" max="13578" width="17" style="14" customWidth="1"/>
    <col min="13579" max="13579" width="14" style="14" customWidth="1"/>
    <col min="13580" max="13580" width="13.6640625" style="14" customWidth="1"/>
    <col min="13581" max="13828" width="9.109375" style="14"/>
    <col min="13829" max="13829" width="3.6640625" style="14" customWidth="1"/>
    <col min="13830" max="13830" width="14" style="14" bestFit="1" customWidth="1"/>
    <col min="13831" max="13831" width="16.5546875" style="14" bestFit="1" customWidth="1"/>
    <col min="13832" max="13832" width="19.33203125" style="14" bestFit="1" customWidth="1"/>
    <col min="13833" max="13833" width="15.5546875" style="14" customWidth="1"/>
    <col min="13834" max="13834" width="17" style="14" customWidth="1"/>
    <col min="13835" max="13835" width="14" style="14" customWidth="1"/>
    <col min="13836" max="13836" width="13.6640625" style="14" customWidth="1"/>
    <col min="13837" max="14084" width="9.109375" style="14"/>
    <col min="14085" max="14085" width="3.6640625" style="14" customWidth="1"/>
    <col min="14086" max="14086" width="14" style="14" bestFit="1" customWidth="1"/>
    <col min="14087" max="14087" width="16.5546875" style="14" bestFit="1" customWidth="1"/>
    <col min="14088" max="14088" width="19.33203125" style="14" bestFit="1" customWidth="1"/>
    <col min="14089" max="14089" width="15.5546875" style="14" customWidth="1"/>
    <col min="14090" max="14090" width="17" style="14" customWidth="1"/>
    <col min="14091" max="14091" width="14" style="14" customWidth="1"/>
    <col min="14092" max="14092" width="13.6640625" style="14" customWidth="1"/>
    <col min="14093" max="14340" width="9.109375" style="14"/>
    <col min="14341" max="14341" width="3.6640625" style="14" customWidth="1"/>
    <col min="14342" max="14342" width="14" style="14" bestFit="1" customWidth="1"/>
    <col min="14343" max="14343" width="16.5546875" style="14" bestFit="1" customWidth="1"/>
    <col min="14344" max="14344" width="19.33203125" style="14" bestFit="1" customWidth="1"/>
    <col min="14345" max="14345" width="15.5546875" style="14" customWidth="1"/>
    <col min="14346" max="14346" width="17" style="14" customWidth="1"/>
    <col min="14347" max="14347" width="14" style="14" customWidth="1"/>
    <col min="14348" max="14348" width="13.6640625" style="14" customWidth="1"/>
    <col min="14349" max="14596" width="9.109375" style="14"/>
    <col min="14597" max="14597" width="3.6640625" style="14" customWidth="1"/>
    <col min="14598" max="14598" width="14" style="14" bestFit="1" customWidth="1"/>
    <col min="14599" max="14599" width="16.5546875" style="14" bestFit="1" customWidth="1"/>
    <col min="14600" max="14600" width="19.33203125" style="14" bestFit="1" customWidth="1"/>
    <col min="14601" max="14601" width="15.5546875" style="14" customWidth="1"/>
    <col min="14602" max="14602" width="17" style="14" customWidth="1"/>
    <col min="14603" max="14603" width="14" style="14" customWidth="1"/>
    <col min="14604" max="14604" width="13.6640625" style="14" customWidth="1"/>
    <col min="14605" max="14852" width="9.109375" style="14"/>
    <col min="14853" max="14853" width="3.6640625" style="14" customWidth="1"/>
    <col min="14854" max="14854" width="14" style="14" bestFit="1" customWidth="1"/>
    <col min="14855" max="14855" width="16.5546875" style="14" bestFit="1" customWidth="1"/>
    <col min="14856" max="14856" width="19.33203125" style="14" bestFit="1" customWidth="1"/>
    <col min="14857" max="14857" width="15.5546875" style="14" customWidth="1"/>
    <col min="14858" max="14858" width="17" style="14" customWidth="1"/>
    <col min="14859" max="14859" width="14" style="14" customWidth="1"/>
    <col min="14860" max="14860" width="13.6640625" style="14" customWidth="1"/>
    <col min="14861" max="15108" width="9.109375" style="14"/>
    <col min="15109" max="15109" width="3.6640625" style="14" customWidth="1"/>
    <col min="15110" max="15110" width="14" style="14" bestFit="1" customWidth="1"/>
    <col min="15111" max="15111" width="16.5546875" style="14" bestFit="1" customWidth="1"/>
    <col min="15112" max="15112" width="19.33203125" style="14" bestFit="1" customWidth="1"/>
    <col min="15113" max="15113" width="15.5546875" style="14" customWidth="1"/>
    <col min="15114" max="15114" width="17" style="14" customWidth="1"/>
    <col min="15115" max="15115" width="14" style="14" customWidth="1"/>
    <col min="15116" max="15116" width="13.6640625" style="14" customWidth="1"/>
    <col min="15117" max="15364" width="9.109375" style="14"/>
    <col min="15365" max="15365" width="3.6640625" style="14" customWidth="1"/>
    <col min="15366" max="15366" width="14" style="14" bestFit="1" customWidth="1"/>
    <col min="15367" max="15367" width="16.5546875" style="14" bestFit="1" customWidth="1"/>
    <col min="15368" max="15368" width="19.33203125" style="14" bestFit="1" customWidth="1"/>
    <col min="15369" max="15369" width="15.5546875" style="14" customWidth="1"/>
    <col min="15370" max="15370" width="17" style="14" customWidth="1"/>
    <col min="15371" max="15371" width="14" style="14" customWidth="1"/>
    <col min="15372" max="15372" width="13.6640625" style="14" customWidth="1"/>
    <col min="15373" max="15620" width="9.109375" style="14"/>
    <col min="15621" max="15621" width="3.6640625" style="14" customWidth="1"/>
    <col min="15622" max="15622" width="14" style="14" bestFit="1" customWidth="1"/>
    <col min="15623" max="15623" width="16.5546875" style="14" bestFit="1" customWidth="1"/>
    <col min="15624" max="15624" width="19.33203125" style="14" bestFit="1" customWidth="1"/>
    <col min="15625" max="15625" width="15.5546875" style="14" customWidth="1"/>
    <col min="15626" max="15626" width="17" style="14" customWidth="1"/>
    <col min="15627" max="15627" width="14" style="14" customWidth="1"/>
    <col min="15628" max="15628" width="13.6640625" style="14" customWidth="1"/>
    <col min="15629" max="15876" width="9.109375" style="14"/>
    <col min="15877" max="15877" width="3.6640625" style="14" customWidth="1"/>
    <col min="15878" max="15878" width="14" style="14" bestFit="1" customWidth="1"/>
    <col min="15879" max="15879" width="16.5546875" style="14" bestFit="1" customWidth="1"/>
    <col min="15880" max="15880" width="19.33203125" style="14" bestFit="1" customWidth="1"/>
    <col min="15881" max="15881" width="15.5546875" style="14" customWidth="1"/>
    <col min="15882" max="15882" width="17" style="14" customWidth="1"/>
    <col min="15883" max="15883" width="14" style="14" customWidth="1"/>
    <col min="15884" max="15884" width="13.6640625" style="14" customWidth="1"/>
    <col min="15885" max="16132" width="9.109375" style="14"/>
    <col min="16133" max="16133" width="3.6640625" style="14" customWidth="1"/>
    <col min="16134" max="16134" width="14" style="14" bestFit="1" customWidth="1"/>
    <col min="16135" max="16135" width="16.5546875" style="14" bestFit="1" customWidth="1"/>
    <col min="16136" max="16136" width="19.33203125" style="14" bestFit="1" customWidth="1"/>
    <col min="16137" max="16137" width="15.5546875" style="14" customWidth="1"/>
    <col min="16138" max="16138" width="17" style="14" customWidth="1"/>
    <col min="16139" max="16139" width="14" style="14" customWidth="1"/>
    <col min="16140" max="16140" width="13.6640625" style="14" customWidth="1"/>
    <col min="16141" max="16384" width="9.109375" style="14"/>
  </cols>
  <sheetData>
    <row r="1" spans="2:7" ht="15.6" x14ac:dyDescent="0.3">
      <c r="B1" s="72" t="s">
        <v>54</v>
      </c>
      <c r="C1" s="67"/>
      <c r="D1" s="68"/>
      <c r="E1" s="68"/>
      <c r="F1" s="68"/>
      <c r="G1" s="68"/>
    </row>
    <row r="2" spans="2:7" ht="15.6" x14ac:dyDescent="0.3">
      <c r="B2" s="72" t="s">
        <v>55</v>
      </c>
      <c r="C2" s="67"/>
      <c r="D2" s="68"/>
      <c r="E2" s="68"/>
      <c r="F2" s="68"/>
      <c r="G2" s="68"/>
    </row>
    <row r="3" spans="2:7" x14ac:dyDescent="0.3">
      <c r="B3" s="67"/>
      <c r="C3" s="67"/>
      <c r="D3" s="68"/>
      <c r="E3" s="68"/>
      <c r="F3" s="68"/>
      <c r="G3" s="68"/>
    </row>
    <row r="4" spans="2:7" x14ac:dyDescent="0.3">
      <c r="B4" s="67"/>
      <c r="C4" s="67"/>
      <c r="D4" s="68"/>
      <c r="E4" s="68"/>
      <c r="F4" s="68"/>
      <c r="G4" s="68"/>
    </row>
    <row r="6" spans="2:7" x14ac:dyDescent="0.3">
      <c r="B6" s="50"/>
      <c r="C6" s="51"/>
      <c r="D6" s="51"/>
      <c r="E6" s="52" t="s">
        <v>24</v>
      </c>
      <c r="F6" s="74">
        <v>58.5</v>
      </c>
      <c r="G6" s="75"/>
    </row>
    <row r="7" spans="2:7" x14ac:dyDescent="0.3">
      <c r="B7" s="26"/>
      <c r="C7" s="27"/>
      <c r="D7" s="27"/>
      <c r="E7" s="53" t="s">
        <v>25</v>
      </c>
      <c r="F7" s="27">
        <f>F6*0.88*8760</f>
        <v>450964.8</v>
      </c>
      <c r="G7" s="34"/>
    </row>
    <row r="8" spans="2:7" x14ac:dyDescent="0.3">
      <c r="B8" s="26"/>
      <c r="C8" s="27"/>
      <c r="D8" s="27"/>
      <c r="E8" s="53" t="s">
        <v>26</v>
      </c>
      <c r="F8" s="73">
        <v>112.58</v>
      </c>
      <c r="G8" s="34"/>
    </row>
    <row r="9" spans="2:7" x14ac:dyDescent="0.3">
      <c r="B9" s="26"/>
      <c r="C9" s="27"/>
      <c r="D9" s="54"/>
      <c r="E9" s="55" t="s">
        <v>27</v>
      </c>
      <c r="F9" s="37">
        <f>F7*F8</f>
        <v>50769617.184</v>
      </c>
      <c r="G9" s="34"/>
    </row>
    <row r="10" spans="2:7" ht="20.25" customHeight="1" x14ac:dyDescent="0.3">
      <c r="B10" s="26"/>
      <c r="C10" s="27"/>
      <c r="D10" s="27"/>
      <c r="E10" s="53" t="s">
        <v>53</v>
      </c>
      <c r="F10" s="73">
        <f ca="1">'Monthly LMP'!E18</f>
        <v>44.755528797260283</v>
      </c>
      <c r="G10" s="34"/>
    </row>
    <row r="11" spans="2:7" x14ac:dyDescent="0.3">
      <c r="B11" s="26"/>
      <c r="C11" s="27"/>
      <c r="D11" s="54"/>
      <c r="E11" s="55" t="s">
        <v>28</v>
      </c>
      <c r="F11" s="37">
        <f ca="1">F7*F10</f>
        <v>20183168.092950724</v>
      </c>
      <c r="G11" s="34"/>
    </row>
    <row r="12" spans="2:7" x14ac:dyDescent="0.3">
      <c r="B12" s="26"/>
      <c r="C12" s="27"/>
      <c r="D12" s="54"/>
      <c r="E12" s="55"/>
      <c r="F12" s="37"/>
      <c r="G12" s="34"/>
    </row>
    <row r="13" spans="2:7" x14ac:dyDescent="0.3">
      <c r="B13" s="29"/>
      <c r="C13" s="30"/>
      <c r="D13" s="56"/>
      <c r="E13" s="57" t="s">
        <v>56</v>
      </c>
      <c r="F13" s="76">
        <f ca="1">F9-F11</f>
        <v>30586449.091049276</v>
      </c>
      <c r="G13" s="36"/>
    </row>
    <row r="14" spans="2:7" x14ac:dyDescent="0.3">
      <c r="B14" s="17"/>
      <c r="C14" s="27"/>
      <c r="D14" s="27"/>
      <c r="E14" s="54"/>
      <c r="F14" s="55"/>
      <c r="G14" s="37"/>
    </row>
    <row r="15" spans="2:7" x14ac:dyDescent="0.3">
      <c r="B15" s="17"/>
      <c r="C15" s="27"/>
      <c r="D15" s="27"/>
      <c r="E15" s="54"/>
      <c r="F15" s="55"/>
      <c r="G15" s="37"/>
    </row>
    <row r="16" spans="2:7" x14ac:dyDescent="0.3">
      <c r="B16" s="17"/>
      <c r="C16" s="27"/>
      <c r="D16" s="27"/>
      <c r="E16" s="54"/>
      <c r="F16" s="55"/>
      <c r="G16" s="37"/>
    </row>
    <row r="17" spans="2:19" x14ac:dyDescent="0.3">
      <c r="B17" s="17"/>
      <c r="F17" s="15"/>
      <c r="G17" s="16"/>
    </row>
    <row r="18" spans="2:19" x14ac:dyDescent="0.3">
      <c r="B18" s="22"/>
      <c r="C18" s="23" t="s">
        <v>30</v>
      </c>
      <c r="D18" s="51"/>
      <c r="E18" s="59" t="s">
        <v>59</v>
      </c>
      <c r="F18" s="60"/>
      <c r="G18" s="61"/>
    </row>
    <row r="19" spans="2:19" x14ac:dyDescent="0.3">
      <c r="B19" s="24"/>
      <c r="C19" s="62" t="s">
        <v>61</v>
      </c>
      <c r="D19" s="25"/>
      <c r="E19" s="62" t="s">
        <v>57</v>
      </c>
      <c r="F19" s="44" t="s">
        <v>58</v>
      </c>
      <c r="G19" s="63" t="s">
        <v>61</v>
      </c>
      <c r="H19" s="25"/>
      <c r="I19" s="41"/>
      <c r="J19" s="40"/>
    </row>
    <row r="20" spans="2:19" x14ac:dyDescent="0.3">
      <c r="B20" s="24"/>
      <c r="C20" s="42" t="s">
        <v>60</v>
      </c>
      <c r="D20" s="42"/>
      <c r="E20" s="43" t="s">
        <v>62</v>
      </c>
      <c r="F20" s="45" t="s">
        <v>63</v>
      </c>
      <c r="G20" s="34"/>
      <c r="H20" s="25"/>
      <c r="I20" s="70"/>
      <c r="J20" s="70"/>
    </row>
    <row r="21" spans="2:19" x14ac:dyDescent="0.3">
      <c r="B21" s="24"/>
      <c r="C21" s="33"/>
      <c r="D21" s="33"/>
      <c r="E21" s="39" t="s">
        <v>13</v>
      </c>
      <c r="F21" s="44"/>
      <c r="G21" s="64"/>
      <c r="H21" s="25"/>
      <c r="I21" s="40"/>
      <c r="J21" s="40"/>
    </row>
    <row r="22" spans="2:19" x14ac:dyDescent="0.3">
      <c r="B22" s="26" t="s">
        <v>31</v>
      </c>
      <c r="C22" s="27">
        <f>$F$9/$C$64*C46</f>
        <v>17673478.773110785</v>
      </c>
      <c r="D22" s="27"/>
      <c r="E22" s="27">
        <f ca="1">$F$11/$E$64*E46</f>
        <v>7171919.8912157705</v>
      </c>
      <c r="F22" s="47">
        <f ca="1">$F$13*($F46/$F$64)</f>
        <v>14374034.002695272</v>
      </c>
      <c r="G22" s="34">
        <f ca="1">F22+E22</f>
        <v>21545953.893911041</v>
      </c>
      <c r="H22" s="27"/>
      <c r="I22" s="71"/>
      <c r="J22" s="69"/>
      <c r="K22" s="27"/>
      <c r="L22" s="27"/>
      <c r="M22" s="28"/>
      <c r="N22" s="28"/>
      <c r="O22" s="27"/>
      <c r="P22" s="28"/>
      <c r="Q22" s="28"/>
      <c r="R22" s="27"/>
      <c r="S22" s="28"/>
    </row>
    <row r="23" spans="2:19" x14ac:dyDescent="0.3">
      <c r="B23" s="26" t="s">
        <v>32</v>
      </c>
      <c r="C23" s="27">
        <f>$F$9/$C$64*C47</f>
        <v>1114768.621506169</v>
      </c>
      <c r="D23" s="27"/>
      <c r="E23" s="27">
        <f ca="1">$F$11/$E$64*E47</f>
        <v>452520.71076268778</v>
      </c>
      <c r="F23" s="47">
        <f ca="1">$F$13*($F47/$F$64)</f>
        <v>629650.13987834402</v>
      </c>
      <c r="G23" s="34">
        <f t="shared" ref="G23:G40" ca="1" si="0">F23+E23</f>
        <v>1082170.8506410317</v>
      </c>
      <c r="H23" s="27"/>
      <c r="I23" s="71"/>
      <c r="J23" s="69"/>
      <c r="K23" s="27"/>
      <c r="L23" s="27"/>
      <c r="M23" s="28"/>
      <c r="N23" s="28"/>
      <c r="O23" s="27"/>
      <c r="P23" s="28"/>
      <c r="Q23" s="28"/>
      <c r="R23" s="27"/>
      <c r="S23" s="28"/>
    </row>
    <row r="24" spans="2:19" x14ac:dyDescent="0.3">
      <c r="B24" s="26" t="s">
        <v>33</v>
      </c>
      <c r="C24" s="27">
        <f>$F$9/$C$64*C48</f>
        <v>3935439.6187955132</v>
      </c>
      <c r="D24" s="27"/>
      <c r="E24" s="27">
        <f ca="1">$F$11/$E$64*E48</f>
        <v>1597430.9791151392</v>
      </c>
      <c r="F24" s="47">
        <f ca="1">$F$13*($F48/$F$64)</f>
        <v>2371553.6503308443</v>
      </c>
      <c r="G24" s="34">
        <f t="shared" ca="1" si="0"/>
        <v>3968984.6294459836</v>
      </c>
      <c r="H24" s="27"/>
      <c r="I24" s="38"/>
      <c r="J24" s="69"/>
      <c r="K24" s="27"/>
      <c r="L24" s="27"/>
      <c r="M24" s="28"/>
      <c r="N24" s="28"/>
      <c r="O24" s="27"/>
      <c r="P24" s="28"/>
      <c r="Q24" s="28"/>
      <c r="R24" s="27"/>
      <c r="S24" s="28"/>
    </row>
    <row r="25" spans="2:19" x14ac:dyDescent="0.3">
      <c r="B25" s="26" t="s">
        <v>34</v>
      </c>
      <c r="C25" s="27">
        <f>$F$9/$C$64*C49</f>
        <v>73168.820240297588</v>
      </c>
      <c r="D25" s="27"/>
      <c r="E25" s="27">
        <f ca="1">$F$11/$E$64*E49</f>
        <v>28689.943345693981</v>
      </c>
      <c r="F25" s="47">
        <f ca="1">$F$13*($F49/$F$64)</f>
        <v>42469.928181515337</v>
      </c>
      <c r="G25" s="34">
        <f t="shared" ca="1" si="0"/>
        <v>71159.871527209325</v>
      </c>
      <c r="H25" s="27"/>
      <c r="I25" s="38"/>
      <c r="J25" s="69"/>
      <c r="K25" s="27"/>
      <c r="L25" s="27"/>
      <c r="M25" s="28"/>
      <c r="N25" s="28"/>
      <c r="O25" s="27"/>
      <c r="P25" s="28"/>
      <c r="Q25" s="28"/>
      <c r="R25" s="27"/>
      <c r="S25" s="28"/>
    </row>
    <row r="26" spans="2:19" x14ac:dyDescent="0.3">
      <c r="B26" s="26" t="s">
        <v>35</v>
      </c>
      <c r="C26" s="27">
        <f>$F$9/$C$64*C50</f>
        <v>7880.3479193630483</v>
      </c>
      <c r="D26" s="27"/>
      <c r="E26" s="27">
        <f ca="1">$F$11/$E$64*E50</f>
        <v>3055.7486180186793</v>
      </c>
      <c r="F26" s="47">
        <f ca="1">$F$13*($F50/$F$64)</f>
        <v>4446.1332987508122</v>
      </c>
      <c r="G26" s="34">
        <f t="shared" ca="1" si="0"/>
        <v>7501.881916769491</v>
      </c>
      <c r="H26" s="27"/>
      <c r="I26" s="38"/>
      <c r="J26" s="69"/>
      <c r="K26" s="27"/>
      <c r="L26" s="27"/>
      <c r="M26" s="28"/>
      <c r="N26" s="28"/>
      <c r="O26" s="27"/>
      <c r="P26" s="28"/>
      <c r="Q26" s="28"/>
      <c r="R26" s="27"/>
      <c r="S26" s="28"/>
    </row>
    <row r="27" spans="2:19" x14ac:dyDescent="0.3">
      <c r="B27" s="26" t="s">
        <v>36</v>
      </c>
      <c r="C27" s="27">
        <f>$F$9/$C$64*C51</f>
        <v>4384614.4769302914</v>
      </c>
      <c r="D27" s="27"/>
      <c r="E27" s="27">
        <f ca="1">$F$11/$E$64*E51</f>
        <v>1779905.7761099008</v>
      </c>
      <c r="F27" s="47">
        <f ca="1">$F$13*($F51/$F$64)</f>
        <v>2568164.3520049755</v>
      </c>
      <c r="G27" s="34">
        <f t="shared" ca="1" si="0"/>
        <v>4348070.1281148763</v>
      </c>
      <c r="H27" s="27"/>
      <c r="I27" s="38"/>
      <c r="J27" s="69"/>
      <c r="K27" s="27"/>
      <c r="L27" s="27"/>
      <c r="M27" s="28"/>
      <c r="N27" s="28"/>
      <c r="O27" s="27"/>
      <c r="P27" s="28"/>
      <c r="Q27" s="28"/>
      <c r="R27" s="27"/>
      <c r="S27" s="28"/>
    </row>
    <row r="28" spans="2:19" x14ac:dyDescent="0.3">
      <c r="B28" s="26" t="s">
        <v>37</v>
      </c>
      <c r="C28" s="27">
        <f>$F$9/$C$64*C52</f>
        <v>877310.52103671059</v>
      </c>
      <c r="D28" s="27"/>
      <c r="E28" s="27">
        <f ca="1">$F$11/$E$64*E52</f>
        <v>343827.42682962981</v>
      </c>
      <c r="F28" s="47">
        <f ca="1">$F$13*($F52/$F$64)</f>
        <v>499996.63168208324</v>
      </c>
      <c r="G28" s="34">
        <f t="shared" ca="1" si="0"/>
        <v>843824.05851171305</v>
      </c>
      <c r="H28" s="27"/>
      <c r="I28" s="38"/>
      <c r="J28" s="69"/>
      <c r="K28" s="27"/>
      <c r="L28" s="27"/>
      <c r="M28" s="28"/>
      <c r="N28" s="28"/>
      <c r="O28" s="27"/>
      <c r="P28" s="28"/>
      <c r="Q28" s="28"/>
      <c r="R28" s="27"/>
      <c r="S28" s="28"/>
    </row>
    <row r="29" spans="2:19" x14ac:dyDescent="0.3">
      <c r="B29" s="26" t="s">
        <v>38</v>
      </c>
      <c r="C29" s="27">
        <f>$F$9/$C$64*C53</f>
        <v>263877.81748578366</v>
      </c>
      <c r="D29" s="27"/>
      <c r="E29" s="27">
        <f ca="1">$F$11/$E$64*E53</f>
        <v>102306.07868770523</v>
      </c>
      <c r="F29" s="47">
        <f ca="1">$F$13*($F53/$F$64)</f>
        <v>147930.94640498658</v>
      </c>
      <c r="G29" s="34">
        <f t="shared" ca="1" si="0"/>
        <v>250237.02509269182</v>
      </c>
      <c r="H29" s="27"/>
      <c r="I29" s="38"/>
      <c r="J29" s="69"/>
      <c r="K29" s="27"/>
      <c r="L29" s="27"/>
      <c r="M29" s="28"/>
      <c r="N29" s="28"/>
      <c r="O29" s="27"/>
      <c r="P29" s="28"/>
      <c r="Q29" s="28"/>
      <c r="R29" s="27"/>
      <c r="S29" s="28"/>
    </row>
    <row r="30" spans="2:19" x14ac:dyDescent="0.3">
      <c r="B30" s="26" t="s">
        <v>39</v>
      </c>
      <c r="C30" s="27">
        <f>$F$9/$C$64*C54</f>
        <v>5251.717246206993</v>
      </c>
      <c r="D30" s="27"/>
      <c r="E30" s="27">
        <f ca="1">$F$11/$E$64*E54</f>
        <v>2011.781848751674</v>
      </c>
      <c r="F30" s="47">
        <f ca="1">$F$13*($F54/$F$64)</f>
        <v>2920.3219366599478</v>
      </c>
      <c r="G30" s="34">
        <f t="shared" ca="1" si="0"/>
        <v>4932.1037854116221</v>
      </c>
      <c r="H30" s="27"/>
      <c r="I30" s="38"/>
      <c r="J30" s="69"/>
      <c r="K30" s="27"/>
      <c r="L30" s="27"/>
      <c r="M30" s="28"/>
      <c r="N30" s="28"/>
      <c r="O30" s="27"/>
      <c r="P30" s="28"/>
      <c r="Q30" s="28"/>
      <c r="R30" s="27"/>
      <c r="S30" s="28"/>
    </row>
    <row r="31" spans="2:19" x14ac:dyDescent="0.3">
      <c r="B31" s="26" t="s">
        <v>40</v>
      </c>
      <c r="C31" s="27">
        <f>$F$9/$C$64*C55</f>
        <v>175324.44787694374</v>
      </c>
      <c r="D31" s="27"/>
      <c r="E31" s="27">
        <f ca="1">$F$11/$E$64*E55</f>
        <v>71180.952545004213</v>
      </c>
      <c r="F31" s="47">
        <f ca="1">$F$13*($F55/$F$64)</f>
        <v>89744.261808982745</v>
      </c>
      <c r="G31" s="34">
        <f t="shared" ca="1" si="0"/>
        <v>160925.21435398696</v>
      </c>
      <c r="H31" s="27"/>
      <c r="I31" s="38"/>
      <c r="J31" s="69"/>
      <c r="K31" s="27"/>
      <c r="L31" s="27"/>
      <c r="M31" s="28"/>
      <c r="N31" s="28"/>
      <c r="O31" s="27"/>
      <c r="P31" s="28"/>
      <c r="Q31" s="28"/>
      <c r="R31" s="27"/>
      <c r="S31" s="28"/>
    </row>
    <row r="32" spans="2:19" x14ac:dyDescent="0.3">
      <c r="B32" s="26" t="s">
        <v>41</v>
      </c>
      <c r="C32" s="27">
        <f>$F$9/$C$64*C56</f>
        <v>2589975.9873641478</v>
      </c>
      <c r="D32" s="27"/>
      <c r="E32" s="27">
        <f ca="1">$F$11/$E$64*E56</f>
        <v>1014474.4748923043</v>
      </c>
      <c r="F32" s="47">
        <f ca="1">$F$13*($F56/$F$64)</f>
        <v>1243353.4628822894</v>
      </c>
      <c r="G32" s="34">
        <f t="shared" ca="1" si="0"/>
        <v>2257827.9377745939</v>
      </c>
      <c r="H32" s="27"/>
      <c r="I32" s="38"/>
      <c r="J32" s="69"/>
      <c r="K32" s="27"/>
      <c r="L32" s="27"/>
      <c r="M32" s="28"/>
      <c r="N32" s="28"/>
      <c r="O32" s="27"/>
      <c r="P32" s="28"/>
      <c r="Q32" s="28"/>
      <c r="R32" s="27"/>
      <c r="S32" s="28"/>
    </row>
    <row r="33" spans="2:19" x14ac:dyDescent="0.3">
      <c r="B33" s="26" t="s">
        <v>42</v>
      </c>
      <c r="C33" s="27">
        <f>$F$9/$C$64*C57</f>
        <v>2681168.168772147</v>
      </c>
      <c r="D33" s="27"/>
      <c r="E33" s="27">
        <f ca="1">$F$11/$E$64*E57</f>
        <v>1039157.8113590238</v>
      </c>
      <c r="F33" s="47">
        <f ca="1">$F$13*($F57/$F$64)</f>
        <v>1317501.0814602526</v>
      </c>
      <c r="G33" s="34">
        <f t="shared" ca="1" si="0"/>
        <v>2356658.8928192765</v>
      </c>
      <c r="H33" s="27"/>
      <c r="I33" s="38"/>
      <c r="J33" s="69"/>
      <c r="K33" s="27"/>
      <c r="L33" s="27"/>
      <c r="M33" s="28"/>
      <c r="N33" s="28"/>
      <c r="O33" s="27"/>
      <c r="P33" s="28"/>
      <c r="Q33" s="28"/>
      <c r="R33" s="27"/>
      <c r="S33" s="28"/>
    </row>
    <row r="34" spans="2:19" x14ac:dyDescent="0.3">
      <c r="B34" s="26" t="s">
        <v>43</v>
      </c>
      <c r="C34" s="27">
        <f>$F$9/$C$64*C58</f>
        <v>518512.86941407452</v>
      </c>
      <c r="D34" s="27"/>
      <c r="E34" s="27">
        <f ca="1">$F$11/$E$64*E58</f>
        <v>198599.9774641172</v>
      </c>
      <c r="F34" s="47">
        <f ca="1">$F$13*($F58/$F$64)</f>
        <v>289422.52574818162</v>
      </c>
      <c r="G34" s="34">
        <f t="shared" ca="1" si="0"/>
        <v>488022.50321229885</v>
      </c>
      <c r="H34" s="27"/>
      <c r="I34" s="38"/>
      <c r="J34" s="69"/>
      <c r="K34" s="27"/>
      <c r="L34" s="27"/>
      <c r="M34" s="28"/>
      <c r="N34" s="28"/>
      <c r="O34" s="27"/>
      <c r="P34" s="28"/>
      <c r="Q34" s="28"/>
      <c r="R34" s="27"/>
      <c r="S34" s="28"/>
    </row>
    <row r="35" spans="2:19" x14ac:dyDescent="0.3">
      <c r="B35" s="26" t="s">
        <v>44</v>
      </c>
      <c r="C35" s="27">
        <f>$F$9/$C$64*C59</f>
        <v>13794203.30463917</v>
      </c>
      <c r="D35" s="27"/>
      <c r="E35" s="27">
        <f ca="1">$F$11/$E$64*E59</f>
        <v>5344937.7686671596</v>
      </c>
      <c r="F35" s="47">
        <f ca="1">$F$13*($F59/$F$64)</f>
        <v>6048084.883352194</v>
      </c>
      <c r="G35" s="34">
        <f t="shared" ca="1" si="0"/>
        <v>11393022.652019354</v>
      </c>
      <c r="H35" s="27"/>
      <c r="I35" s="38"/>
      <c r="J35" s="69"/>
      <c r="K35" s="27"/>
      <c r="L35" s="27"/>
      <c r="M35" s="28"/>
      <c r="N35" s="28"/>
      <c r="O35" s="27"/>
      <c r="P35" s="28"/>
      <c r="Q35" s="28"/>
      <c r="R35" s="27"/>
      <c r="S35" s="28"/>
    </row>
    <row r="36" spans="2:19" x14ac:dyDescent="0.3">
      <c r="B36" s="26" t="s">
        <v>45</v>
      </c>
      <c r="C36" s="27">
        <f>$F$9/$C$64*C60</f>
        <v>2286048.6072670021</v>
      </c>
      <c r="D36" s="27"/>
      <c r="E36" s="27">
        <f ca="1">$F$11/$E$64*E60</f>
        <v>875322.92078062147</v>
      </c>
      <c r="F36" s="47">
        <f ca="1">$F$13*($F60/$F$64)</f>
        <v>931470.1814935226</v>
      </c>
      <c r="G36" s="34">
        <f t="shared" ca="1" si="0"/>
        <v>1806793.1022741441</v>
      </c>
      <c r="H36" s="27"/>
      <c r="I36" s="38"/>
      <c r="J36" s="69"/>
      <c r="K36" s="27"/>
      <c r="L36" s="27"/>
      <c r="M36" s="28"/>
      <c r="N36" s="28"/>
      <c r="O36" s="27"/>
      <c r="P36" s="28"/>
      <c r="Q36" s="28"/>
      <c r="R36" s="27"/>
      <c r="S36" s="28"/>
    </row>
    <row r="37" spans="2:19" x14ac:dyDescent="0.3">
      <c r="B37" s="26" t="s">
        <v>46</v>
      </c>
      <c r="C37" s="27">
        <f>$F$9/$C$64*C61</f>
        <v>30215.259557743277</v>
      </c>
      <c r="D37" s="27"/>
      <c r="E37" s="27">
        <f ca="1">$F$11/$E$64*E61</f>
        <v>12267.783118971267</v>
      </c>
      <c r="F37" s="47">
        <f ca="1">$F$13*($F61/$F$64)</f>
        <v>13958.868558061848</v>
      </c>
      <c r="G37" s="34">
        <f t="shared" ca="1" si="0"/>
        <v>26226.651677033115</v>
      </c>
      <c r="H37" s="27"/>
      <c r="I37" s="38"/>
      <c r="J37" s="69"/>
      <c r="K37" s="27"/>
      <c r="L37" s="27"/>
      <c r="M37" s="28"/>
      <c r="N37" s="28"/>
      <c r="O37" s="27"/>
      <c r="P37" s="28"/>
      <c r="Q37" s="28"/>
      <c r="R37" s="27"/>
      <c r="S37" s="28"/>
    </row>
    <row r="38" spans="2:19" x14ac:dyDescent="0.3">
      <c r="B38" s="26" t="s">
        <v>47</v>
      </c>
      <c r="C38" s="27">
        <f>$F$9/$C$64*C62</f>
        <v>294334.61682935379</v>
      </c>
      <c r="D38" s="27"/>
      <c r="E38" s="27">
        <f ca="1">$F$11/$E$64*E62</f>
        <v>119546.01831726629</v>
      </c>
      <c r="F38" s="47">
        <f ca="1">$F$13*($F62/$F$64)</f>
        <v>9562.9635180616442</v>
      </c>
      <c r="G38" s="34">
        <f t="shared" ca="1" si="0"/>
        <v>129108.98183532794</v>
      </c>
      <c r="H38" s="27"/>
      <c r="I38" s="71"/>
      <c r="J38" s="69"/>
      <c r="K38" s="27"/>
      <c r="L38" s="27"/>
      <c r="M38" s="28"/>
      <c r="N38" s="28"/>
      <c r="O38" s="27"/>
      <c r="P38" s="28"/>
      <c r="Q38" s="28"/>
      <c r="R38" s="27"/>
      <c r="S38" s="28"/>
    </row>
    <row r="39" spans="2:19" ht="16.2" x14ac:dyDescent="0.45">
      <c r="B39" s="26" t="s">
        <v>48</v>
      </c>
      <c r="C39" s="31">
        <f>$F$9/$C$64*C63</f>
        <v>64043.208008302812</v>
      </c>
      <c r="D39" s="31"/>
      <c r="E39" s="31">
        <f ca="1">$F$11/$E$64*E63</f>
        <v>26012.049272962606</v>
      </c>
      <c r="F39" s="58">
        <f ca="1">$F$13*($F63/$F$64)</f>
        <v>2184.7558143001124</v>
      </c>
      <c r="G39" s="65">
        <f t="shared" ca="1" si="0"/>
        <v>28196.805087262717</v>
      </c>
      <c r="H39" s="27"/>
      <c r="I39" s="71"/>
      <c r="J39" s="31"/>
      <c r="K39" s="31"/>
      <c r="L39" s="31"/>
      <c r="M39" s="28"/>
      <c r="N39" s="28"/>
      <c r="O39" s="31"/>
      <c r="P39" s="32"/>
      <c r="Q39" s="28"/>
      <c r="R39" s="31"/>
      <c r="S39" s="32"/>
    </row>
    <row r="40" spans="2:19" x14ac:dyDescent="0.3">
      <c r="B40" s="35" t="s">
        <v>17</v>
      </c>
      <c r="C40" s="30">
        <f>SUM(C22:C39)</f>
        <v>50769617.184000008</v>
      </c>
      <c r="D40" s="30"/>
      <c r="E40" s="30">
        <f ca="1">$F$11/$E$64*E64</f>
        <v>20183168.092950724</v>
      </c>
      <c r="F40" s="66">
        <f ca="1">$F$13*($F64/$F$64)</f>
        <v>30586449.091049276</v>
      </c>
      <c r="G40" s="36">
        <f t="shared" ca="1" si="0"/>
        <v>50769617.184</v>
      </c>
      <c r="H40" s="27"/>
      <c r="I40" s="38"/>
      <c r="J40" s="69"/>
      <c r="K40" s="27"/>
      <c r="L40" s="27"/>
      <c r="M40" s="28"/>
      <c r="N40" s="28"/>
      <c r="O40" s="27"/>
      <c r="P40" s="28"/>
      <c r="Q40" s="28"/>
      <c r="R40" s="27"/>
      <c r="S40" s="28"/>
    </row>
    <row r="41" spans="2:19" x14ac:dyDescent="0.3">
      <c r="F41" s="48"/>
    </row>
    <row r="42" spans="2:19" x14ac:dyDescent="0.3">
      <c r="F42" s="48"/>
    </row>
    <row r="43" spans="2:19" x14ac:dyDescent="0.3">
      <c r="F43" s="48"/>
      <c r="H43" s="20"/>
    </row>
    <row r="44" spans="2:19" s="17" customFormat="1" ht="13.2" x14ac:dyDescent="0.25">
      <c r="C44" s="17" t="s">
        <v>49</v>
      </c>
      <c r="E44" s="17" t="s">
        <v>49</v>
      </c>
      <c r="F44" s="46"/>
      <c r="G44" s="17" t="s">
        <v>17</v>
      </c>
    </row>
    <row r="45" spans="2:19" s="17" customFormat="1" ht="13.2" x14ac:dyDescent="0.25">
      <c r="C45" s="18" t="s">
        <v>50</v>
      </c>
      <c r="D45" s="18"/>
      <c r="E45" s="18" t="s">
        <v>51</v>
      </c>
      <c r="F45" s="49" t="s">
        <v>29</v>
      </c>
      <c r="G45" s="17" t="s">
        <v>52</v>
      </c>
    </row>
    <row r="46" spans="2:19" x14ac:dyDescent="0.3">
      <c r="B46" s="14" t="s">
        <v>31</v>
      </c>
      <c r="C46" s="14">
        <v>2260149746.9999847</v>
      </c>
      <c r="E46" s="14">
        <v>2464926509.7401667</v>
      </c>
      <c r="F46" s="48">
        <v>533530.52390735806</v>
      </c>
      <c r="G46" s="14">
        <v>230140574.05022195</v>
      </c>
    </row>
    <row r="47" spans="2:19" x14ac:dyDescent="0.3">
      <c r="B47" s="14" t="s">
        <v>32</v>
      </c>
      <c r="C47" s="14">
        <v>142560728.99999946</v>
      </c>
      <c r="E47" s="14">
        <v>155527433.80912551</v>
      </c>
      <c r="F47" s="48">
        <v>23371.140554185597</v>
      </c>
      <c r="G47" s="14">
        <v>19611844.004349019</v>
      </c>
    </row>
    <row r="48" spans="2:19" x14ac:dyDescent="0.3">
      <c r="B48" s="14" t="s">
        <v>33</v>
      </c>
      <c r="C48" s="14">
        <v>503278555.00000155</v>
      </c>
      <c r="E48" s="14">
        <v>549023138.52164495</v>
      </c>
      <c r="F48" s="48">
        <v>88026.52486408253</v>
      </c>
      <c r="G48" s="14">
        <v>58531715.784449041</v>
      </c>
    </row>
    <row r="49" spans="2:7" x14ac:dyDescent="0.3">
      <c r="B49" s="14" t="s">
        <v>34</v>
      </c>
      <c r="C49" s="14">
        <v>9357098.9999999888</v>
      </c>
      <c r="E49" s="14">
        <v>9860484.0807496104</v>
      </c>
      <c r="F49" s="48">
        <v>1576.3844045967169</v>
      </c>
      <c r="G49" s="14">
        <v>1024182.8550459067</v>
      </c>
    </row>
    <row r="50" spans="2:7" x14ac:dyDescent="0.3">
      <c r="B50" s="14" t="s">
        <v>35</v>
      </c>
      <c r="C50" s="14">
        <v>1007767.9999999966</v>
      </c>
      <c r="E50" s="14">
        <v>1050234.2315453941</v>
      </c>
      <c r="F50" s="48">
        <v>165.03006934585449</v>
      </c>
      <c r="G50" s="14">
        <v>121692.08531099069</v>
      </c>
    </row>
    <row r="51" spans="2:7" x14ac:dyDescent="0.3">
      <c r="B51" s="14" t="s">
        <v>36</v>
      </c>
      <c r="C51" s="14">
        <v>560720695.00000238</v>
      </c>
      <c r="E51" s="14">
        <v>611738139.70602047</v>
      </c>
      <c r="F51" s="48">
        <v>95324.25427326042</v>
      </c>
      <c r="G51" s="14">
        <v>57737410.19765161</v>
      </c>
    </row>
    <row r="52" spans="2:7" x14ac:dyDescent="0.3">
      <c r="B52" s="14" t="s">
        <v>37</v>
      </c>
      <c r="C52" s="14">
        <v>112193709.99999996</v>
      </c>
      <c r="E52" s="14">
        <v>118170497.16438393</v>
      </c>
      <c r="F52" s="48">
        <v>18558.705566108685</v>
      </c>
      <c r="G52" s="14">
        <v>10275210.246075325</v>
      </c>
    </row>
    <row r="53" spans="2:7" x14ac:dyDescent="0.3">
      <c r="B53" s="14" t="s">
        <v>38</v>
      </c>
      <c r="C53" s="14">
        <v>33745670.000000037</v>
      </c>
      <c r="E53" s="14">
        <v>35161709.736015961</v>
      </c>
      <c r="F53" s="48">
        <v>5490.8507467537975</v>
      </c>
      <c r="G53" s="14">
        <v>2490133.0338613754</v>
      </c>
    </row>
    <row r="54" spans="2:7" x14ac:dyDescent="0.3">
      <c r="B54" s="14" t="s">
        <v>39</v>
      </c>
      <c r="C54" s="14">
        <v>671609.00000000175</v>
      </c>
      <c r="E54" s="14">
        <v>691431.92980665888</v>
      </c>
      <c r="F54" s="48">
        <v>108.39552018258598</v>
      </c>
      <c r="G54" s="14">
        <v>66884.345744739971</v>
      </c>
    </row>
    <row r="55" spans="2:7" x14ac:dyDescent="0.3">
      <c r="B55" s="14" t="s">
        <v>40</v>
      </c>
      <c r="C55" s="14">
        <v>22421137.999999933</v>
      </c>
      <c r="E55" s="14">
        <v>24464274.500840068</v>
      </c>
      <c r="F55" s="48">
        <v>3331.0971027094733</v>
      </c>
      <c r="G55" s="14">
        <v>1945247.4154915668</v>
      </c>
    </row>
    <row r="56" spans="2:7" x14ac:dyDescent="0.3">
      <c r="B56" s="14" t="s">
        <v>41</v>
      </c>
      <c r="C56" s="14">
        <v>331215696</v>
      </c>
      <c r="E56" s="14">
        <v>348666056.58542538</v>
      </c>
      <c r="F56" s="48">
        <v>46150.372562721641</v>
      </c>
      <c r="G56" s="14">
        <v>24885642.106557064</v>
      </c>
    </row>
    <row r="57" spans="2:7" x14ac:dyDescent="0.3">
      <c r="B57" s="14" t="s">
        <v>42</v>
      </c>
      <c r="C57" s="14">
        <v>342877688.99999994</v>
      </c>
      <c r="E57" s="14">
        <v>357149504.71765757</v>
      </c>
      <c r="F57" s="48">
        <v>48902.558746430812</v>
      </c>
      <c r="G57" s="14">
        <v>23236396.864149515</v>
      </c>
    </row>
    <row r="58" spans="2:7" x14ac:dyDescent="0.3">
      <c r="B58" s="14" t="s">
        <v>43</v>
      </c>
      <c r="C58" s="14">
        <v>66309340.999999546</v>
      </c>
      <c r="E58" s="14">
        <v>68257085.509932712</v>
      </c>
      <c r="F58" s="48">
        <v>10742.687248691893</v>
      </c>
      <c r="G58" s="14">
        <v>4059580.239884553</v>
      </c>
    </row>
    <row r="59" spans="2:7" x14ac:dyDescent="0.3">
      <c r="B59" s="14" t="s">
        <v>44</v>
      </c>
      <c r="C59" s="14">
        <v>1764053670.9999955</v>
      </c>
      <c r="E59" s="14">
        <v>1837008639.0724804</v>
      </c>
      <c r="F59" s="48">
        <v>224490.7654904674</v>
      </c>
      <c r="G59" s="14">
        <v>101015053.17305388</v>
      </c>
    </row>
    <row r="60" spans="2:7" x14ac:dyDescent="0.3">
      <c r="B60" s="14" t="s">
        <v>45</v>
      </c>
      <c r="C60" s="14">
        <v>292348340.00000042</v>
      </c>
      <c r="E60" s="14">
        <v>300840877.30232471</v>
      </c>
      <c r="F60" s="48">
        <v>34573.994596307115</v>
      </c>
      <c r="G60" s="14">
        <v>16408190.44977171</v>
      </c>
    </row>
    <row r="61" spans="2:7" x14ac:dyDescent="0.3">
      <c r="B61" s="14" t="s">
        <v>46</v>
      </c>
      <c r="C61" s="14">
        <v>3864039.0000000065</v>
      </c>
      <c r="E61" s="14">
        <v>4216330.3947012005</v>
      </c>
      <c r="F61" s="48">
        <v>518.12055359965132</v>
      </c>
      <c r="G61" s="14">
        <v>364284.11287375173</v>
      </c>
    </row>
    <row r="62" spans="2:7" x14ac:dyDescent="0.3">
      <c r="B62" s="14" t="s">
        <v>47</v>
      </c>
      <c r="C62" s="14">
        <v>37640598.000000291</v>
      </c>
      <c r="E62" s="14">
        <v>41086927.092566974</v>
      </c>
      <c r="F62" s="48">
        <v>354.95483974378254</v>
      </c>
      <c r="G62" s="14">
        <v>7256324.5162348561</v>
      </c>
    </row>
    <row r="63" spans="2:7" x14ac:dyDescent="0.3">
      <c r="B63" s="14" t="s">
        <v>48</v>
      </c>
      <c r="C63" s="14">
        <v>8190081.9999997895</v>
      </c>
      <c r="E63" s="14">
        <v>8940115.1711308118</v>
      </c>
      <c r="F63" s="48">
        <v>81.093026077064934</v>
      </c>
      <c r="G63" s="14">
        <v>1422709.5192731912</v>
      </c>
    </row>
    <row r="64" spans="2:7" x14ac:dyDescent="0.3">
      <c r="B64" s="19" t="s">
        <v>17</v>
      </c>
      <c r="C64" s="14">
        <f t="shared" ref="C64:G64" si="1">SUM(C46:C63)</f>
        <v>6492606175.9999828</v>
      </c>
      <c r="E64" s="14">
        <f t="shared" si="1"/>
        <v>6936779389.2665176</v>
      </c>
      <c r="F64" s="48">
        <f t="shared" si="1"/>
        <v>1135297.454072623</v>
      </c>
      <c r="G64" s="14">
        <f t="shared" si="1"/>
        <v>560593075.00000012</v>
      </c>
    </row>
    <row r="68" spans="3:9" x14ac:dyDescent="0.3">
      <c r="C68" s="21"/>
      <c r="D68" s="21"/>
      <c r="E68" s="21"/>
      <c r="F68" s="21"/>
      <c r="G68" s="21"/>
      <c r="H68" s="21"/>
      <c r="I68" s="21"/>
    </row>
    <row r="69" spans="3:9" x14ac:dyDescent="0.3">
      <c r="C69" s="21"/>
      <c r="D69" s="21"/>
      <c r="E69" s="21"/>
      <c r="F69" s="21"/>
      <c r="G69" s="21"/>
      <c r="H69" s="21"/>
      <c r="I69" s="21"/>
    </row>
    <row r="70" spans="3:9" x14ac:dyDescent="0.3">
      <c r="C70" s="21"/>
      <c r="D70" s="21"/>
      <c r="E70" s="21"/>
      <c r="F70" s="21"/>
      <c r="G70" s="21"/>
      <c r="H70" s="21"/>
      <c r="I70" s="21"/>
    </row>
    <row r="71" spans="3:9" x14ac:dyDescent="0.3">
      <c r="C71" s="21"/>
      <c r="D71" s="21"/>
      <c r="E71" s="21"/>
      <c r="F71" s="21"/>
      <c r="G71" s="21"/>
      <c r="H71" s="21"/>
      <c r="I71" s="21"/>
    </row>
    <row r="72" spans="3:9" x14ac:dyDescent="0.3">
      <c r="C72" s="21"/>
      <c r="D72" s="21"/>
      <c r="E72" s="21"/>
      <c r="F72" s="21"/>
      <c r="G72" s="21"/>
      <c r="H72" s="21"/>
      <c r="I72" s="21"/>
    </row>
    <row r="73" spans="3:9" x14ac:dyDescent="0.3">
      <c r="C73" s="21"/>
      <c r="D73" s="21"/>
      <c r="E73" s="21"/>
      <c r="F73" s="21"/>
      <c r="G73" s="21"/>
      <c r="H73" s="21"/>
      <c r="I73" s="21"/>
    </row>
    <row r="74" spans="3:9" x14ac:dyDescent="0.3">
      <c r="C74" s="21"/>
      <c r="D74" s="21"/>
      <c r="E74" s="21"/>
      <c r="F74" s="21"/>
      <c r="G74" s="21"/>
      <c r="H74" s="21"/>
      <c r="I74" s="21"/>
    </row>
    <row r="75" spans="3:9" x14ac:dyDescent="0.3">
      <c r="C75" s="21"/>
      <c r="D75" s="21"/>
      <c r="E75" s="21"/>
      <c r="F75" s="21"/>
      <c r="G75" s="21"/>
      <c r="H75" s="21"/>
      <c r="I75" s="21"/>
    </row>
    <row r="76" spans="3:9" x14ac:dyDescent="0.3">
      <c r="C76" s="21"/>
      <c r="D76" s="21"/>
      <c r="E76" s="21"/>
      <c r="F76" s="21"/>
      <c r="G76" s="21"/>
      <c r="H76" s="21"/>
      <c r="I76" s="21"/>
    </row>
    <row r="77" spans="3:9" x14ac:dyDescent="0.3">
      <c r="C77" s="21"/>
      <c r="D77" s="21"/>
      <c r="E77" s="21"/>
      <c r="F77" s="21"/>
      <c r="G77" s="21"/>
      <c r="H77" s="21"/>
      <c r="I77" s="21"/>
    </row>
    <row r="78" spans="3:9" x14ac:dyDescent="0.3">
      <c r="C78" s="21"/>
      <c r="D78" s="21"/>
      <c r="E78" s="21"/>
      <c r="F78" s="21"/>
      <c r="G78" s="21"/>
      <c r="H78" s="21"/>
      <c r="I78" s="21"/>
    </row>
    <row r="79" spans="3:9" x14ac:dyDescent="0.3">
      <c r="C79" s="21"/>
      <c r="D79" s="21"/>
      <c r="E79" s="21"/>
      <c r="F79" s="21"/>
      <c r="G79" s="21"/>
      <c r="H79" s="21"/>
      <c r="I79" s="21"/>
    </row>
    <row r="80" spans="3:9" x14ac:dyDescent="0.3">
      <c r="C80" s="21"/>
      <c r="D80" s="21"/>
      <c r="E80" s="21"/>
      <c r="F80" s="21"/>
      <c r="G80" s="21"/>
      <c r="H80" s="21"/>
      <c r="I80" s="21"/>
    </row>
    <row r="81" spans="2:9" x14ac:dyDescent="0.3">
      <c r="C81" s="21"/>
      <c r="D81" s="21"/>
      <c r="E81" s="21"/>
      <c r="F81" s="21"/>
      <c r="G81" s="21"/>
      <c r="H81" s="21"/>
      <c r="I81" s="21"/>
    </row>
    <row r="82" spans="2:9" x14ac:dyDescent="0.3">
      <c r="C82" s="21"/>
      <c r="D82" s="21"/>
      <c r="E82" s="21"/>
      <c r="F82" s="21"/>
      <c r="G82" s="21"/>
      <c r="H82" s="21"/>
      <c r="I82" s="21"/>
    </row>
    <row r="83" spans="2:9" x14ac:dyDescent="0.3">
      <c r="C83" s="21"/>
      <c r="D83" s="21"/>
      <c r="E83" s="21"/>
      <c r="F83" s="21"/>
      <c r="G83" s="21"/>
      <c r="H83" s="21"/>
      <c r="I83" s="21"/>
    </row>
    <row r="84" spans="2:9" x14ac:dyDescent="0.3">
      <c r="C84" s="21"/>
      <c r="D84" s="21"/>
      <c r="E84" s="21"/>
      <c r="F84" s="21"/>
      <c r="G84" s="21"/>
      <c r="H84" s="21"/>
      <c r="I84" s="21"/>
    </row>
    <row r="85" spans="2:9" x14ac:dyDescent="0.3">
      <c r="C85" s="21"/>
      <c r="D85" s="21"/>
      <c r="E85" s="21"/>
      <c r="F85" s="21"/>
      <c r="G85" s="21"/>
      <c r="H85" s="21"/>
      <c r="I85" s="21"/>
    </row>
    <row r="86" spans="2:9" x14ac:dyDescent="0.3">
      <c r="B86" s="19"/>
      <c r="C86" s="21"/>
      <c r="D86" s="21"/>
      <c r="E86" s="21"/>
      <c r="F86" s="21"/>
      <c r="G86" s="21"/>
      <c r="H86" s="21"/>
      <c r="I86" s="21"/>
    </row>
  </sheetData>
  <pageMargins left="0.7" right="0.7" top="0.75" bottom="0.75" header="0.3" footer="0.3"/>
  <pageSetup orientation="portrait" r:id="rId1"/>
  <headerFooter>
    <oddFooter>&amp;L&amp;F,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2014 PJM AEP Zone LMP</vt:lpstr>
      <vt:lpstr>Hourly Total LMP</vt:lpstr>
      <vt:lpstr>Monthly LMP</vt:lpstr>
      <vt:lpstr>Biomass Allocation</vt:lpstr>
      <vt:lpstr>LMP_Start</vt:lpstr>
      <vt:lpstr>'Biomass Allocation'!Print_Area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2015-02-24T18:04:22Z</dcterms:created>
  <dcterms:modified xsi:type="dcterms:W3CDTF">2015-03-04T20:06:54Z</dcterms:modified>
</cp:coreProperties>
</file>